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lbert\Documents\mytestapp\myapp\files\80_distances\"/>
    </mc:Choice>
  </mc:AlternateContent>
  <xr:revisionPtr revIDLastSave="0" documentId="13_ncr:1_{39D331D2-24DF-42F3-9773-9BB0D9DC5F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2" r:id="rId1"/>
    <sheet name="Sheet1" sheetId="1" r:id="rId2"/>
  </sheets>
  <definedNames>
    <definedName name="_xlnm._FilterDatabase" localSheetId="1" hidden="1">Sheet1!$A$1:$F$2041</definedName>
  </definedName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6" i="2"/>
  <c r="N7" i="2"/>
  <c r="N8" i="2"/>
  <c r="N9" i="2"/>
  <c r="N5" i="2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</calcChain>
</file>

<file path=xl/sharedStrings.xml><?xml version="1.0" encoding="utf-8"?>
<sst xmlns="http://schemas.openxmlformats.org/spreadsheetml/2006/main" count="11538" uniqueCount="112">
  <si>
    <t>scenario</t>
  </si>
  <si>
    <t>type</t>
  </si>
  <si>
    <t>method1</t>
  </si>
  <si>
    <t>method2</t>
  </si>
  <si>
    <t>distance</t>
  </si>
  <si>
    <t>pValue</t>
  </si>
  <si>
    <t>281</t>
  </si>
  <si>
    <t>IMPACT</t>
  </si>
  <si>
    <t>classic</t>
  </si>
  <si>
    <t>area</t>
  </si>
  <si>
    <t>OCCURRENCE</t>
  </si>
  <si>
    <t>center</t>
  </si>
  <si>
    <t>centertogrid</t>
  </si>
  <si>
    <t>reachedgrid</t>
  </si>
  <si>
    <t>weighted</t>
  </si>
  <si>
    <t>pooling</t>
  </si>
  <si>
    <t>282</t>
  </si>
  <si>
    <t>283</t>
  </si>
  <si>
    <t>284</t>
  </si>
  <si>
    <t>285</t>
  </si>
  <si>
    <t>286</t>
  </si>
  <si>
    <t>289</t>
  </si>
  <si>
    <t>295</t>
  </si>
  <si>
    <t>296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</si>
  <si>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</si>
  <si>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</si>
  <si>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</si>
  <si>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</si>
  <si>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</si>
  <si>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</si>
  <si>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</si>
  <si>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</si>
  <si>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</si>
  <si>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</si>
  <si>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</si>
  <si>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310</t>
  </si>
  <si>
    <t>311</t>
  </si>
  <si>
    <t>312</t>
  </si>
  <si>
    <t>313</t>
  </si>
  <si>
    <t>314</t>
  </si>
  <si>
    <t>315</t>
  </si>
  <si>
    <t>316</t>
  </si>
  <si>
    <t>318</t>
  </si>
  <si>
    <t>320</t>
  </si>
  <si>
    <t>321</t>
  </si>
  <si>
    <t>324</t>
  </si>
  <si>
    <t>326</t>
  </si>
  <si>
    <t>327</t>
  </si>
  <si>
    <t>328</t>
  </si>
  <si>
    <t>329</t>
  </si>
  <si>
    <t>330</t>
  </si>
  <si>
    <t>331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</si>
  <si>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</si>
  <si>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</si>
  <si>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</si>
  <si>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</si>
  <si>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</si>
  <si>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</si>
  <si>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</si>
  <si>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</si>
  <si>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</si>
  <si>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</si>
  <si>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</si>
  <si>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</si>
  <si>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</si>
  <si>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</si>
  <si>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</si>
  <si>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</si>
  <si>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</si>
  <si>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</si>
  <si>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</si>
  <si>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</si>
  <si>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</si>
  <si>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</si>
  <si>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</si>
  <si>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</si>
  <si>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</si>
  <si>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</si>
  <si>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</si>
  <si>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</si>
  <si>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</si>
  <si>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</si>
  <si>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365</t>
  </si>
  <si>
    <t>method</t>
  </si>
  <si>
    <t>pvaluecheck</t>
  </si>
  <si>
    <t>(Leer)</t>
  </si>
  <si>
    <t>Gesamtergebnis</t>
  </si>
  <si>
    <t>areacenter</t>
  </si>
  <si>
    <t>areacentertogrid</t>
  </si>
  <si>
    <t>areapooling</t>
  </si>
  <si>
    <t>areareachedgrid</t>
  </si>
  <si>
    <t>areaweighted</t>
  </si>
  <si>
    <t>centercentertogrid</t>
  </si>
  <si>
    <t>centerpooling</t>
  </si>
  <si>
    <t>centerreachedgrid</t>
  </si>
  <si>
    <t>centertogridpooling</t>
  </si>
  <si>
    <t>centertogridreachedgrid</t>
  </si>
  <si>
    <t>centertogridweighted</t>
  </si>
  <si>
    <t>centerweighted</t>
  </si>
  <si>
    <t>classicarea</t>
  </si>
  <si>
    <t>classiccenter</t>
  </si>
  <si>
    <t>classiccentertogrid</t>
  </si>
  <si>
    <t>classicpooling</t>
  </si>
  <si>
    <t>classicreachedgrid</t>
  </si>
  <si>
    <t>classicweighted</t>
  </si>
  <si>
    <t>poolingweighted</t>
  </si>
  <si>
    <t>reachedgridpooling</t>
  </si>
  <si>
    <t>reachedgridweighted</t>
  </si>
  <si>
    <t>NICHT SIGNIFIKANT</t>
  </si>
  <si>
    <t>SIGNIFIKANT</t>
  </si>
  <si>
    <t>Anzahl von pvaluecheck</t>
  </si>
  <si>
    <t xml:space="preserve">Signifikanzzahl in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</si>
</sst>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3" borderId="1" xfId="1" applyBorder="1"/>
    <xf numFmtId="0" fontId="3" fillId="4" borderId="1" xfId="2" applyBorder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" refreshedDate="45361.50782997685" createdVersion="8" refreshedVersion="8" minRefreshableVersion="3" recordCount="2857" xr:uid="{18CDA37B-E08C-4C5D-8828-3010CBCA308C}">
  <cacheSource type="worksheet">
    <worksheetSource ref="A1:H1048576" sheet="Sheet1"/>
  </cacheSource>
  <cacheFields count="8">
    <cacheField name="scenario" numFmtId="0">
      <sharedItems containsBlank="1"/>
    </cacheField>
    <cacheField name="type" numFmtId="0">
      <sharedItems containsBlank="1" count="3">
        <s v="IMPACT"/>
        <s v="OCCURRENCE"/>
        <m/>
      </sharedItems>
    </cacheField>
    <cacheField name="method1" numFmtId="0">
      <sharedItems containsBlank="1"/>
    </cacheField>
    <cacheField name="method2" numFmtId="0">
      <sharedItems containsBlank="1"/>
    </cacheField>
    <cacheField name="distance" numFmtId="0">
      <sharedItems containsString="0" containsBlank="1" containsNumber="1" minValue="1.35E-2" maxValue="1"/>
    </cacheField>
    <cacheField name="pValue" numFmtId="0">
      <sharedItems containsString="0" containsBlank="1" containsNumber="1" minValue="0" maxValue="1"/>
    </cacheField>
    <cacheField name="method" numFmtId="0">
      <sharedItems containsBlank="1" count="22">
        <s v="classicarea"/>
        <s v="classiccenter"/>
        <s v="classiccentertogrid"/>
        <s v="classicreachedgrid"/>
        <s v="classicpooling"/>
        <s v="areacenter"/>
        <s v="areacentertogrid"/>
        <s v="areareachedgrid"/>
        <s v="areapooling"/>
        <s v="centercentertogrid"/>
        <s v="centerreachedgrid"/>
        <s v="centerpooling"/>
        <s v="centertogridreachedgrid"/>
        <s v="centertogridpooling"/>
        <s v="reachedgridpooling"/>
        <s v="classicweighted"/>
        <s v="areaweighted"/>
        <s v="centerweighted"/>
        <s v="centertogridweighted"/>
        <s v="reachedgridweighted"/>
        <s v="poolingweighted"/>
        <m/>
      </sharedItems>
    </cacheField>
    <cacheField name="pvaluecheck" numFmtId="0">
      <sharedItems containsBlank="1" count="3">
        <s v="NICHT SIGNIFIKANT"/>
        <s v="SIGNIFIKA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7">
  <r>
    <s v="281"/>
    <x v="0"/>
    <s v="classic"/>
    <s v="area"/>
    <n v="0.37609999999999999"/>
    <n v="0"/>
    <x v="0"/>
    <x v="0"/>
  </r>
  <r>
    <s v="281"/>
    <x v="1"/>
    <s v="classic"/>
    <s v="area"/>
    <n v="0.32740000000000002"/>
    <n v="0"/>
    <x v="0"/>
    <x v="0"/>
  </r>
  <r>
    <s v="281"/>
    <x v="0"/>
    <s v="classic"/>
    <s v="center"/>
    <n v="0.42859999999999998"/>
    <n v="0"/>
    <x v="1"/>
    <x v="0"/>
  </r>
  <r>
    <s v="281"/>
    <x v="1"/>
    <s v="classic"/>
    <s v="center"/>
    <n v="0.3286"/>
    <n v="5.9999999999999995E-4"/>
    <x v="1"/>
    <x v="0"/>
  </r>
  <r>
    <s v="281"/>
    <x v="0"/>
    <s v="classic"/>
    <s v="centertogrid"/>
    <n v="0.21429999999999999"/>
    <n v="1.72E-2"/>
    <x v="2"/>
    <x v="0"/>
  </r>
  <r>
    <s v="281"/>
    <x v="1"/>
    <s v="classic"/>
    <s v="centertogrid"/>
    <n v="0.1857"/>
    <n v="5.57E-2"/>
    <x v="2"/>
    <x v="1"/>
  </r>
  <r>
    <s v="281"/>
    <x v="0"/>
    <s v="classic"/>
    <s v="reachedgrid"/>
    <n v="0.20680000000000001"/>
    <n v="3.32E-2"/>
    <x v="3"/>
    <x v="0"/>
  </r>
  <r>
    <s v="281"/>
    <x v="1"/>
    <s v="classic"/>
    <s v="reachedgrid"/>
    <n v="0.2094"/>
    <n v="8.0000000000000002E-3"/>
    <x v="3"/>
    <x v="0"/>
  </r>
  <r>
    <s v="281"/>
    <x v="0"/>
    <s v="classic"/>
    <s v="pooling"/>
    <n v="0.78569999999999995"/>
    <n v="0"/>
    <x v="4"/>
    <x v="0"/>
  </r>
  <r>
    <s v="281"/>
    <x v="1"/>
    <s v="classic"/>
    <s v="pooling"/>
    <n v="0.5"/>
    <n v="0"/>
    <x v="4"/>
    <x v="0"/>
  </r>
  <r>
    <s v="281"/>
    <x v="0"/>
    <s v="area"/>
    <s v="center"/>
    <n v="9.5699999999999993E-2"/>
    <n v="0.55010000000000003"/>
    <x v="5"/>
    <x v="1"/>
  </r>
  <r>
    <s v="281"/>
    <x v="1"/>
    <s v="area"/>
    <s v="center"/>
    <n v="5.0500000000000003E-2"/>
    <n v="0.99460000000000004"/>
    <x v="5"/>
    <x v="1"/>
  </r>
  <r>
    <s v="281"/>
    <x v="0"/>
    <s v="area"/>
    <s v="centertogrid"/>
    <n v="0.16639999999999999"/>
    <n v="4.3099999999999999E-2"/>
    <x v="6"/>
    <x v="0"/>
  </r>
  <r>
    <s v="281"/>
    <x v="1"/>
    <s v="area"/>
    <s v="centertogrid"/>
    <n v="0.19889999999999999"/>
    <n v="8.6E-3"/>
    <x v="6"/>
    <x v="0"/>
  </r>
  <r>
    <s v="281"/>
    <x v="0"/>
    <s v="area"/>
    <s v="reachedgrid"/>
    <n v="0.16930000000000001"/>
    <n v="4.0000000000000002E-4"/>
    <x v="7"/>
    <x v="0"/>
  </r>
  <r>
    <s v="281"/>
    <x v="1"/>
    <s v="area"/>
    <s v="reachedgrid"/>
    <n v="0.1774"/>
    <n v="1.6000000000000001E-3"/>
    <x v="7"/>
    <x v="0"/>
  </r>
  <r>
    <s v="281"/>
    <x v="0"/>
    <s v="area"/>
    <s v="pooling"/>
    <n v="0.498"/>
    <n v="0"/>
    <x v="8"/>
    <x v="0"/>
  </r>
  <r>
    <s v="281"/>
    <x v="1"/>
    <s v="area"/>
    <s v="pooling"/>
    <n v="0.60470000000000002"/>
    <n v="0"/>
    <x v="8"/>
    <x v="0"/>
  </r>
  <r>
    <s v="281"/>
    <x v="0"/>
    <s v="center"/>
    <s v="centertogrid"/>
    <n v="0.21429999999999999"/>
    <n v="5.9900000000000002E-2"/>
    <x v="9"/>
    <x v="1"/>
  </r>
  <r>
    <s v="281"/>
    <x v="1"/>
    <s v="center"/>
    <s v="centertogrid"/>
    <n v="0.2"/>
    <n v="9.1700000000000004E-2"/>
    <x v="9"/>
    <x v="1"/>
  </r>
  <r>
    <s v="281"/>
    <x v="0"/>
    <s v="center"/>
    <s v="reachedgrid"/>
    <n v="0.2218"/>
    <n v="1.7899999999999999E-2"/>
    <x v="10"/>
    <x v="0"/>
  </r>
  <r>
    <s v="281"/>
    <x v="1"/>
    <s v="center"/>
    <s v="reachedgrid"/>
    <n v="0.18079999999999999"/>
    <n v="6.5100000000000005E-2"/>
    <x v="10"/>
    <x v="1"/>
  </r>
  <r>
    <s v="281"/>
    <x v="0"/>
    <s v="center"/>
    <s v="pooling"/>
    <n v="0.50409999999999999"/>
    <n v="0"/>
    <x v="11"/>
    <x v="0"/>
  </r>
  <r>
    <s v="281"/>
    <x v="1"/>
    <s v="center"/>
    <s v="pooling"/>
    <n v="0.62819999999999998"/>
    <n v="0"/>
    <x v="11"/>
    <x v="0"/>
  </r>
  <r>
    <s v="281"/>
    <x v="0"/>
    <s v="centertogrid"/>
    <s v="reachedgrid"/>
    <n v="5.3199999999999997E-2"/>
    <n v="0.99919999999999998"/>
    <x v="12"/>
    <x v="1"/>
  </r>
  <r>
    <s v="281"/>
    <x v="1"/>
    <s v="centertogrid"/>
    <s v="reachedgrid"/>
    <n v="6.4600000000000005E-2"/>
    <n v="0.72350000000000003"/>
    <x v="12"/>
    <x v="1"/>
  </r>
  <r>
    <s v="281"/>
    <x v="0"/>
    <s v="centertogrid"/>
    <s v="pooling"/>
    <n v="0.57140000000000002"/>
    <n v="0"/>
    <x v="13"/>
    <x v="0"/>
  </r>
  <r>
    <s v="281"/>
    <x v="1"/>
    <s v="centertogrid"/>
    <s v="pooling"/>
    <n v="0.68569999999999998"/>
    <n v="0"/>
    <x v="13"/>
    <x v="0"/>
  </r>
  <r>
    <s v="281"/>
    <x v="0"/>
    <s v="reachedgrid"/>
    <s v="pooling"/>
    <n v="0.57889999999999997"/>
    <n v="0"/>
    <x v="14"/>
    <x v="0"/>
  </r>
  <r>
    <s v="281"/>
    <x v="1"/>
    <s v="reachedgrid"/>
    <s v="pooling"/>
    <n v="0.70940000000000003"/>
    <n v="0"/>
    <x v="14"/>
    <x v="0"/>
  </r>
  <r>
    <s v="282"/>
    <x v="0"/>
    <s v="classic"/>
    <s v="area"/>
    <n v="0.20250000000000001"/>
    <n v="5.7999999999999996E-3"/>
    <x v="0"/>
    <x v="0"/>
  </r>
  <r>
    <s v="282"/>
    <x v="1"/>
    <s v="classic"/>
    <s v="area"/>
    <n v="0.3075"/>
    <n v="0"/>
    <x v="0"/>
    <x v="0"/>
  </r>
  <r>
    <s v="282"/>
    <x v="0"/>
    <s v="classic"/>
    <s v="center"/>
    <n v="0.20830000000000001"/>
    <n v="6.2199999999999998E-2"/>
    <x v="1"/>
    <x v="1"/>
  </r>
  <r>
    <s v="282"/>
    <x v="1"/>
    <s v="classic"/>
    <s v="center"/>
    <n v="0.31940000000000002"/>
    <n v="6.9999999999999999E-4"/>
    <x v="1"/>
    <x v="0"/>
  </r>
  <r>
    <s v="282"/>
    <x v="0"/>
    <s v="classic"/>
    <s v="centertogrid"/>
    <n v="6.9400000000000003E-2"/>
    <n v="0.74809999999999999"/>
    <x v="2"/>
    <x v="1"/>
  </r>
  <r>
    <s v="282"/>
    <x v="1"/>
    <s v="classic"/>
    <s v="centertogrid"/>
    <n v="9.7199999999999995E-2"/>
    <n v="0.50580000000000003"/>
    <x v="2"/>
    <x v="1"/>
  </r>
  <r>
    <s v="282"/>
    <x v="0"/>
    <s v="classic"/>
    <s v="reachedgrid"/>
    <n v="8.14E-2"/>
    <n v="0.89849999999999997"/>
    <x v="3"/>
    <x v="1"/>
  </r>
  <r>
    <s v="282"/>
    <x v="1"/>
    <s v="classic"/>
    <s v="reachedgrid"/>
    <n v="0.12909999999999999"/>
    <n v="0.14810000000000001"/>
    <x v="3"/>
    <x v="1"/>
  </r>
  <r>
    <s v="282"/>
    <x v="0"/>
    <s v="classic"/>
    <s v="pooling"/>
    <n v="0.52780000000000005"/>
    <n v="0"/>
    <x v="4"/>
    <x v="0"/>
  </r>
  <r>
    <s v="282"/>
    <x v="1"/>
    <s v="classic"/>
    <s v="pooling"/>
    <n v="0.59719999999999995"/>
    <n v="0"/>
    <x v="4"/>
    <x v="0"/>
  </r>
  <r>
    <s v="282"/>
    <x v="0"/>
    <s v="area"/>
    <s v="center"/>
    <n v="0.1071"/>
    <n v="0.38719999999999999"/>
    <x v="5"/>
    <x v="1"/>
  </r>
  <r>
    <s v="282"/>
    <x v="1"/>
    <s v="area"/>
    <s v="center"/>
    <n v="7.2900000000000006E-2"/>
    <n v="0.84589999999999999"/>
    <x v="5"/>
    <x v="1"/>
  </r>
  <r>
    <s v="282"/>
    <x v="0"/>
    <s v="area"/>
    <s v="centertogrid"/>
    <n v="0.22370000000000001"/>
    <n v="1.6000000000000001E-3"/>
    <x v="6"/>
    <x v="0"/>
  </r>
  <r>
    <s v="282"/>
    <x v="1"/>
    <s v="area"/>
    <s v="centertogrid"/>
    <n v="0.21029999999999999"/>
    <n v="3.8E-3"/>
    <x v="6"/>
    <x v="0"/>
  </r>
  <r>
    <s v="282"/>
    <x v="0"/>
    <s v="area"/>
    <s v="reachedgrid"/>
    <n v="0.17330000000000001"/>
    <n v="2.0000000000000001E-4"/>
    <x v="7"/>
    <x v="0"/>
  </r>
  <r>
    <s v="282"/>
    <x v="1"/>
    <s v="area"/>
    <s v="reachedgrid"/>
    <n v="0.1784"/>
    <n v="1.6000000000000001E-3"/>
    <x v="7"/>
    <x v="0"/>
  </r>
  <r>
    <s v="282"/>
    <x v="0"/>
    <s v="area"/>
    <s v="pooling"/>
    <n v="0.5968"/>
    <n v="0"/>
    <x v="8"/>
    <x v="0"/>
  </r>
  <r>
    <s v="282"/>
    <x v="1"/>
    <s v="area"/>
    <s v="pooling"/>
    <n v="0.76180000000000003"/>
    <n v="0"/>
    <x v="8"/>
    <x v="0"/>
  </r>
  <r>
    <s v="282"/>
    <x v="0"/>
    <s v="center"/>
    <s v="centertogrid"/>
    <n v="0.20830000000000001"/>
    <n v="6.4299999999999996E-2"/>
    <x v="9"/>
    <x v="1"/>
  </r>
  <r>
    <s v="282"/>
    <x v="1"/>
    <s v="center"/>
    <s v="centertogrid"/>
    <n v="0.22220000000000001"/>
    <n v="4.0399999999999998E-2"/>
    <x v="9"/>
    <x v="0"/>
  </r>
  <r>
    <s v="282"/>
    <x v="0"/>
    <s v="center"/>
    <s v="reachedgrid"/>
    <n v="0.21709999999999999"/>
    <n v="1.89E-2"/>
    <x v="10"/>
    <x v="0"/>
  </r>
  <r>
    <s v="282"/>
    <x v="1"/>
    <s v="center"/>
    <s v="reachedgrid"/>
    <n v="0.1903"/>
    <n v="4.4999999999999998E-2"/>
    <x v="10"/>
    <x v="0"/>
  </r>
  <r>
    <s v="282"/>
    <x v="0"/>
    <s v="center"/>
    <s v="pooling"/>
    <n v="0.53839999999999999"/>
    <n v="0"/>
    <x v="11"/>
    <x v="0"/>
  </r>
  <r>
    <s v="282"/>
    <x v="1"/>
    <s v="center"/>
    <s v="pooling"/>
    <n v="0.73609999999999998"/>
    <n v="0"/>
    <x v="11"/>
    <x v="0"/>
  </r>
  <r>
    <s v="282"/>
    <x v="0"/>
    <s v="centertogrid"/>
    <s v="reachedgrid"/>
    <n v="8.14E-2"/>
    <n v="0.89849999999999997"/>
    <x v="12"/>
    <x v="1"/>
  </r>
  <r>
    <s v="282"/>
    <x v="1"/>
    <s v="centertogrid"/>
    <s v="reachedgrid"/>
    <n v="3.1899999999999998E-2"/>
    <n v="0.96760000000000002"/>
    <x v="12"/>
    <x v="1"/>
  </r>
  <r>
    <s v="282"/>
    <x v="0"/>
    <s v="centertogrid"/>
    <s v="pooling"/>
    <n v="0.56940000000000002"/>
    <n v="0"/>
    <x v="13"/>
    <x v="0"/>
  </r>
  <r>
    <s v="282"/>
    <x v="1"/>
    <s v="centertogrid"/>
    <s v="pooling"/>
    <n v="0.69440000000000002"/>
    <n v="0"/>
    <x v="13"/>
    <x v="0"/>
  </r>
  <r>
    <s v="282"/>
    <x v="0"/>
    <s v="reachedgrid"/>
    <s v="pooling"/>
    <n v="0.51900000000000002"/>
    <n v="0"/>
    <x v="14"/>
    <x v="0"/>
  </r>
  <r>
    <s v="282"/>
    <x v="1"/>
    <s v="reachedgrid"/>
    <s v="pooling"/>
    <n v="0.68700000000000006"/>
    <n v="0"/>
    <x v="14"/>
    <x v="0"/>
  </r>
  <r>
    <s v="283"/>
    <x v="0"/>
    <s v="classic"/>
    <s v="area"/>
    <n v="0.24940000000000001"/>
    <n v="2.9999999999999997E-4"/>
    <x v="0"/>
    <x v="0"/>
  </r>
  <r>
    <s v="283"/>
    <x v="1"/>
    <s v="classic"/>
    <s v="area"/>
    <n v="0.4405"/>
    <n v="0"/>
    <x v="0"/>
    <x v="0"/>
  </r>
  <r>
    <s v="283"/>
    <x v="0"/>
    <s v="classic"/>
    <s v="center"/>
    <n v="0.25"/>
    <n v="1.3599999999999999E-2"/>
    <x v="1"/>
    <x v="0"/>
  </r>
  <r>
    <s v="283"/>
    <x v="1"/>
    <s v="classic"/>
    <s v="center"/>
    <n v="0.41670000000000001"/>
    <n v="0"/>
    <x v="1"/>
    <x v="0"/>
  </r>
  <r>
    <s v="283"/>
    <x v="0"/>
    <s v="classic"/>
    <s v="centertogrid"/>
    <n v="0.1041"/>
    <n v="0.31630000000000003"/>
    <x v="2"/>
    <x v="1"/>
  </r>
  <r>
    <s v="283"/>
    <x v="1"/>
    <s v="classic"/>
    <s v="centertogrid"/>
    <n v="0.19439999999999999"/>
    <n v="3.3599999999999998E-2"/>
    <x v="2"/>
    <x v="0"/>
  </r>
  <r>
    <s v="283"/>
    <x v="0"/>
    <s v="classic"/>
    <s v="reachedgrid"/>
    <n v="0.1229"/>
    <n v="0.4425"/>
    <x v="3"/>
    <x v="1"/>
  </r>
  <r>
    <s v="283"/>
    <x v="1"/>
    <s v="classic"/>
    <s v="reachedgrid"/>
    <n v="0.2263"/>
    <n v="2.5000000000000001E-3"/>
    <x v="3"/>
    <x v="0"/>
  </r>
  <r>
    <s v="283"/>
    <x v="0"/>
    <s v="classic"/>
    <s v="pooling"/>
    <n v="0.61109999999999998"/>
    <n v="0"/>
    <x v="4"/>
    <x v="0"/>
  </r>
  <r>
    <s v="283"/>
    <x v="1"/>
    <s v="classic"/>
    <s v="pooling"/>
    <n v="0.52780000000000005"/>
    <n v="0"/>
    <x v="4"/>
    <x v="0"/>
  </r>
  <r>
    <s v="283"/>
    <x v="0"/>
    <s v="area"/>
    <s v="center"/>
    <n v="0.105"/>
    <n v="0.41110000000000002"/>
    <x v="5"/>
    <x v="1"/>
  </r>
  <r>
    <s v="283"/>
    <x v="1"/>
    <s v="area"/>
    <s v="center"/>
    <n v="9.9000000000000005E-2"/>
    <n v="0.49149999999999999"/>
    <x v="5"/>
    <x v="1"/>
  </r>
  <r>
    <s v="283"/>
    <x v="0"/>
    <s v="area"/>
    <s v="centertogrid"/>
    <n v="0.21629999999999999"/>
    <n v="2.8E-3"/>
    <x v="6"/>
    <x v="0"/>
  </r>
  <r>
    <s v="283"/>
    <x v="1"/>
    <s v="area"/>
    <s v="centertogrid"/>
    <n v="0.246"/>
    <n v="4.0000000000000002E-4"/>
    <x v="6"/>
    <x v="0"/>
  </r>
  <r>
    <s v="283"/>
    <x v="0"/>
    <s v="area"/>
    <s v="reachedgrid"/>
    <n v="0.154"/>
    <n v="1.1999999999999999E-3"/>
    <x v="7"/>
    <x v="0"/>
  </r>
  <r>
    <s v="283"/>
    <x v="1"/>
    <s v="area"/>
    <s v="reachedgrid"/>
    <n v="0.21410000000000001"/>
    <n v="1E-4"/>
    <x v="7"/>
    <x v="0"/>
  </r>
  <r>
    <s v="283"/>
    <x v="0"/>
    <s v="area"/>
    <s v="pooling"/>
    <n v="0.58720000000000006"/>
    <n v="0"/>
    <x v="8"/>
    <x v="0"/>
  </r>
  <r>
    <s v="283"/>
    <x v="1"/>
    <s v="area"/>
    <s v="pooling"/>
    <n v="0.80679999999999996"/>
    <n v="0"/>
    <x v="8"/>
    <x v="0"/>
  </r>
  <r>
    <s v="283"/>
    <x v="0"/>
    <s v="center"/>
    <s v="centertogrid"/>
    <n v="0.24299999999999999"/>
    <n v="1.8700000000000001E-2"/>
    <x v="9"/>
    <x v="0"/>
  </r>
  <r>
    <s v="283"/>
    <x v="1"/>
    <s v="center"/>
    <s v="centertogrid"/>
    <n v="0.22220000000000001"/>
    <n v="4.02E-2"/>
    <x v="9"/>
    <x v="0"/>
  </r>
  <r>
    <s v="283"/>
    <x v="0"/>
    <s v="center"/>
    <s v="reachedgrid"/>
    <n v="0.23430000000000001"/>
    <n v="8.6999999999999994E-3"/>
    <x v="10"/>
    <x v="0"/>
  </r>
  <r>
    <s v="283"/>
    <x v="1"/>
    <s v="center"/>
    <s v="reachedgrid"/>
    <n v="0.1903"/>
    <n v="4.4699999999999997E-2"/>
    <x v="10"/>
    <x v="0"/>
  </r>
  <r>
    <s v="283"/>
    <x v="0"/>
    <s v="center"/>
    <s v="pooling"/>
    <n v="0.56940000000000002"/>
    <n v="0"/>
    <x v="11"/>
    <x v="0"/>
  </r>
  <r>
    <s v="283"/>
    <x v="1"/>
    <s v="center"/>
    <s v="pooling"/>
    <n v="0.75"/>
    <n v="0"/>
    <x v="11"/>
    <x v="0"/>
  </r>
  <r>
    <s v="283"/>
    <x v="0"/>
    <s v="centertogrid"/>
    <s v="reachedgrid"/>
    <n v="9.3399999999999997E-2"/>
    <n v="0.78559999999999997"/>
    <x v="12"/>
    <x v="1"/>
  </r>
  <r>
    <s v="283"/>
    <x v="1"/>
    <s v="centertogrid"/>
    <s v="reachedgrid"/>
    <n v="3.1899999999999998E-2"/>
    <n v="0.96340000000000003"/>
    <x v="12"/>
    <x v="1"/>
  </r>
  <r>
    <s v="283"/>
    <x v="0"/>
    <s v="centertogrid"/>
    <s v="pooling"/>
    <n v="0.50700000000000001"/>
    <n v="0"/>
    <x v="13"/>
    <x v="0"/>
  </r>
  <r>
    <s v="283"/>
    <x v="1"/>
    <s v="centertogrid"/>
    <s v="pooling"/>
    <n v="0.72219999999999995"/>
    <n v="0"/>
    <x v="13"/>
    <x v="0"/>
  </r>
  <r>
    <s v="283"/>
    <x v="0"/>
    <s v="reachedgrid"/>
    <s v="pooling"/>
    <n v="0.51570000000000005"/>
    <n v="0"/>
    <x v="14"/>
    <x v="0"/>
  </r>
  <r>
    <s v="283"/>
    <x v="1"/>
    <s v="reachedgrid"/>
    <s v="pooling"/>
    <n v="0.69569999999999999"/>
    <n v="0"/>
    <x v="14"/>
    <x v="0"/>
  </r>
  <r>
    <s v="284"/>
    <x v="0"/>
    <s v="classic"/>
    <s v="area"/>
    <n v="0.24260000000000001"/>
    <n v="5.9999999999999995E-4"/>
    <x v="0"/>
    <x v="0"/>
  </r>
  <r>
    <s v="284"/>
    <x v="1"/>
    <s v="classic"/>
    <s v="area"/>
    <n v="0.35239999999999999"/>
    <n v="0"/>
    <x v="0"/>
    <x v="0"/>
  </r>
  <r>
    <s v="284"/>
    <x v="0"/>
    <s v="classic"/>
    <s v="center"/>
    <n v="0.28570000000000001"/>
    <n v="3.5999999999999999E-3"/>
    <x v="1"/>
    <x v="0"/>
  </r>
  <r>
    <s v="284"/>
    <x v="1"/>
    <s v="classic"/>
    <s v="center"/>
    <n v="0.37140000000000001"/>
    <n v="0"/>
    <x v="1"/>
    <x v="0"/>
  </r>
  <r>
    <s v="284"/>
    <x v="0"/>
    <s v="classic"/>
    <s v="centertogrid"/>
    <n v="7.1400000000000005E-2"/>
    <n v="0.70760000000000001"/>
    <x v="2"/>
    <x v="1"/>
  </r>
  <r>
    <s v="284"/>
    <x v="1"/>
    <s v="classic"/>
    <s v="centertogrid"/>
    <n v="0.21429999999999999"/>
    <n v="1.83E-2"/>
    <x v="2"/>
    <x v="0"/>
  </r>
  <r>
    <s v="284"/>
    <x v="0"/>
    <s v="classic"/>
    <s v="reachedgrid"/>
    <n v="0.12670000000000001"/>
    <n v="0.42799999999999999"/>
    <x v="3"/>
    <x v="1"/>
  </r>
  <r>
    <s v="284"/>
    <x v="1"/>
    <s v="classic"/>
    <s v="reachedgrid"/>
    <n v="0.21210000000000001"/>
    <n v="6.1999999999999998E-3"/>
    <x v="3"/>
    <x v="0"/>
  </r>
  <r>
    <s v="284"/>
    <x v="0"/>
    <s v="classic"/>
    <s v="pooling"/>
    <n v="0.58350000000000002"/>
    <n v="0"/>
    <x v="4"/>
    <x v="0"/>
  </r>
  <r>
    <s v="284"/>
    <x v="1"/>
    <s v="classic"/>
    <s v="pooling"/>
    <n v="0.62860000000000005"/>
    <n v="0"/>
    <x v="4"/>
    <x v="0"/>
  </r>
  <r>
    <s v="284"/>
    <x v="0"/>
    <s v="area"/>
    <s v="center"/>
    <n v="9.4399999999999998E-2"/>
    <n v="0.56620000000000004"/>
    <x v="5"/>
    <x v="1"/>
  </r>
  <r>
    <s v="284"/>
    <x v="1"/>
    <s v="area"/>
    <s v="center"/>
    <n v="6.9099999999999995E-2"/>
    <n v="0.89780000000000004"/>
    <x v="5"/>
    <x v="1"/>
  </r>
  <r>
    <s v="284"/>
    <x v="0"/>
    <s v="area"/>
    <s v="centertogrid"/>
    <n v="0.1948"/>
    <n v="1.04E-2"/>
    <x v="6"/>
    <x v="0"/>
  </r>
  <r>
    <s v="284"/>
    <x v="1"/>
    <s v="area"/>
    <s v="centertogrid"/>
    <n v="0.17549999999999999"/>
    <n v="2.8799999999999999E-2"/>
    <x v="6"/>
    <x v="0"/>
  </r>
  <r>
    <s v="284"/>
    <x v="0"/>
    <s v="area"/>
    <s v="reachedgrid"/>
    <n v="0.17879999999999999"/>
    <n v="2.0000000000000001E-4"/>
    <x v="7"/>
    <x v="0"/>
  </r>
  <r>
    <s v="284"/>
    <x v="1"/>
    <s v="area"/>
    <s v="reachedgrid"/>
    <n v="0.14180000000000001"/>
    <n v="1.9800000000000002E-2"/>
    <x v="7"/>
    <x v="0"/>
  </r>
  <r>
    <s v="284"/>
    <x v="0"/>
    <s v="area"/>
    <s v="pooling"/>
    <n v="0.58789999999999998"/>
    <n v="0"/>
    <x v="8"/>
    <x v="0"/>
  </r>
  <r>
    <s v="284"/>
    <x v="1"/>
    <s v="area"/>
    <s v="pooling"/>
    <n v="0.77590000000000003"/>
    <n v="0"/>
    <x v="8"/>
    <x v="0"/>
  </r>
  <r>
    <s v="284"/>
    <x v="0"/>
    <s v="center"/>
    <s v="centertogrid"/>
    <n v="0.21429999999999999"/>
    <n v="5.8999999999999997E-2"/>
    <x v="9"/>
    <x v="1"/>
  </r>
  <r>
    <s v="284"/>
    <x v="1"/>
    <s v="center"/>
    <s v="centertogrid"/>
    <n v="0.1857"/>
    <n v="0.1467"/>
    <x v="9"/>
    <x v="1"/>
  </r>
  <r>
    <s v="284"/>
    <x v="0"/>
    <s v="center"/>
    <s v="reachedgrid"/>
    <n v="0.22189999999999999"/>
    <n v="1.8200000000000001E-2"/>
    <x v="10"/>
    <x v="0"/>
  </r>
  <r>
    <s v="284"/>
    <x v="1"/>
    <s v="center"/>
    <s v="reachedgrid"/>
    <n v="0.1593"/>
    <n v="0.13370000000000001"/>
    <x v="10"/>
    <x v="1"/>
  </r>
  <r>
    <s v="284"/>
    <x v="0"/>
    <s v="center"/>
    <s v="pooling"/>
    <n v="0.5161"/>
    <n v="0"/>
    <x v="11"/>
    <x v="0"/>
  </r>
  <r>
    <s v="284"/>
    <x v="1"/>
    <s v="center"/>
    <s v="pooling"/>
    <n v="0.77139999999999997"/>
    <n v="0"/>
    <x v="11"/>
    <x v="0"/>
  </r>
  <r>
    <s v="284"/>
    <x v="0"/>
    <s v="centertogrid"/>
    <s v="reachedgrid"/>
    <n v="8.3799999999999999E-2"/>
    <n v="0.89080000000000004"/>
    <x v="12"/>
    <x v="1"/>
  </r>
  <r>
    <s v="284"/>
    <x v="1"/>
    <s v="centertogrid"/>
    <s v="reachedgrid"/>
    <n v="3.4599999999999999E-2"/>
    <n v="0.95299999999999996"/>
    <x v="12"/>
    <x v="1"/>
  </r>
  <r>
    <s v="284"/>
    <x v="0"/>
    <s v="centertogrid"/>
    <s v="pooling"/>
    <n v="0.52639999999999998"/>
    <n v="0"/>
    <x v="13"/>
    <x v="0"/>
  </r>
  <r>
    <s v="284"/>
    <x v="1"/>
    <s v="centertogrid"/>
    <s v="pooling"/>
    <n v="0.68569999999999998"/>
    <n v="0"/>
    <x v="13"/>
    <x v="0"/>
  </r>
  <r>
    <s v="284"/>
    <x v="0"/>
    <s v="reachedgrid"/>
    <s v="pooling"/>
    <n v="0.51780000000000004"/>
    <n v="0"/>
    <x v="14"/>
    <x v="0"/>
  </r>
  <r>
    <s v="284"/>
    <x v="1"/>
    <s v="reachedgrid"/>
    <s v="pooling"/>
    <n v="0.72030000000000005"/>
    <n v="0"/>
    <x v="14"/>
    <x v="0"/>
  </r>
  <r>
    <s v="285"/>
    <x v="0"/>
    <s v="classic"/>
    <s v="area"/>
    <n v="0.38200000000000001"/>
    <n v="0"/>
    <x v="0"/>
    <x v="0"/>
  </r>
  <r>
    <s v="285"/>
    <x v="1"/>
    <s v="classic"/>
    <s v="area"/>
    <n v="0.4229"/>
    <n v="0"/>
    <x v="0"/>
    <x v="0"/>
  </r>
  <r>
    <s v="285"/>
    <x v="0"/>
    <s v="classic"/>
    <s v="center"/>
    <n v="0.36620000000000003"/>
    <n v="1E-4"/>
    <x v="1"/>
    <x v="0"/>
  </r>
  <r>
    <s v="285"/>
    <x v="1"/>
    <s v="classic"/>
    <s v="center"/>
    <n v="0.42249999999999999"/>
    <n v="0"/>
    <x v="1"/>
    <x v="0"/>
  </r>
  <r>
    <s v="285"/>
    <x v="0"/>
    <s v="classic"/>
    <s v="centertogrid"/>
    <n v="0.1439"/>
    <n v="0.1236"/>
    <x v="2"/>
    <x v="1"/>
  </r>
  <r>
    <s v="285"/>
    <x v="1"/>
    <s v="classic"/>
    <s v="centertogrid"/>
    <n v="0.2535"/>
    <n v="3.0000000000000001E-3"/>
    <x v="2"/>
    <x v="0"/>
  </r>
  <r>
    <s v="285"/>
    <x v="0"/>
    <s v="classic"/>
    <s v="reachedgrid"/>
    <n v="0.21079999999999999"/>
    <n v="2.53E-2"/>
    <x v="3"/>
    <x v="0"/>
  </r>
  <r>
    <s v="285"/>
    <x v="1"/>
    <s v="classic"/>
    <s v="reachedgrid"/>
    <n v="0.25629999999999997"/>
    <n v="6.9999999999999999E-4"/>
    <x v="3"/>
    <x v="0"/>
  </r>
  <r>
    <s v="285"/>
    <x v="0"/>
    <s v="classic"/>
    <s v="pooling"/>
    <n v="0.54930000000000001"/>
    <n v="0"/>
    <x v="4"/>
    <x v="0"/>
  </r>
  <r>
    <s v="285"/>
    <x v="1"/>
    <s v="classic"/>
    <s v="pooling"/>
    <n v="0.76060000000000005"/>
    <n v="0"/>
    <x v="4"/>
    <x v="0"/>
  </r>
  <r>
    <s v="285"/>
    <x v="0"/>
    <s v="area"/>
    <s v="center"/>
    <n v="0.1328"/>
    <n v="0.16719999999999999"/>
    <x v="5"/>
    <x v="1"/>
  </r>
  <r>
    <s v="285"/>
    <x v="1"/>
    <s v="area"/>
    <s v="center"/>
    <n v="5.2900000000000003E-2"/>
    <n v="0.98970000000000002"/>
    <x v="5"/>
    <x v="1"/>
  </r>
  <r>
    <s v="285"/>
    <x v="0"/>
    <s v="area"/>
    <s v="centertogrid"/>
    <n v="0.23810000000000001"/>
    <n v="8.0000000000000004E-4"/>
    <x v="6"/>
    <x v="0"/>
  </r>
  <r>
    <s v="285"/>
    <x v="1"/>
    <s v="area"/>
    <s v="centertogrid"/>
    <n v="0.1694"/>
    <n v="3.6299999999999999E-2"/>
    <x v="6"/>
    <x v="0"/>
  </r>
  <r>
    <s v="285"/>
    <x v="0"/>
    <s v="area"/>
    <s v="reachedgrid"/>
    <n v="0.17119999999999999"/>
    <n v="2.0000000000000001E-4"/>
    <x v="7"/>
    <x v="0"/>
  </r>
  <r>
    <s v="285"/>
    <x v="1"/>
    <s v="area"/>
    <s v="reachedgrid"/>
    <n v="0.1666"/>
    <n v="3.5999999999999999E-3"/>
    <x v="7"/>
    <x v="0"/>
  </r>
  <r>
    <s v="285"/>
    <x v="0"/>
    <s v="area"/>
    <s v="pooling"/>
    <n v="0.7016"/>
    <n v="0"/>
    <x v="8"/>
    <x v="0"/>
  </r>
  <r>
    <s v="285"/>
    <x v="1"/>
    <s v="area"/>
    <s v="pooling"/>
    <n v="0.62239999999999995"/>
    <n v="0"/>
    <x v="8"/>
    <x v="0"/>
  </r>
  <r>
    <s v="285"/>
    <x v="0"/>
    <s v="center"/>
    <s v="centertogrid"/>
    <n v="0.2223"/>
    <n v="3.4099999999999998E-2"/>
    <x v="9"/>
    <x v="0"/>
  </r>
  <r>
    <s v="285"/>
    <x v="1"/>
    <s v="center"/>
    <s v="centertogrid"/>
    <n v="0.16900000000000001"/>
    <n v="0.2132"/>
    <x v="9"/>
    <x v="1"/>
  </r>
  <r>
    <s v="285"/>
    <x v="0"/>
    <s v="center"/>
    <s v="reachedgrid"/>
    <n v="0.1827"/>
    <n v="7.51E-2"/>
    <x v="10"/>
    <x v="1"/>
  </r>
  <r>
    <s v="285"/>
    <x v="1"/>
    <s v="center"/>
    <s v="reachedgrid"/>
    <n v="0.16839999999999999"/>
    <n v="0.10009999999999999"/>
    <x v="10"/>
    <x v="1"/>
  </r>
  <r>
    <s v="285"/>
    <x v="0"/>
    <s v="center"/>
    <s v="pooling"/>
    <n v="0.61970000000000003"/>
    <n v="0"/>
    <x v="11"/>
    <x v="0"/>
  </r>
  <r>
    <s v="285"/>
    <x v="1"/>
    <s v="center"/>
    <s v="pooling"/>
    <n v="0.61970000000000003"/>
    <n v="0"/>
    <x v="11"/>
    <x v="0"/>
  </r>
  <r>
    <s v="285"/>
    <x v="0"/>
    <s v="centertogrid"/>
    <s v="reachedgrid"/>
    <n v="7.3200000000000001E-2"/>
    <n v="0.95650000000000002"/>
    <x v="12"/>
    <x v="1"/>
  </r>
  <r>
    <s v="285"/>
    <x v="1"/>
    <s v="centertogrid"/>
    <s v="reachedgrid"/>
    <n v="1.35E-2"/>
    <n v="0.997"/>
    <x v="12"/>
    <x v="1"/>
  </r>
  <r>
    <s v="285"/>
    <x v="0"/>
    <s v="centertogrid"/>
    <s v="pooling"/>
    <n v="0.55710000000000004"/>
    <n v="0"/>
    <x v="13"/>
    <x v="0"/>
  </r>
  <r>
    <s v="285"/>
    <x v="1"/>
    <s v="centertogrid"/>
    <s v="pooling"/>
    <n v="0.50700000000000001"/>
    <n v="0"/>
    <x v="13"/>
    <x v="0"/>
  </r>
  <r>
    <s v="285"/>
    <x v="0"/>
    <s v="reachedgrid"/>
    <s v="pooling"/>
    <n v="0.55620000000000003"/>
    <n v="0"/>
    <x v="14"/>
    <x v="0"/>
  </r>
  <r>
    <s v="285"/>
    <x v="1"/>
    <s v="reachedgrid"/>
    <s v="pooling"/>
    <n v="0.50429999999999997"/>
    <n v="0"/>
    <x v="14"/>
    <x v="0"/>
  </r>
  <r>
    <s v="286"/>
    <x v="0"/>
    <s v="classic"/>
    <s v="area"/>
    <n v="0.30080000000000001"/>
    <n v="0"/>
    <x v="0"/>
    <x v="0"/>
  </r>
  <r>
    <s v="286"/>
    <x v="1"/>
    <s v="classic"/>
    <s v="area"/>
    <n v="0.2198"/>
    <n v="4.1999999999999997E-3"/>
    <x v="0"/>
    <x v="0"/>
  </r>
  <r>
    <s v="286"/>
    <x v="0"/>
    <s v="classic"/>
    <s v="center"/>
    <n v="0.26150000000000001"/>
    <n v="1.55E-2"/>
    <x v="1"/>
    <x v="0"/>
  </r>
  <r>
    <s v="286"/>
    <x v="1"/>
    <s v="classic"/>
    <s v="center"/>
    <n v="0.23080000000000001"/>
    <n v="4.2700000000000002E-2"/>
    <x v="1"/>
    <x v="0"/>
  </r>
  <r>
    <s v="286"/>
    <x v="0"/>
    <s v="classic"/>
    <s v="centertogrid"/>
    <n v="0.1077"/>
    <n v="0.40479999999999999"/>
    <x v="2"/>
    <x v="1"/>
  </r>
  <r>
    <s v="286"/>
    <x v="1"/>
    <s v="classic"/>
    <s v="centertogrid"/>
    <n v="9.2299999999999993E-2"/>
    <n v="0.60070000000000001"/>
    <x v="2"/>
    <x v="1"/>
  </r>
  <r>
    <s v="286"/>
    <x v="0"/>
    <s v="classic"/>
    <s v="reachedgrid"/>
    <n v="0.1246"/>
    <n v="0.17330000000000001"/>
    <x v="3"/>
    <x v="1"/>
  </r>
  <r>
    <s v="286"/>
    <x v="1"/>
    <s v="classic"/>
    <s v="reachedgrid"/>
    <n v="7.3099999999999998E-2"/>
    <n v="0.60419999999999996"/>
    <x v="3"/>
    <x v="1"/>
  </r>
  <r>
    <s v="286"/>
    <x v="0"/>
    <s v="classic"/>
    <s v="pooling"/>
    <n v="0.53059999999999996"/>
    <n v="0"/>
    <x v="4"/>
    <x v="0"/>
  </r>
  <r>
    <s v="286"/>
    <x v="1"/>
    <s v="classic"/>
    <s v="pooling"/>
    <n v="0.71530000000000005"/>
    <n v="0"/>
    <x v="4"/>
    <x v="0"/>
  </r>
  <r>
    <s v="286"/>
    <x v="0"/>
    <s v="area"/>
    <s v="center"/>
    <n v="0.1132"/>
    <n v="0.38240000000000002"/>
    <x v="5"/>
    <x v="1"/>
  </r>
  <r>
    <s v="286"/>
    <x v="1"/>
    <s v="area"/>
    <s v="center"/>
    <n v="5.5E-2"/>
    <n v="0.99029999999999996"/>
    <x v="5"/>
    <x v="1"/>
  </r>
  <r>
    <s v="286"/>
    <x v="0"/>
    <s v="area"/>
    <s v="centertogrid"/>
    <n v="0.20849999999999999"/>
    <n v="7.4999999999999997E-3"/>
    <x v="6"/>
    <x v="0"/>
  </r>
  <r>
    <s v="286"/>
    <x v="1"/>
    <s v="area"/>
    <s v="centertogrid"/>
    <n v="0.24429999999999999"/>
    <n v="1E-3"/>
    <x v="6"/>
    <x v="0"/>
  </r>
  <r>
    <s v="286"/>
    <x v="0"/>
    <s v="area"/>
    <s v="reachedgrid"/>
    <n v="0.1762"/>
    <n v="6.9999999999999999E-4"/>
    <x v="7"/>
    <x v="0"/>
  </r>
  <r>
    <s v="286"/>
    <x v="1"/>
    <s v="area"/>
    <s v="reachedgrid"/>
    <n v="0.1923"/>
    <n v="1E-3"/>
    <x v="7"/>
    <x v="0"/>
  </r>
  <r>
    <s v="286"/>
    <x v="0"/>
    <s v="area"/>
    <s v="pooling"/>
    <n v="0.56469999999999998"/>
    <n v="0"/>
    <x v="8"/>
    <x v="0"/>
  </r>
  <r>
    <s v="286"/>
    <x v="1"/>
    <s v="area"/>
    <s v="pooling"/>
    <n v="0.74670000000000003"/>
    <n v="0"/>
    <x v="8"/>
    <x v="0"/>
  </r>
  <r>
    <s v="286"/>
    <x v="0"/>
    <s v="center"/>
    <s v="centertogrid"/>
    <n v="0.21540000000000001"/>
    <n v="7.0999999999999994E-2"/>
    <x v="9"/>
    <x v="1"/>
  </r>
  <r>
    <s v="286"/>
    <x v="1"/>
    <s v="center"/>
    <s v="centertogrid"/>
    <n v="0.27689999999999998"/>
    <n v="9.7000000000000003E-3"/>
    <x v="9"/>
    <x v="0"/>
  </r>
  <r>
    <s v="286"/>
    <x v="0"/>
    <s v="center"/>
    <s v="reachedgrid"/>
    <n v="0.18609999999999999"/>
    <n v="5.2400000000000002E-2"/>
    <x v="10"/>
    <x v="1"/>
  </r>
  <r>
    <s v="286"/>
    <x v="1"/>
    <s v="center"/>
    <s v="reachedgrid"/>
    <n v="0.21199999999999999"/>
    <n v="2.7300000000000001E-2"/>
    <x v="10"/>
    <x v="0"/>
  </r>
  <r>
    <s v="286"/>
    <x v="0"/>
    <s v="center"/>
    <s v="pooling"/>
    <n v="0.52869999999999995"/>
    <n v="0"/>
    <x v="11"/>
    <x v="0"/>
  </r>
  <r>
    <s v="286"/>
    <x v="1"/>
    <s v="center"/>
    <s v="pooling"/>
    <n v="0.7218"/>
    <n v="0"/>
    <x v="11"/>
    <x v="0"/>
  </r>
  <r>
    <s v="286"/>
    <x v="0"/>
    <s v="centertogrid"/>
    <s v="reachedgrid"/>
    <n v="7.9600000000000004E-2"/>
    <n v="0.55489999999999995"/>
    <x v="12"/>
    <x v="1"/>
  </r>
  <r>
    <s v="286"/>
    <x v="1"/>
    <s v="centertogrid"/>
    <s v="reachedgrid"/>
    <n v="6.4899999999999999E-2"/>
    <n v="0.70140000000000002"/>
    <x v="12"/>
    <x v="1"/>
  </r>
  <r>
    <s v="286"/>
    <x v="0"/>
    <s v="centertogrid"/>
    <s v="pooling"/>
    <n v="0.43830000000000002"/>
    <n v="0"/>
    <x v="13"/>
    <x v="0"/>
  </r>
  <r>
    <s v="286"/>
    <x v="1"/>
    <s v="centertogrid"/>
    <s v="pooling"/>
    <n v="0.6845"/>
    <n v="0"/>
    <x v="13"/>
    <x v="0"/>
  </r>
  <r>
    <s v="286"/>
    <x v="0"/>
    <s v="reachedgrid"/>
    <s v="pooling"/>
    <n v="0.40600000000000003"/>
    <n v="0"/>
    <x v="14"/>
    <x v="0"/>
  </r>
  <r>
    <s v="286"/>
    <x v="1"/>
    <s v="reachedgrid"/>
    <s v="pooling"/>
    <n v="0.67549999999999999"/>
    <n v="0"/>
    <x v="14"/>
    <x v="0"/>
  </r>
  <r>
    <s v="289"/>
    <x v="0"/>
    <s v="classic"/>
    <s v="area"/>
    <n v="0.24210000000000001"/>
    <n v="6.9999999999999999E-4"/>
    <x v="0"/>
    <x v="0"/>
  </r>
  <r>
    <s v="289"/>
    <x v="1"/>
    <s v="classic"/>
    <s v="area"/>
    <n v="0.25940000000000002"/>
    <n v="2.0000000000000001E-4"/>
    <x v="0"/>
    <x v="0"/>
  </r>
  <r>
    <s v="289"/>
    <x v="0"/>
    <s v="classic"/>
    <s v="center"/>
    <n v="0.22059999999999999"/>
    <n v="5.3900000000000003E-2"/>
    <x v="1"/>
    <x v="1"/>
  </r>
  <r>
    <s v="289"/>
    <x v="1"/>
    <s v="classic"/>
    <s v="center"/>
    <n v="0.29409999999999997"/>
    <n v="3.0999999999999999E-3"/>
    <x v="1"/>
    <x v="0"/>
  </r>
  <r>
    <s v="289"/>
    <x v="0"/>
    <s v="classic"/>
    <s v="centertogrid"/>
    <n v="4.41E-2"/>
    <n v="0.96389999999999998"/>
    <x v="2"/>
    <x v="1"/>
  </r>
  <r>
    <s v="289"/>
    <x v="1"/>
    <s v="classic"/>
    <s v="centertogrid"/>
    <n v="0.17649999999999999"/>
    <n v="7.3700000000000002E-2"/>
    <x v="2"/>
    <x v="1"/>
  </r>
  <r>
    <s v="289"/>
    <x v="0"/>
    <s v="classic"/>
    <s v="reachedgrid"/>
    <n v="7.6300000000000007E-2"/>
    <n v="0.94899999999999995"/>
    <x v="3"/>
    <x v="1"/>
  </r>
  <r>
    <s v="289"/>
    <x v="1"/>
    <s v="classic"/>
    <s v="reachedgrid"/>
    <n v="0.17380000000000001"/>
    <n v="4.3200000000000002E-2"/>
    <x v="3"/>
    <x v="0"/>
  </r>
  <r>
    <s v="289"/>
    <x v="0"/>
    <s v="classic"/>
    <s v="pooling"/>
    <n v="0.69120000000000004"/>
    <n v="0"/>
    <x v="4"/>
    <x v="0"/>
  </r>
  <r>
    <s v="289"/>
    <x v="1"/>
    <s v="classic"/>
    <s v="pooling"/>
    <n v="0.91180000000000005"/>
    <n v="0"/>
    <x v="4"/>
    <x v="0"/>
  </r>
  <r>
    <s v="289"/>
    <x v="0"/>
    <s v="area"/>
    <s v="center"/>
    <n v="0.1139"/>
    <n v="0.34639999999999999"/>
    <x v="5"/>
    <x v="1"/>
  </r>
  <r>
    <s v="289"/>
    <x v="1"/>
    <s v="area"/>
    <s v="center"/>
    <n v="9.1899999999999996E-2"/>
    <n v="0.624"/>
    <x v="5"/>
    <x v="1"/>
  </r>
  <r>
    <s v="289"/>
    <x v="0"/>
    <s v="area"/>
    <s v="centertogrid"/>
    <n v="0.23710000000000001"/>
    <n v="1E-3"/>
    <x v="6"/>
    <x v="0"/>
  </r>
  <r>
    <s v="289"/>
    <x v="1"/>
    <s v="area"/>
    <s v="centertogrid"/>
    <n v="0.21290000000000001"/>
    <n v="4.7000000000000002E-3"/>
    <x v="6"/>
    <x v="0"/>
  </r>
  <r>
    <s v="289"/>
    <x v="0"/>
    <s v="area"/>
    <s v="reachedgrid"/>
    <n v="0.18820000000000001"/>
    <n v="1E-4"/>
    <x v="7"/>
    <x v="0"/>
  </r>
  <r>
    <s v="289"/>
    <x v="1"/>
    <s v="area"/>
    <s v="reachedgrid"/>
    <n v="0.18820000000000001"/>
    <n v="8.9999999999999998E-4"/>
    <x v="7"/>
    <x v="0"/>
  </r>
  <r>
    <s v="289"/>
    <x v="0"/>
    <s v="area"/>
    <s v="pooling"/>
    <n v="0.70630000000000004"/>
    <n v="0"/>
    <x v="8"/>
    <x v="0"/>
  </r>
  <r>
    <s v="289"/>
    <x v="1"/>
    <s v="area"/>
    <s v="pooling"/>
    <n v="0.91579999999999995"/>
    <n v="0"/>
    <x v="8"/>
    <x v="0"/>
  </r>
  <r>
    <s v="289"/>
    <x v="0"/>
    <s v="center"/>
    <s v="centertogrid"/>
    <n v="0.26469999999999999"/>
    <n v="1.2500000000000001E-2"/>
    <x v="9"/>
    <x v="0"/>
  </r>
  <r>
    <s v="289"/>
    <x v="1"/>
    <s v="center"/>
    <s v="centertogrid"/>
    <n v="0.19120000000000001"/>
    <n v="0.13120000000000001"/>
    <x v="9"/>
    <x v="1"/>
  </r>
  <r>
    <s v="289"/>
    <x v="0"/>
    <s v="center"/>
    <s v="reachedgrid"/>
    <n v="0.22539999999999999"/>
    <n v="1.7600000000000001E-2"/>
    <x v="10"/>
    <x v="0"/>
  </r>
  <r>
    <s v="289"/>
    <x v="1"/>
    <s v="center"/>
    <s v="reachedgrid"/>
    <n v="0.17069999999999999"/>
    <n v="0.10630000000000001"/>
    <x v="10"/>
    <x v="1"/>
  </r>
  <r>
    <s v="289"/>
    <x v="0"/>
    <s v="center"/>
    <s v="pooling"/>
    <n v="0.64700000000000002"/>
    <n v="0"/>
    <x v="11"/>
    <x v="0"/>
  </r>
  <r>
    <s v="289"/>
    <x v="1"/>
    <s v="center"/>
    <s v="pooling"/>
    <n v="0.92649999999999999"/>
    <n v="0"/>
    <x v="11"/>
    <x v="0"/>
  </r>
  <r>
    <s v="289"/>
    <x v="0"/>
    <s v="centertogrid"/>
    <s v="reachedgrid"/>
    <n v="0.1021"/>
    <n v="0.71579999999999999"/>
    <x v="12"/>
    <x v="1"/>
  </r>
  <r>
    <s v="289"/>
    <x v="1"/>
    <s v="centertogrid"/>
    <s v="reachedgrid"/>
    <n v="3.78E-2"/>
    <n v="0.93200000000000005"/>
    <x v="12"/>
    <x v="1"/>
  </r>
  <r>
    <s v="289"/>
    <x v="0"/>
    <s v="centertogrid"/>
    <s v="pooling"/>
    <n v="0.64710000000000001"/>
    <n v="0"/>
    <x v="13"/>
    <x v="0"/>
  </r>
  <r>
    <s v="289"/>
    <x v="1"/>
    <s v="centertogrid"/>
    <s v="pooling"/>
    <n v="0.92649999999999999"/>
    <n v="0"/>
    <x v="13"/>
    <x v="0"/>
  </r>
  <r>
    <s v="289"/>
    <x v="0"/>
    <s v="reachedgrid"/>
    <s v="pooling"/>
    <n v="0.69589999999999996"/>
    <n v="0"/>
    <x v="14"/>
    <x v="0"/>
  </r>
  <r>
    <s v="289"/>
    <x v="1"/>
    <s v="reachedgrid"/>
    <s v="pooling"/>
    <n v="0.9375"/>
    <n v="0"/>
    <x v="14"/>
    <x v="0"/>
  </r>
  <r>
    <s v="295"/>
    <x v="0"/>
    <s v="classic"/>
    <s v="area"/>
    <n v="0.30640000000000001"/>
    <n v="0"/>
    <x v="0"/>
    <x v="0"/>
  </r>
  <r>
    <s v="295"/>
    <x v="1"/>
    <s v="classic"/>
    <s v="area"/>
    <n v="0.30640000000000001"/>
    <n v="0"/>
    <x v="0"/>
    <x v="0"/>
  </r>
  <r>
    <s v="295"/>
    <x v="0"/>
    <s v="classic"/>
    <s v="center"/>
    <n v="0.34250000000000003"/>
    <n v="1E-4"/>
    <x v="1"/>
    <x v="0"/>
  </r>
  <r>
    <s v="295"/>
    <x v="1"/>
    <s v="classic"/>
    <s v="center"/>
    <n v="0.32879999999999998"/>
    <n v="2.9999999999999997E-4"/>
    <x v="1"/>
    <x v="0"/>
  </r>
  <r>
    <s v="295"/>
    <x v="0"/>
    <s v="classic"/>
    <s v="centertogrid"/>
    <n v="0.16439999999999999"/>
    <n v="5.5599999999999997E-2"/>
    <x v="2"/>
    <x v="1"/>
  </r>
  <r>
    <s v="295"/>
    <x v="1"/>
    <s v="classic"/>
    <s v="centertogrid"/>
    <n v="0.16439999999999999"/>
    <n v="6.54E-2"/>
    <x v="2"/>
    <x v="1"/>
  </r>
  <r>
    <s v="295"/>
    <x v="0"/>
    <s v="classic"/>
    <s v="reachedgrid"/>
    <n v="0.1434"/>
    <n v="0.2492"/>
    <x v="3"/>
    <x v="1"/>
  </r>
  <r>
    <s v="295"/>
    <x v="1"/>
    <s v="classic"/>
    <s v="reachedgrid"/>
    <n v="0.1181"/>
    <n v="0.1694"/>
    <x v="3"/>
    <x v="1"/>
  </r>
  <r>
    <s v="295"/>
    <x v="0"/>
    <s v="classic"/>
    <s v="pooling"/>
    <n v="0.87670000000000003"/>
    <n v="0"/>
    <x v="4"/>
    <x v="0"/>
  </r>
  <r>
    <s v="295"/>
    <x v="1"/>
    <s v="classic"/>
    <s v="pooling"/>
    <n v="0.89039999999999997"/>
    <n v="0"/>
    <x v="4"/>
    <x v="0"/>
  </r>
  <r>
    <s v="295"/>
    <x v="0"/>
    <s v="area"/>
    <s v="center"/>
    <n v="0.14180000000000001"/>
    <n v="0.10920000000000001"/>
    <x v="5"/>
    <x v="1"/>
  </r>
  <r>
    <s v="295"/>
    <x v="1"/>
    <s v="area"/>
    <s v="center"/>
    <n v="6.1800000000000001E-2"/>
    <n v="0.94650000000000001"/>
    <x v="5"/>
    <x v="1"/>
  </r>
  <r>
    <s v="295"/>
    <x v="0"/>
    <s v="area"/>
    <s v="centertogrid"/>
    <n v="0.23699999999999999"/>
    <n v="5.9999999999999995E-4"/>
    <x v="6"/>
    <x v="0"/>
  </r>
  <r>
    <s v="295"/>
    <x v="1"/>
    <s v="area"/>
    <s v="centertogrid"/>
    <n v="0.18260000000000001"/>
    <n v="1.6500000000000001E-2"/>
    <x v="6"/>
    <x v="0"/>
  </r>
  <r>
    <s v="295"/>
    <x v="0"/>
    <s v="area"/>
    <s v="reachedgrid"/>
    <n v="0.2082"/>
    <n v="0"/>
    <x v="7"/>
    <x v="0"/>
  </r>
  <r>
    <s v="295"/>
    <x v="1"/>
    <s v="area"/>
    <s v="reachedgrid"/>
    <n v="0.2094"/>
    <n v="1E-4"/>
    <x v="7"/>
    <x v="0"/>
  </r>
  <r>
    <s v="295"/>
    <x v="0"/>
    <s v="area"/>
    <s v="pooling"/>
    <n v="0.60599999999999998"/>
    <n v="0"/>
    <x v="8"/>
    <x v="0"/>
  </r>
  <r>
    <s v="295"/>
    <x v="1"/>
    <s v="area"/>
    <s v="pooling"/>
    <n v="0.64439999999999997"/>
    <n v="0"/>
    <x v="8"/>
    <x v="0"/>
  </r>
  <r>
    <s v="295"/>
    <x v="0"/>
    <s v="center"/>
    <s v="centertogrid"/>
    <n v="0.2329"/>
    <n v="2.76E-2"/>
    <x v="9"/>
    <x v="0"/>
  </r>
  <r>
    <s v="295"/>
    <x v="1"/>
    <s v="center"/>
    <s v="centertogrid"/>
    <n v="0.20549999999999999"/>
    <n v="6.5000000000000002E-2"/>
    <x v="9"/>
    <x v="1"/>
  </r>
  <r>
    <s v="295"/>
    <x v="0"/>
    <s v="center"/>
    <s v="reachedgrid"/>
    <n v="0.22059999999999999"/>
    <n v="1.4500000000000001E-2"/>
    <x v="10"/>
    <x v="0"/>
  </r>
  <r>
    <s v="295"/>
    <x v="1"/>
    <s v="center"/>
    <s v="reachedgrid"/>
    <n v="0.23180000000000001"/>
    <n v="6.4999999999999997E-3"/>
    <x v="10"/>
    <x v="0"/>
  </r>
  <r>
    <s v="295"/>
    <x v="0"/>
    <s v="center"/>
    <s v="pooling"/>
    <n v="0.57520000000000004"/>
    <n v="0"/>
    <x v="11"/>
    <x v="0"/>
  </r>
  <r>
    <s v="295"/>
    <x v="1"/>
    <s v="center"/>
    <s v="pooling"/>
    <n v="0.64380000000000004"/>
    <n v="0"/>
    <x v="11"/>
    <x v="0"/>
  </r>
  <r>
    <s v="295"/>
    <x v="0"/>
    <s v="centertogrid"/>
    <s v="reachedgrid"/>
    <n v="0.10440000000000001"/>
    <n v="0.64"/>
    <x v="12"/>
    <x v="1"/>
  </r>
  <r>
    <s v="295"/>
    <x v="1"/>
    <s v="centertogrid"/>
    <s v="reachedgrid"/>
    <n v="6.7400000000000002E-2"/>
    <n v="0.5625"/>
    <x v="12"/>
    <x v="1"/>
  </r>
  <r>
    <s v="295"/>
    <x v="0"/>
    <s v="centertogrid"/>
    <s v="pooling"/>
    <n v="0.71230000000000004"/>
    <n v="0"/>
    <x v="13"/>
    <x v="0"/>
  </r>
  <r>
    <s v="295"/>
    <x v="1"/>
    <s v="centertogrid"/>
    <s v="pooling"/>
    <n v="0.79449999999999998"/>
    <n v="0"/>
    <x v="13"/>
    <x v="0"/>
  </r>
  <r>
    <s v="295"/>
    <x v="0"/>
    <s v="reachedgrid"/>
    <s v="pooling"/>
    <n v="0.73329999999999995"/>
    <n v="0"/>
    <x v="14"/>
    <x v="0"/>
  </r>
  <r>
    <s v="295"/>
    <x v="1"/>
    <s v="reachedgrid"/>
    <s v="pooling"/>
    <n v="0.77239999999999998"/>
    <n v="0"/>
    <x v="14"/>
    <x v="0"/>
  </r>
  <r>
    <s v="296"/>
    <x v="0"/>
    <s v="classic"/>
    <s v="area"/>
    <n v="0.23880000000000001"/>
    <n v="6.9999999999999999E-4"/>
    <x v="0"/>
    <x v="0"/>
  </r>
  <r>
    <s v="296"/>
    <x v="1"/>
    <s v="classic"/>
    <s v="area"/>
    <n v="0.33629999999999999"/>
    <n v="0"/>
    <x v="0"/>
    <x v="0"/>
  </r>
  <r>
    <s v="296"/>
    <x v="0"/>
    <s v="classic"/>
    <s v="center"/>
    <n v="0.34289999999999998"/>
    <n v="2.9999999999999997E-4"/>
    <x v="1"/>
    <x v="0"/>
  </r>
  <r>
    <s v="296"/>
    <x v="1"/>
    <s v="classic"/>
    <s v="center"/>
    <n v="0.31430000000000002"/>
    <n v="1.1999999999999999E-3"/>
    <x v="1"/>
    <x v="0"/>
  </r>
  <r>
    <s v="296"/>
    <x v="0"/>
    <s v="classic"/>
    <s v="centertogrid"/>
    <n v="0.2286"/>
    <n v="8.0999999999999996E-3"/>
    <x v="2"/>
    <x v="0"/>
  </r>
  <r>
    <s v="296"/>
    <x v="1"/>
    <s v="classic"/>
    <s v="centertogrid"/>
    <n v="0.21429999999999999"/>
    <n v="1.5299999999999999E-2"/>
    <x v="2"/>
    <x v="0"/>
  </r>
  <r>
    <s v="296"/>
    <x v="0"/>
    <s v="classic"/>
    <s v="reachedgrid"/>
    <n v="0.1244"/>
    <n v="0.44369999999999998"/>
    <x v="3"/>
    <x v="1"/>
  </r>
  <r>
    <s v="296"/>
    <x v="1"/>
    <s v="classic"/>
    <s v="reachedgrid"/>
    <n v="0.2132"/>
    <n v="5.8999999999999999E-3"/>
    <x v="3"/>
    <x v="0"/>
  </r>
  <r>
    <s v="296"/>
    <x v="0"/>
    <s v="classic"/>
    <s v="pooling"/>
    <n v="0.9"/>
    <n v="0"/>
    <x v="4"/>
    <x v="0"/>
  </r>
  <r>
    <s v="296"/>
    <x v="1"/>
    <s v="classic"/>
    <s v="pooling"/>
    <n v="0.92859999999999998"/>
    <n v="0"/>
    <x v="4"/>
    <x v="0"/>
  </r>
  <r>
    <s v="296"/>
    <x v="0"/>
    <s v="area"/>
    <s v="center"/>
    <n v="0.1285"/>
    <n v="0.20269999999999999"/>
    <x v="5"/>
    <x v="1"/>
  </r>
  <r>
    <s v="296"/>
    <x v="1"/>
    <s v="area"/>
    <s v="center"/>
    <n v="5.1900000000000002E-2"/>
    <n v="0.99250000000000005"/>
    <x v="5"/>
    <x v="1"/>
  </r>
  <r>
    <s v="296"/>
    <x v="0"/>
    <s v="area"/>
    <s v="centertogrid"/>
    <n v="0.25319999999999998"/>
    <n v="2.9999999999999997E-4"/>
    <x v="6"/>
    <x v="0"/>
  </r>
  <r>
    <s v="296"/>
    <x v="1"/>
    <s v="area"/>
    <s v="centertogrid"/>
    <n v="0.14829999999999999"/>
    <n v="9.6199999999999994E-2"/>
    <x v="6"/>
    <x v="1"/>
  </r>
  <r>
    <s v="296"/>
    <x v="0"/>
    <s v="area"/>
    <s v="reachedgrid"/>
    <n v="0.2092"/>
    <n v="0"/>
    <x v="7"/>
    <x v="0"/>
  </r>
  <r>
    <s v="296"/>
    <x v="1"/>
    <s v="area"/>
    <s v="reachedgrid"/>
    <n v="0.1784"/>
    <n v="5.9999999999999995E-4"/>
    <x v="7"/>
    <x v="0"/>
  </r>
  <r>
    <s v="296"/>
    <x v="0"/>
    <s v="area"/>
    <s v="pooling"/>
    <n v="0.72009999999999996"/>
    <n v="0"/>
    <x v="8"/>
    <x v="0"/>
  </r>
  <r>
    <s v="296"/>
    <x v="1"/>
    <s v="area"/>
    <s v="pooling"/>
    <n v="0.83860000000000001"/>
    <n v="0"/>
    <x v="8"/>
    <x v="0"/>
  </r>
  <r>
    <s v="296"/>
    <x v="0"/>
    <s v="center"/>
    <s v="centertogrid"/>
    <n v="0.2429"/>
    <n v="2.3900000000000001E-2"/>
    <x v="9"/>
    <x v="0"/>
  </r>
  <r>
    <s v="296"/>
    <x v="1"/>
    <s v="center"/>
    <s v="centertogrid"/>
    <n v="0.1714"/>
    <n v="0.2082"/>
    <x v="9"/>
    <x v="1"/>
  </r>
  <r>
    <s v="296"/>
    <x v="0"/>
    <s v="center"/>
    <s v="reachedgrid"/>
    <n v="0.2185"/>
    <n v="1.9800000000000002E-2"/>
    <x v="10"/>
    <x v="0"/>
  </r>
  <r>
    <s v="296"/>
    <x v="1"/>
    <s v="center"/>
    <s v="reachedgrid"/>
    <n v="0.15870000000000001"/>
    <n v="0.1235"/>
    <x v="10"/>
    <x v="1"/>
  </r>
  <r>
    <s v="296"/>
    <x v="0"/>
    <s v="center"/>
    <s v="pooling"/>
    <n v="0.65559999999999996"/>
    <n v="0"/>
    <x v="11"/>
    <x v="0"/>
  </r>
  <r>
    <s v="296"/>
    <x v="1"/>
    <s v="center"/>
    <s v="pooling"/>
    <n v="0.81269999999999998"/>
    <n v="0"/>
    <x v="11"/>
    <x v="0"/>
  </r>
  <r>
    <s v="296"/>
    <x v="0"/>
    <s v="centertogrid"/>
    <s v="reachedgrid"/>
    <n v="0.113"/>
    <n v="0.56789999999999996"/>
    <x v="12"/>
    <x v="1"/>
  </r>
  <r>
    <s v="296"/>
    <x v="1"/>
    <s v="centertogrid"/>
    <s v="reachedgrid"/>
    <n v="4.1799999999999997E-2"/>
    <n v="0.9304"/>
    <x v="12"/>
    <x v="1"/>
  </r>
  <r>
    <s v="296"/>
    <x v="0"/>
    <s v="centertogrid"/>
    <s v="pooling"/>
    <n v="0.6714"/>
    <n v="0"/>
    <x v="13"/>
    <x v="0"/>
  </r>
  <r>
    <s v="296"/>
    <x v="1"/>
    <s v="centertogrid"/>
    <s v="pooling"/>
    <n v="0.87139999999999995"/>
    <n v="0"/>
    <x v="13"/>
    <x v="0"/>
  </r>
  <r>
    <s v="296"/>
    <x v="0"/>
    <s v="reachedgrid"/>
    <s v="pooling"/>
    <n v="0.77559999999999996"/>
    <n v="0"/>
    <x v="14"/>
    <x v="0"/>
  </r>
  <r>
    <s v="296"/>
    <x v="1"/>
    <s v="reachedgrid"/>
    <s v="pooling"/>
    <n v="0.86360000000000003"/>
    <n v="0"/>
    <x v="14"/>
    <x v="0"/>
  </r>
  <r>
    <s v="298"/>
    <x v="0"/>
    <s v="classic"/>
    <s v="area"/>
    <n v="0.20280000000000001"/>
    <n v="8.6E-3"/>
    <x v="0"/>
    <x v="0"/>
  </r>
  <r>
    <s v="298"/>
    <x v="1"/>
    <s v="classic"/>
    <s v="area"/>
    <n v="0.36020000000000002"/>
    <n v="0"/>
    <x v="0"/>
    <x v="0"/>
  </r>
  <r>
    <s v="298"/>
    <x v="0"/>
    <s v="classic"/>
    <s v="center"/>
    <n v="0.23880000000000001"/>
    <n v="2.7300000000000001E-2"/>
    <x v="1"/>
    <x v="0"/>
  </r>
  <r>
    <s v="298"/>
    <x v="1"/>
    <s v="classic"/>
    <s v="center"/>
    <n v="0.43280000000000002"/>
    <n v="0"/>
    <x v="1"/>
    <x v="0"/>
  </r>
  <r>
    <s v="298"/>
    <x v="0"/>
    <s v="classic"/>
    <s v="centertogrid"/>
    <n v="0.1671"/>
    <n v="7.9600000000000004E-2"/>
    <x v="2"/>
    <x v="1"/>
  </r>
  <r>
    <s v="298"/>
    <x v="1"/>
    <s v="classic"/>
    <s v="centertogrid"/>
    <n v="0.28360000000000002"/>
    <n v="2.3E-3"/>
    <x v="2"/>
    <x v="0"/>
  </r>
  <r>
    <s v="298"/>
    <x v="0"/>
    <s v="classic"/>
    <s v="reachedgrid"/>
    <n v="0.1109"/>
    <n v="0.25679999999999997"/>
    <x v="3"/>
    <x v="1"/>
  </r>
  <r>
    <s v="298"/>
    <x v="1"/>
    <s v="classic"/>
    <s v="reachedgrid"/>
    <n v="0.28960000000000002"/>
    <n v="2.9999999999999997E-4"/>
    <x v="3"/>
    <x v="0"/>
  </r>
  <r>
    <s v="298"/>
    <x v="0"/>
    <s v="classic"/>
    <s v="pooling"/>
    <n v="0.73129999999999995"/>
    <n v="0"/>
    <x v="4"/>
    <x v="0"/>
  </r>
  <r>
    <s v="298"/>
    <x v="1"/>
    <s v="classic"/>
    <s v="pooling"/>
    <n v="0.83579999999999999"/>
    <n v="0"/>
    <x v="4"/>
    <x v="0"/>
  </r>
  <r>
    <s v="298"/>
    <x v="0"/>
    <s v="area"/>
    <s v="center"/>
    <n v="7.1800000000000003E-2"/>
    <n v="0.8841"/>
    <x v="5"/>
    <x v="1"/>
  </r>
  <r>
    <s v="298"/>
    <x v="1"/>
    <s v="area"/>
    <s v="center"/>
    <n v="0.1072"/>
    <n v="0.4355"/>
    <x v="5"/>
    <x v="1"/>
  </r>
  <r>
    <s v="298"/>
    <x v="0"/>
    <s v="area"/>
    <s v="centertogrid"/>
    <n v="0.19139999999999999"/>
    <n v="1.67E-2"/>
    <x v="6"/>
    <x v="0"/>
  </r>
  <r>
    <s v="298"/>
    <x v="1"/>
    <s v="area"/>
    <s v="centertogrid"/>
    <n v="0.33379999999999999"/>
    <n v="0"/>
    <x v="6"/>
    <x v="0"/>
  </r>
  <r>
    <s v="298"/>
    <x v="0"/>
    <s v="area"/>
    <s v="reachedgrid"/>
    <n v="0.15509999999999999"/>
    <n v="3.2000000000000002E-3"/>
    <x v="7"/>
    <x v="0"/>
  </r>
  <r>
    <s v="298"/>
    <x v="1"/>
    <s v="area"/>
    <s v="reachedgrid"/>
    <n v="0.26340000000000002"/>
    <n v="0"/>
    <x v="7"/>
    <x v="0"/>
  </r>
  <r>
    <s v="298"/>
    <x v="0"/>
    <s v="area"/>
    <s v="pooling"/>
    <n v="0.56340000000000001"/>
    <n v="0"/>
    <x v="8"/>
    <x v="0"/>
  </r>
  <r>
    <s v="298"/>
    <x v="1"/>
    <s v="area"/>
    <s v="pooling"/>
    <n v="0.81440000000000001"/>
    <n v="0"/>
    <x v="8"/>
    <x v="0"/>
  </r>
  <r>
    <s v="298"/>
    <x v="0"/>
    <s v="center"/>
    <s v="centertogrid"/>
    <n v="0.19700000000000001"/>
    <n v="9.9900000000000003E-2"/>
    <x v="9"/>
    <x v="1"/>
  </r>
  <r>
    <s v="298"/>
    <x v="1"/>
    <s v="center"/>
    <s v="centertogrid"/>
    <n v="0.29849999999999999"/>
    <n v="3.5999999999999999E-3"/>
    <x v="9"/>
    <x v="0"/>
  </r>
  <r>
    <s v="298"/>
    <x v="0"/>
    <s v="center"/>
    <s v="reachedgrid"/>
    <n v="0.15329999999999999"/>
    <n v="0.15049999999999999"/>
    <x v="10"/>
    <x v="1"/>
  </r>
  <r>
    <s v="298"/>
    <x v="1"/>
    <s v="center"/>
    <s v="reachedgrid"/>
    <n v="0.2495"/>
    <n v="6.1000000000000004E-3"/>
    <x v="10"/>
    <x v="0"/>
  </r>
  <r>
    <s v="298"/>
    <x v="0"/>
    <s v="center"/>
    <s v="pooling"/>
    <n v="0.56720000000000004"/>
    <n v="0"/>
    <x v="11"/>
    <x v="0"/>
  </r>
  <r>
    <s v="298"/>
    <x v="1"/>
    <s v="center"/>
    <s v="pooling"/>
    <n v="0.88249999999999995"/>
    <n v="0"/>
    <x v="11"/>
    <x v="0"/>
  </r>
  <r>
    <s v="298"/>
    <x v="0"/>
    <s v="centertogrid"/>
    <s v="reachedgrid"/>
    <n v="6.08E-2"/>
    <n v="0.76790000000000003"/>
    <x v="12"/>
    <x v="1"/>
  </r>
  <r>
    <s v="298"/>
    <x v="1"/>
    <s v="centertogrid"/>
    <s v="reachedgrid"/>
    <n v="7.0400000000000004E-2"/>
    <n v="0.61399999999999999"/>
    <x v="12"/>
    <x v="1"/>
  </r>
  <r>
    <s v="298"/>
    <x v="0"/>
    <s v="centertogrid"/>
    <s v="pooling"/>
    <n v="0.66669999999999996"/>
    <n v="0"/>
    <x v="13"/>
    <x v="0"/>
  </r>
  <r>
    <s v="298"/>
    <x v="1"/>
    <s v="centertogrid"/>
    <s v="pooling"/>
    <n v="0.95520000000000005"/>
    <n v="0"/>
    <x v="13"/>
    <x v="0"/>
  </r>
  <r>
    <s v="298"/>
    <x v="0"/>
    <s v="reachedgrid"/>
    <s v="pooling"/>
    <n v="0.62039999999999995"/>
    <n v="0"/>
    <x v="14"/>
    <x v="0"/>
  </r>
  <r>
    <s v="298"/>
    <x v="1"/>
    <s v="reachedgrid"/>
    <s v="pooling"/>
    <n v="0.90569999999999995"/>
    <n v="0"/>
    <x v="14"/>
    <x v="0"/>
  </r>
  <r>
    <s v="299"/>
    <x v="0"/>
    <s v="classic"/>
    <s v="area"/>
    <n v="0.26369999999999999"/>
    <n v="1E-4"/>
    <x v="0"/>
    <x v="0"/>
  </r>
  <r>
    <s v="299"/>
    <x v="1"/>
    <s v="classic"/>
    <s v="area"/>
    <n v="0.24679999999999999"/>
    <n v="4.0000000000000002E-4"/>
    <x v="0"/>
    <x v="0"/>
  </r>
  <r>
    <s v="299"/>
    <x v="0"/>
    <s v="classic"/>
    <s v="center"/>
    <n v="0.33800000000000002"/>
    <n v="2.9999999999999997E-4"/>
    <x v="1"/>
    <x v="0"/>
  </r>
  <r>
    <s v="299"/>
    <x v="1"/>
    <s v="classic"/>
    <s v="center"/>
    <n v="0.2394"/>
    <n v="2.0199999999999999E-2"/>
    <x v="1"/>
    <x v="0"/>
  </r>
  <r>
    <s v="299"/>
    <x v="0"/>
    <s v="classic"/>
    <s v="centertogrid"/>
    <n v="0.15490000000000001"/>
    <n v="8.7900000000000006E-2"/>
    <x v="2"/>
    <x v="1"/>
  </r>
  <r>
    <s v="299"/>
    <x v="1"/>
    <s v="classic"/>
    <s v="centertogrid"/>
    <n v="0.15490000000000001"/>
    <n v="0.11509999999999999"/>
    <x v="2"/>
    <x v="1"/>
  </r>
  <r>
    <s v="299"/>
    <x v="0"/>
    <s v="classic"/>
    <s v="reachedgrid"/>
    <n v="0.12720000000000001"/>
    <n v="0.40989999999999999"/>
    <x v="3"/>
    <x v="1"/>
  </r>
  <r>
    <s v="299"/>
    <x v="1"/>
    <s v="classic"/>
    <s v="reachedgrid"/>
    <n v="0.1346"/>
    <n v="0.1394"/>
    <x v="3"/>
    <x v="1"/>
  </r>
  <r>
    <s v="299"/>
    <x v="0"/>
    <s v="classic"/>
    <s v="pooling"/>
    <n v="0.52110000000000001"/>
    <n v="0"/>
    <x v="4"/>
    <x v="0"/>
  </r>
  <r>
    <s v="299"/>
    <x v="1"/>
    <s v="classic"/>
    <s v="pooling"/>
    <n v="0.80279999999999996"/>
    <n v="0"/>
    <x v="4"/>
    <x v="0"/>
  </r>
  <r>
    <s v="299"/>
    <x v="0"/>
    <s v="area"/>
    <s v="center"/>
    <n v="0.13139999999999999"/>
    <n v="0.17630000000000001"/>
    <x v="5"/>
    <x v="1"/>
  </r>
  <r>
    <s v="299"/>
    <x v="1"/>
    <s v="area"/>
    <s v="center"/>
    <n v="5.2499999999999998E-2"/>
    <n v="0.99060000000000004"/>
    <x v="5"/>
    <x v="1"/>
  </r>
  <r>
    <s v="299"/>
    <x v="0"/>
    <s v="area"/>
    <s v="centertogrid"/>
    <n v="0.2379"/>
    <n v="6.9999999999999999E-4"/>
    <x v="6"/>
    <x v="0"/>
  </r>
  <r>
    <s v="299"/>
    <x v="1"/>
    <s v="area"/>
    <s v="centertogrid"/>
    <n v="0.17180000000000001"/>
    <n v="3.2599999999999997E-2"/>
    <x v="6"/>
    <x v="0"/>
  </r>
  <r>
    <s v="299"/>
    <x v="0"/>
    <s v="area"/>
    <s v="reachedgrid"/>
    <n v="0.18240000000000001"/>
    <n v="1E-4"/>
    <x v="7"/>
    <x v="0"/>
  </r>
  <r>
    <s v="299"/>
    <x v="1"/>
    <s v="area"/>
    <s v="reachedgrid"/>
    <n v="0.1532"/>
    <n v="1.15E-2"/>
    <x v="7"/>
    <x v="0"/>
  </r>
  <r>
    <s v="299"/>
    <x v="0"/>
    <s v="area"/>
    <s v="pooling"/>
    <n v="0.61319999999999997"/>
    <n v="0"/>
    <x v="8"/>
    <x v="0"/>
  </r>
  <r>
    <s v="299"/>
    <x v="1"/>
    <s v="area"/>
    <s v="pooling"/>
    <n v="0.81640000000000001"/>
    <n v="0"/>
    <x v="8"/>
    <x v="0"/>
  </r>
  <r>
    <s v="299"/>
    <x v="0"/>
    <s v="center"/>
    <s v="centertogrid"/>
    <n v="0.21129999999999999"/>
    <n v="6.1100000000000002E-2"/>
    <x v="9"/>
    <x v="1"/>
  </r>
  <r>
    <s v="299"/>
    <x v="1"/>
    <s v="center"/>
    <s v="centertogrid"/>
    <n v="0.19719999999999999"/>
    <n v="9.8000000000000004E-2"/>
    <x v="9"/>
    <x v="1"/>
  </r>
  <r>
    <s v="299"/>
    <x v="0"/>
    <s v="center"/>
    <s v="reachedgrid"/>
    <n v="0.21079999999999999"/>
    <n v="2.64E-2"/>
    <x v="10"/>
    <x v="0"/>
  </r>
  <r>
    <s v="299"/>
    <x v="1"/>
    <s v="center"/>
    <s v="reachedgrid"/>
    <n v="0.157"/>
    <n v="0.14499999999999999"/>
    <x v="10"/>
    <x v="1"/>
  </r>
  <r>
    <s v="299"/>
    <x v="0"/>
    <s v="center"/>
    <s v="pooling"/>
    <n v="0.54930000000000001"/>
    <n v="0"/>
    <x v="11"/>
    <x v="0"/>
  </r>
  <r>
    <s v="299"/>
    <x v="1"/>
    <s v="center"/>
    <s v="pooling"/>
    <n v="0.83099999999999996"/>
    <n v="0"/>
    <x v="11"/>
    <x v="0"/>
  </r>
  <r>
    <s v="299"/>
    <x v="0"/>
    <s v="centertogrid"/>
    <s v="reachedgrid"/>
    <n v="0.1014"/>
    <n v="0.69850000000000001"/>
    <x v="12"/>
    <x v="1"/>
  </r>
  <r>
    <s v="299"/>
    <x v="1"/>
    <s v="centertogrid"/>
    <s v="reachedgrid"/>
    <n v="4.0099999999999997E-2"/>
    <n v="0.94679999999999997"/>
    <x v="12"/>
    <x v="1"/>
  </r>
  <r>
    <s v="299"/>
    <x v="0"/>
    <s v="centertogrid"/>
    <s v="pooling"/>
    <n v="0.53520000000000001"/>
    <n v="0"/>
    <x v="13"/>
    <x v="0"/>
  </r>
  <r>
    <s v="299"/>
    <x v="1"/>
    <s v="centertogrid"/>
    <s v="pooling"/>
    <n v="0.77459999999999996"/>
    <n v="0"/>
    <x v="13"/>
    <x v="0"/>
  </r>
  <r>
    <s v="299"/>
    <x v="0"/>
    <s v="reachedgrid"/>
    <s v="pooling"/>
    <n v="0.5484"/>
    <n v="0"/>
    <x v="14"/>
    <x v="0"/>
  </r>
  <r>
    <s v="299"/>
    <x v="1"/>
    <s v="reachedgrid"/>
    <s v="pooling"/>
    <n v="0.73450000000000004"/>
    <n v="0"/>
    <x v="14"/>
    <x v="0"/>
  </r>
  <r>
    <s v="300"/>
    <x v="0"/>
    <s v="classic"/>
    <s v="area"/>
    <n v="0.27739999999999998"/>
    <n v="0"/>
    <x v="0"/>
    <x v="0"/>
  </r>
  <r>
    <s v="300"/>
    <x v="1"/>
    <s v="classic"/>
    <s v="area"/>
    <n v="0.2868"/>
    <n v="0"/>
    <x v="0"/>
    <x v="0"/>
  </r>
  <r>
    <s v="300"/>
    <x v="0"/>
    <s v="classic"/>
    <s v="center"/>
    <n v="0.35620000000000002"/>
    <n v="1E-4"/>
    <x v="1"/>
    <x v="0"/>
  </r>
  <r>
    <s v="300"/>
    <x v="1"/>
    <s v="classic"/>
    <s v="center"/>
    <n v="0.32879999999999998"/>
    <n v="2.9999999999999997E-4"/>
    <x v="1"/>
    <x v="0"/>
  </r>
  <r>
    <s v="300"/>
    <x v="0"/>
    <s v="classic"/>
    <s v="centertogrid"/>
    <n v="0.1918"/>
    <n v="2.4199999999999999E-2"/>
    <x v="2"/>
    <x v="0"/>
  </r>
  <r>
    <s v="300"/>
    <x v="1"/>
    <s v="classic"/>
    <s v="centertogrid"/>
    <n v="0.1096"/>
    <n v="0.36359999999999998"/>
    <x v="2"/>
    <x v="1"/>
  </r>
  <r>
    <s v="300"/>
    <x v="0"/>
    <s v="classic"/>
    <s v="reachedgrid"/>
    <n v="0.1527"/>
    <n v="0.19320000000000001"/>
    <x v="3"/>
    <x v="1"/>
  </r>
  <r>
    <s v="300"/>
    <x v="1"/>
    <s v="classic"/>
    <s v="reachedgrid"/>
    <n v="0.15570000000000001"/>
    <n v="4.3799999999999999E-2"/>
    <x v="3"/>
    <x v="0"/>
  </r>
  <r>
    <s v="300"/>
    <x v="0"/>
    <s v="classic"/>
    <s v="pooling"/>
    <n v="0.89039999999999997"/>
    <n v="0"/>
    <x v="4"/>
    <x v="0"/>
  </r>
  <r>
    <s v="300"/>
    <x v="1"/>
    <s v="classic"/>
    <s v="pooling"/>
    <n v="0.90410000000000001"/>
    <n v="0"/>
    <x v="4"/>
    <x v="0"/>
  </r>
  <r>
    <s v="300"/>
    <x v="0"/>
    <s v="area"/>
    <s v="center"/>
    <n v="0.15790000000000001"/>
    <n v="5.4399999999999997E-2"/>
    <x v="5"/>
    <x v="1"/>
  </r>
  <r>
    <s v="300"/>
    <x v="1"/>
    <s v="area"/>
    <s v="center"/>
    <n v="8.4900000000000003E-2"/>
    <n v="0.67800000000000005"/>
    <x v="5"/>
    <x v="1"/>
  </r>
  <r>
    <s v="300"/>
    <x v="0"/>
    <s v="area"/>
    <s v="centertogrid"/>
    <n v="0.22869999999999999"/>
    <n v="1E-3"/>
    <x v="6"/>
    <x v="0"/>
  </r>
  <r>
    <s v="300"/>
    <x v="1"/>
    <s v="area"/>
    <s v="centertogrid"/>
    <n v="0.18720000000000001"/>
    <n v="1.2999999999999999E-2"/>
    <x v="6"/>
    <x v="0"/>
  </r>
  <r>
    <s v="300"/>
    <x v="0"/>
    <s v="area"/>
    <s v="reachedgrid"/>
    <n v="0.19320000000000001"/>
    <n v="0"/>
    <x v="7"/>
    <x v="0"/>
  </r>
  <r>
    <s v="300"/>
    <x v="1"/>
    <s v="area"/>
    <s v="reachedgrid"/>
    <n v="0.17549999999999999"/>
    <n v="1.1000000000000001E-3"/>
    <x v="7"/>
    <x v="0"/>
  </r>
  <r>
    <s v="300"/>
    <x v="0"/>
    <s v="area"/>
    <s v="pooling"/>
    <n v="0.77959999999999996"/>
    <n v="0"/>
    <x v="8"/>
    <x v="0"/>
  </r>
  <r>
    <s v="300"/>
    <x v="1"/>
    <s v="area"/>
    <s v="pooling"/>
    <n v="0.8821"/>
    <n v="0"/>
    <x v="8"/>
    <x v="0"/>
  </r>
  <r>
    <s v="300"/>
    <x v="0"/>
    <s v="center"/>
    <s v="centertogrid"/>
    <n v="0.24660000000000001"/>
    <n v="1.7500000000000002E-2"/>
    <x v="9"/>
    <x v="0"/>
  </r>
  <r>
    <s v="300"/>
    <x v="1"/>
    <s v="center"/>
    <s v="centertogrid"/>
    <n v="0.21920000000000001"/>
    <n v="4.0500000000000001E-2"/>
    <x v="9"/>
    <x v="0"/>
  </r>
  <r>
    <s v="300"/>
    <x v="0"/>
    <s v="center"/>
    <s v="reachedgrid"/>
    <n v="0.222"/>
    <n v="1.43E-2"/>
    <x v="10"/>
    <x v="0"/>
  </r>
  <r>
    <s v="300"/>
    <x v="1"/>
    <s v="center"/>
    <s v="reachedgrid"/>
    <n v="0.1928"/>
    <n v="3.2899999999999999E-2"/>
    <x v="10"/>
    <x v="0"/>
  </r>
  <r>
    <s v="300"/>
    <x v="0"/>
    <s v="center"/>
    <s v="pooling"/>
    <n v="0.71220000000000006"/>
    <n v="0"/>
    <x v="11"/>
    <x v="0"/>
  </r>
  <r>
    <s v="300"/>
    <x v="1"/>
    <s v="center"/>
    <s v="pooling"/>
    <n v="0.89039999999999997"/>
    <n v="0"/>
    <x v="11"/>
    <x v="0"/>
  </r>
  <r>
    <s v="300"/>
    <x v="0"/>
    <s v="centertogrid"/>
    <s v="reachedgrid"/>
    <n v="8.4199999999999997E-2"/>
    <n v="0.86970000000000003"/>
    <x v="12"/>
    <x v="1"/>
  </r>
  <r>
    <s v="300"/>
    <x v="1"/>
    <s v="centertogrid"/>
    <s v="reachedgrid"/>
    <n v="4.6100000000000002E-2"/>
    <n v="0.85940000000000005"/>
    <x v="12"/>
    <x v="1"/>
  </r>
  <r>
    <s v="300"/>
    <x v="0"/>
    <s v="centertogrid"/>
    <s v="pooling"/>
    <n v="0.6986"/>
    <n v="0"/>
    <x v="13"/>
    <x v="0"/>
  </r>
  <r>
    <s v="300"/>
    <x v="1"/>
    <s v="centertogrid"/>
    <s v="pooling"/>
    <n v="0.89039999999999997"/>
    <n v="0"/>
    <x v="13"/>
    <x v="0"/>
  </r>
  <r>
    <s v="300"/>
    <x v="0"/>
    <s v="reachedgrid"/>
    <s v="pooling"/>
    <n v="0.75619999999999998"/>
    <n v="0"/>
    <x v="14"/>
    <x v="0"/>
  </r>
  <r>
    <s v="300"/>
    <x v="1"/>
    <s v="reachedgrid"/>
    <s v="pooling"/>
    <n v="0.91200000000000003"/>
    <n v="0"/>
    <x v="14"/>
    <x v="0"/>
  </r>
  <r>
    <s v="301"/>
    <x v="0"/>
    <s v="classic"/>
    <s v="area"/>
    <n v="0.247"/>
    <n v="4.0000000000000002E-4"/>
    <x v="0"/>
    <x v="0"/>
  </r>
  <r>
    <s v="301"/>
    <x v="1"/>
    <s v="classic"/>
    <s v="area"/>
    <n v="0.23910000000000001"/>
    <n v="6.9999999999999999E-4"/>
    <x v="0"/>
    <x v="0"/>
  </r>
  <r>
    <s v="301"/>
    <x v="0"/>
    <s v="classic"/>
    <s v="center"/>
    <n v="0.22539999999999999"/>
    <n v="3.6299999999999999E-2"/>
    <x v="1"/>
    <x v="0"/>
  </r>
  <r>
    <s v="301"/>
    <x v="1"/>
    <s v="classic"/>
    <s v="center"/>
    <n v="0.2394"/>
    <n v="2.3900000000000001E-2"/>
    <x v="1"/>
    <x v="0"/>
  </r>
  <r>
    <s v="301"/>
    <x v="0"/>
    <s v="classic"/>
    <s v="centertogrid"/>
    <n v="8.4500000000000006E-2"/>
    <n v="0.57809999999999995"/>
    <x v="2"/>
    <x v="1"/>
  </r>
  <r>
    <s v="301"/>
    <x v="1"/>
    <s v="classic"/>
    <s v="centertogrid"/>
    <n v="0.13800000000000001"/>
    <n v="0.1545"/>
    <x v="2"/>
    <x v="1"/>
  </r>
  <r>
    <s v="301"/>
    <x v="0"/>
    <s v="classic"/>
    <s v="reachedgrid"/>
    <n v="0.1249"/>
    <n v="0.43359999999999999"/>
    <x v="3"/>
    <x v="1"/>
  </r>
  <r>
    <s v="301"/>
    <x v="1"/>
    <s v="classic"/>
    <s v="reachedgrid"/>
    <n v="7.8799999999999995E-2"/>
    <n v="0.50160000000000005"/>
    <x v="3"/>
    <x v="1"/>
  </r>
  <r>
    <s v="301"/>
    <x v="0"/>
    <s v="classic"/>
    <s v="pooling"/>
    <n v="0.50700000000000001"/>
    <n v="0"/>
    <x v="4"/>
    <x v="0"/>
  </r>
  <r>
    <s v="301"/>
    <x v="1"/>
    <s v="classic"/>
    <s v="pooling"/>
    <n v="0.66200000000000003"/>
    <n v="0"/>
    <x v="4"/>
    <x v="0"/>
  </r>
  <r>
    <s v="301"/>
    <x v="0"/>
    <s v="area"/>
    <s v="center"/>
    <n v="0.10199999999999999"/>
    <n v="0.45750000000000002"/>
    <x v="5"/>
    <x v="1"/>
  </r>
  <r>
    <s v="301"/>
    <x v="1"/>
    <s v="area"/>
    <s v="center"/>
    <n v="7.1900000000000006E-2"/>
    <n v="0.86229999999999996"/>
    <x v="5"/>
    <x v="1"/>
  </r>
  <r>
    <s v="301"/>
    <x v="0"/>
    <s v="area"/>
    <s v="centertogrid"/>
    <n v="0.20469999999999999"/>
    <n v="5.4999999999999997E-3"/>
    <x v="6"/>
    <x v="0"/>
  </r>
  <r>
    <s v="301"/>
    <x v="1"/>
    <s v="area"/>
    <s v="centertogrid"/>
    <n v="0.20369999999999999"/>
    <n v="6.4999999999999997E-3"/>
    <x v="6"/>
    <x v="0"/>
  </r>
  <r>
    <s v="301"/>
    <x v="0"/>
    <s v="area"/>
    <s v="reachedgrid"/>
    <n v="0.16339999999999999"/>
    <n v="5.9999999999999995E-4"/>
    <x v="7"/>
    <x v="0"/>
  </r>
  <r>
    <s v="301"/>
    <x v="1"/>
    <s v="area"/>
    <s v="reachedgrid"/>
    <n v="0.1603"/>
    <n v="4.1999999999999997E-3"/>
    <x v="7"/>
    <x v="0"/>
  </r>
  <r>
    <s v="301"/>
    <x v="0"/>
    <s v="area"/>
    <s v="pooling"/>
    <n v="0.54220000000000002"/>
    <n v="0"/>
    <x v="8"/>
    <x v="0"/>
  </r>
  <r>
    <s v="301"/>
    <x v="1"/>
    <s v="area"/>
    <s v="pooling"/>
    <n v="0.64880000000000004"/>
    <n v="0"/>
    <x v="8"/>
    <x v="0"/>
  </r>
  <r>
    <s v="301"/>
    <x v="0"/>
    <s v="center"/>
    <s v="centertogrid"/>
    <n v="0.19719999999999999"/>
    <n v="9.35E-2"/>
    <x v="9"/>
    <x v="1"/>
  </r>
  <r>
    <s v="301"/>
    <x v="1"/>
    <s v="center"/>
    <s v="centertogrid"/>
    <n v="0.21010000000000001"/>
    <n v="4.4699999999999997E-2"/>
    <x v="9"/>
    <x v="0"/>
  </r>
  <r>
    <s v="301"/>
    <x v="0"/>
    <s v="center"/>
    <s v="reachedgrid"/>
    <n v="0.1953"/>
    <n v="4.8800000000000003E-2"/>
    <x v="10"/>
    <x v="0"/>
  </r>
  <r>
    <s v="301"/>
    <x v="1"/>
    <s v="center"/>
    <s v="reachedgrid"/>
    <n v="0.16569999999999999"/>
    <n v="9.5000000000000001E-2"/>
    <x v="10"/>
    <x v="1"/>
  </r>
  <r>
    <s v="301"/>
    <x v="0"/>
    <s v="center"/>
    <s v="pooling"/>
    <n v="0.52710000000000001"/>
    <n v="0"/>
    <x v="11"/>
    <x v="0"/>
  </r>
  <r>
    <s v="301"/>
    <x v="1"/>
    <s v="center"/>
    <s v="pooling"/>
    <n v="0.70420000000000005"/>
    <n v="0"/>
    <x v="11"/>
    <x v="0"/>
  </r>
  <r>
    <s v="301"/>
    <x v="0"/>
    <s v="centertogrid"/>
    <s v="reachedgrid"/>
    <n v="8.2600000000000007E-2"/>
    <n v="0.89390000000000003"/>
    <x v="12"/>
    <x v="1"/>
  </r>
  <r>
    <s v="301"/>
    <x v="1"/>
    <s v="centertogrid"/>
    <s v="reachedgrid"/>
    <n v="6.83E-2"/>
    <n v="0.58560000000000001"/>
    <x v="12"/>
    <x v="1"/>
  </r>
  <r>
    <s v="301"/>
    <x v="0"/>
    <s v="centertogrid"/>
    <s v="pooling"/>
    <n v="0.54930000000000001"/>
    <n v="0"/>
    <x v="13"/>
    <x v="0"/>
  </r>
  <r>
    <s v="301"/>
    <x v="1"/>
    <s v="centertogrid"/>
    <s v="pooling"/>
    <n v="0.8"/>
    <n v="0"/>
    <x v="13"/>
    <x v="0"/>
  </r>
  <r>
    <s v="301"/>
    <x v="0"/>
    <s v="reachedgrid"/>
    <s v="pooling"/>
    <n v="0.54190000000000005"/>
    <n v="0"/>
    <x v="14"/>
    <x v="0"/>
  </r>
  <r>
    <s v="301"/>
    <x v="1"/>
    <s v="reachedgrid"/>
    <s v="pooling"/>
    <n v="0.73170000000000002"/>
    <n v="0"/>
    <x v="14"/>
    <x v="0"/>
  </r>
  <r>
    <s v="302"/>
    <x v="0"/>
    <s v="classic"/>
    <s v="area"/>
    <n v="0.25990000000000002"/>
    <n v="2.0000000000000001E-4"/>
    <x v="0"/>
    <x v="0"/>
  </r>
  <r>
    <s v="302"/>
    <x v="1"/>
    <s v="classic"/>
    <s v="area"/>
    <n v="0.26650000000000001"/>
    <n v="1E-4"/>
    <x v="0"/>
    <x v="0"/>
  </r>
  <r>
    <s v="302"/>
    <x v="0"/>
    <s v="classic"/>
    <s v="center"/>
    <n v="0.29580000000000001"/>
    <n v="2.3E-3"/>
    <x v="1"/>
    <x v="0"/>
  </r>
  <r>
    <s v="302"/>
    <x v="1"/>
    <s v="classic"/>
    <s v="center"/>
    <n v="0.30990000000000001"/>
    <n v="1.2999999999999999E-3"/>
    <x v="1"/>
    <x v="0"/>
  </r>
  <r>
    <s v="302"/>
    <x v="0"/>
    <s v="classic"/>
    <s v="centertogrid"/>
    <n v="0.1268"/>
    <n v="0.2281"/>
    <x v="2"/>
    <x v="1"/>
  </r>
  <r>
    <s v="302"/>
    <x v="1"/>
    <s v="classic"/>
    <s v="centertogrid"/>
    <n v="0.18310000000000001"/>
    <n v="6.13E-2"/>
    <x v="2"/>
    <x v="1"/>
  </r>
  <r>
    <s v="302"/>
    <x v="0"/>
    <s v="classic"/>
    <s v="reachedgrid"/>
    <n v="0.1171"/>
    <n v="0.52659999999999996"/>
    <x v="3"/>
    <x v="1"/>
  </r>
  <r>
    <s v="302"/>
    <x v="1"/>
    <s v="classic"/>
    <s v="reachedgrid"/>
    <n v="0.1565"/>
    <n v="6.7100000000000007E-2"/>
    <x v="3"/>
    <x v="1"/>
  </r>
  <r>
    <s v="302"/>
    <x v="0"/>
    <s v="classic"/>
    <s v="pooling"/>
    <n v="0.56340000000000001"/>
    <n v="0"/>
    <x v="4"/>
    <x v="0"/>
  </r>
  <r>
    <s v="302"/>
    <x v="1"/>
    <s v="classic"/>
    <s v="pooling"/>
    <n v="0.77459999999999996"/>
    <n v="0"/>
    <x v="4"/>
    <x v="0"/>
  </r>
  <r>
    <s v="302"/>
    <x v="0"/>
    <s v="area"/>
    <s v="center"/>
    <n v="7.0400000000000004E-2"/>
    <n v="0.877"/>
    <x v="5"/>
    <x v="1"/>
  </r>
  <r>
    <s v="302"/>
    <x v="1"/>
    <s v="area"/>
    <s v="center"/>
    <n v="6.6600000000000006E-2"/>
    <n v="0.91590000000000005"/>
    <x v="5"/>
    <x v="1"/>
  </r>
  <r>
    <s v="302"/>
    <x v="0"/>
    <s v="area"/>
    <s v="centertogrid"/>
    <n v="0.1658"/>
    <n v="4.2000000000000003E-2"/>
    <x v="6"/>
    <x v="0"/>
  </r>
  <r>
    <s v="302"/>
    <x v="1"/>
    <s v="area"/>
    <s v="centertogrid"/>
    <n v="0.2122"/>
    <n v="3.7000000000000002E-3"/>
    <x v="6"/>
    <x v="0"/>
  </r>
  <r>
    <s v="302"/>
    <x v="0"/>
    <s v="area"/>
    <s v="reachedgrid"/>
    <n v="0.1552"/>
    <n v="1.9E-3"/>
    <x v="7"/>
    <x v="0"/>
  </r>
  <r>
    <s v="302"/>
    <x v="1"/>
    <s v="area"/>
    <s v="reachedgrid"/>
    <n v="0.1565"/>
    <n v="7.1999999999999998E-3"/>
    <x v="7"/>
    <x v="0"/>
  </r>
  <r>
    <s v="302"/>
    <x v="0"/>
    <s v="area"/>
    <s v="pooling"/>
    <n v="0.5"/>
    <n v="0"/>
    <x v="8"/>
    <x v="0"/>
  </r>
  <r>
    <s v="302"/>
    <x v="1"/>
    <s v="area"/>
    <s v="pooling"/>
    <n v="0.77510000000000001"/>
    <n v="0"/>
    <x v="8"/>
    <x v="0"/>
  </r>
  <r>
    <s v="302"/>
    <x v="0"/>
    <s v="center"/>
    <s v="centertogrid"/>
    <n v="0.16900000000000001"/>
    <n v="0.21210000000000001"/>
    <x v="9"/>
    <x v="1"/>
  </r>
  <r>
    <s v="302"/>
    <x v="1"/>
    <s v="center"/>
    <s v="centertogrid"/>
    <n v="0.2535"/>
    <n v="1.4999999999999999E-2"/>
    <x v="9"/>
    <x v="0"/>
  </r>
  <r>
    <s v="302"/>
    <x v="0"/>
    <s v="center"/>
    <s v="reachedgrid"/>
    <n v="0.18340000000000001"/>
    <n v="7.9299999999999995E-2"/>
    <x v="10"/>
    <x v="1"/>
  </r>
  <r>
    <s v="302"/>
    <x v="1"/>
    <s v="center"/>
    <s v="reachedgrid"/>
    <n v="0.21060000000000001"/>
    <n v="2.0299999999999999E-2"/>
    <x v="10"/>
    <x v="0"/>
  </r>
  <r>
    <s v="302"/>
    <x v="0"/>
    <s v="center"/>
    <s v="pooling"/>
    <n v="0.53520000000000001"/>
    <n v="0"/>
    <x v="11"/>
    <x v="0"/>
  </r>
  <r>
    <s v="302"/>
    <x v="1"/>
    <s v="center"/>
    <s v="pooling"/>
    <n v="0.78869999999999996"/>
    <n v="0"/>
    <x v="11"/>
    <x v="0"/>
  </r>
  <r>
    <s v="302"/>
    <x v="0"/>
    <s v="centertogrid"/>
    <s v="reachedgrid"/>
    <n v="6.0699999999999997E-2"/>
    <n v="0.99439999999999995"/>
    <x v="12"/>
    <x v="1"/>
  </r>
  <r>
    <s v="302"/>
    <x v="1"/>
    <s v="centertogrid"/>
    <s v="reachedgrid"/>
    <n v="5.5599999999999997E-2"/>
    <n v="0.80420000000000003"/>
    <x v="12"/>
    <x v="1"/>
  </r>
  <r>
    <s v="302"/>
    <x v="0"/>
    <s v="centertogrid"/>
    <s v="pooling"/>
    <n v="0.53520000000000001"/>
    <n v="0"/>
    <x v="13"/>
    <x v="0"/>
  </r>
  <r>
    <s v="302"/>
    <x v="1"/>
    <s v="centertogrid"/>
    <s v="pooling"/>
    <n v="0.78869999999999996"/>
    <n v="0"/>
    <x v="13"/>
    <x v="0"/>
  </r>
  <r>
    <s v="302"/>
    <x v="0"/>
    <s v="reachedgrid"/>
    <s v="pooling"/>
    <n v="0.50680000000000003"/>
    <n v="0"/>
    <x v="14"/>
    <x v="0"/>
  </r>
  <r>
    <s v="302"/>
    <x v="1"/>
    <s v="reachedgrid"/>
    <s v="pooling"/>
    <n v="0.76270000000000004"/>
    <n v="0"/>
    <x v="14"/>
    <x v="0"/>
  </r>
  <r>
    <s v="303"/>
    <x v="0"/>
    <s v="classic"/>
    <s v="area"/>
    <n v="0.27310000000000001"/>
    <n v="0"/>
    <x v="0"/>
    <x v="0"/>
  </r>
  <r>
    <s v="303"/>
    <x v="1"/>
    <s v="classic"/>
    <s v="area"/>
    <n v="0.20630000000000001"/>
    <n v="4.4000000000000003E-3"/>
    <x v="0"/>
    <x v="0"/>
  </r>
  <r>
    <s v="303"/>
    <x v="0"/>
    <s v="classic"/>
    <s v="center"/>
    <n v="0.3014"/>
    <n v="1.5E-3"/>
    <x v="1"/>
    <x v="0"/>
  </r>
  <r>
    <s v="303"/>
    <x v="1"/>
    <s v="classic"/>
    <s v="center"/>
    <n v="0.20549999999999999"/>
    <n v="6.6199999999999995E-2"/>
    <x v="1"/>
    <x v="1"/>
  </r>
  <r>
    <s v="303"/>
    <x v="0"/>
    <s v="classic"/>
    <s v="centertogrid"/>
    <n v="5.4800000000000001E-2"/>
    <n v="0.78500000000000003"/>
    <x v="2"/>
    <x v="1"/>
  </r>
  <r>
    <s v="303"/>
    <x v="1"/>
    <s v="classic"/>
    <s v="centertogrid"/>
    <n v="0.12330000000000001"/>
    <n v="0.24859999999999999"/>
    <x v="2"/>
    <x v="1"/>
  </r>
  <r>
    <s v="303"/>
    <x v="0"/>
    <s v="classic"/>
    <s v="reachedgrid"/>
    <n v="0.1037"/>
    <n v="0.65700000000000003"/>
    <x v="3"/>
    <x v="1"/>
  </r>
  <r>
    <s v="303"/>
    <x v="1"/>
    <s v="classic"/>
    <s v="reachedgrid"/>
    <n v="7.1099999999999997E-2"/>
    <n v="0.61019999999999996"/>
    <x v="3"/>
    <x v="1"/>
  </r>
  <r>
    <s v="303"/>
    <x v="0"/>
    <s v="classic"/>
    <s v="pooling"/>
    <n v="0.68489999999999995"/>
    <n v="0"/>
    <x v="4"/>
    <x v="0"/>
  </r>
  <r>
    <s v="303"/>
    <x v="1"/>
    <s v="classic"/>
    <s v="pooling"/>
    <n v="0.87670000000000003"/>
    <n v="0"/>
    <x v="4"/>
    <x v="0"/>
  </r>
  <r>
    <s v="303"/>
    <x v="0"/>
    <s v="area"/>
    <s v="center"/>
    <n v="0.16170000000000001"/>
    <n v="4.5499999999999999E-2"/>
    <x v="5"/>
    <x v="0"/>
  </r>
  <r>
    <s v="303"/>
    <x v="1"/>
    <s v="area"/>
    <s v="center"/>
    <n v="5.8700000000000002E-2"/>
    <n v="0.96560000000000001"/>
    <x v="5"/>
    <x v="1"/>
  </r>
  <r>
    <s v="303"/>
    <x v="0"/>
    <s v="area"/>
    <s v="centertogrid"/>
    <n v="0.25940000000000002"/>
    <n v="1E-4"/>
    <x v="6"/>
    <x v="0"/>
  </r>
  <r>
    <s v="303"/>
    <x v="1"/>
    <s v="area"/>
    <s v="centertogrid"/>
    <n v="0.15709999999999999"/>
    <n v="5.7500000000000002E-2"/>
    <x v="6"/>
    <x v="1"/>
  </r>
  <r>
    <s v="303"/>
    <x v="0"/>
    <s v="area"/>
    <s v="reachedgrid"/>
    <n v="0.2082"/>
    <n v="0"/>
    <x v="7"/>
    <x v="0"/>
  </r>
  <r>
    <s v="303"/>
    <x v="1"/>
    <s v="area"/>
    <s v="reachedgrid"/>
    <n v="0.1406"/>
    <n v="1.5100000000000001E-2"/>
    <x v="7"/>
    <x v="0"/>
  </r>
  <r>
    <s v="303"/>
    <x v="0"/>
    <s v="area"/>
    <s v="pooling"/>
    <n v="0.70930000000000004"/>
    <n v="0"/>
    <x v="8"/>
    <x v="0"/>
  </r>
  <r>
    <s v="303"/>
    <x v="1"/>
    <s v="area"/>
    <s v="pooling"/>
    <n v="0.78839999999999999"/>
    <n v="0"/>
    <x v="8"/>
    <x v="0"/>
  </r>
  <r>
    <s v="303"/>
    <x v="0"/>
    <s v="center"/>
    <s v="centertogrid"/>
    <n v="0.26029999999999998"/>
    <n v="9.5999999999999992E-3"/>
    <x v="9"/>
    <x v="0"/>
  </r>
  <r>
    <s v="303"/>
    <x v="1"/>
    <s v="center"/>
    <s v="centertogrid"/>
    <n v="0.16439999999999999"/>
    <n v="0.2296"/>
    <x v="9"/>
    <x v="1"/>
  </r>
  <r>
    <s v="303"/>
    <x v="0"/>
    <s v="center"/>
    <s v="reachedgrid"/>
    <n v="0.29160000000000003"/>
    <n v="4.0000000000000002E-4"/>
    <x v="10"/>
    <x v="0"/>
  </r>
  <r>
    <s v="303"/>
    <x v="1"/>
    <s v="center"/>
    <s v="reachedgrid"/>
    <n v="0.13980000000000001"/>
    <n v="0.21240000000000001"/>
    <x v="10"/>
    <x v="1"/>
  </r>
  <r>
    <s v="303"/>
    <x v="0"/>
    <s v="center"/>
    <s v="pooling"/>
    <n v="0.65749999999999997"/>
    <n v="0"/>
    <x v="11"/>
    <x v="0"/>
  </r>
  <r>
    <s v="303"/>
    <x v="1"/>
    <s v="center"/>
    <s v="pooling"/>
    <n v="0.75339999999999996"/>
    <n v="0"/>
    <x v="11"/>
    <x v="0"/>
  </r>
  <r>
    <s v="303"/>
    <x v="0"/>
    <s v="centertogrid"/>
    <s v="reachedgrid"/>
    <n v="0.09"/>
    <n v="0.81389999999999996"/>
    <x v="12"/>
    <x v="1"/>
  </r>
  <r>
    <s v="303"/>
    <x v="1"/>
    <s v="centertogrid"/>
    <s v="reachedgrid"/>
    <n v="5.7599999999999998E-2"/>
    <n v="0.79100000000000004"/>
    <x v="12"/>
    <x v="1"/>
  </r>
  <r>
    <s v="303"/>
    <x v="0"/>
    <s v="centertogrid"/>
    <s v="pooling"/>
    <n v="0.63009999999999999"/>
    <n v="0"/>
    <x v="13"/>
    <x v="0"/>
  </r>
  <r>
    <s v="303"/>
    <x v="1"/>
    <s v="centertogrid"/>
    <s v="pooling"/>
    <n v="0.75339999999999996"/>
    <n v="0"/>
    <x v="13"/>
    <x v="0"/>
  </r>
  <r>
    <s v="303"/>
    <x v="0"/>
    <s v="reachedgrid"/>
    <s v="pooling"/>
    <n v="0.67520000000000002"/>
    <n v="0"/>
    <x v="14"/>
    <x v="0"/>
  </r>
  <r>
    <s v="303"/>
    <x v="1"/>
    <s v="reachedgrid"/>
    <s v="pooling"/>
    <n v="0.81100000000000005"/>
    <n v="0"/>
    <x v="14"/>
    <x v="0"/>
  </r>
  <r>
    <s v="304"/>
    <x v="0"/>
    <s v="classic"/>
    <s v="area"/>
    <n v="0.28649999999999998"/>
    <n v="0"/>
    <x v="0"/>
    <x v="0"/>
  </r>
  <r>
    <s v="304"/>
    <x v="1"/>
    <s v="classic"/>
    <s v="area"/>
    <n v="0.31430000000000002"/>
    <n v="0"/>
    <x v="0"/>
    <x v="0"/>
  </r>
  <r>
    <s v="304"/>
    <x v="0"/>
    <s v="classic"/>
    <s v="center"/>
    <n v="0.30990000000000001"/>
    <n v="1.1999999999999999E-3"/>
    <x v="1"/>
    <x v="0"/>
  </r>
  <r>
    <s v="304"/>
    <x v="1"/>
    <s v="classic"/>
    <s v="center"/>
    <n v="0.30990000000000001"/>
    <n v="1.1999999999999999E-3"/>
    <x v="1"/>
    <x v="0"/>
  </r>
  <r>
    <s v="304"/>
    <x v="0"/>
    <s v="classic"/>
    <s v="centertogrid"/>
    <n v="0.1724"/>
    <n v="4.8099999999999997E-2"/>
    <x v="2"/>
    <x v="0"/>
  </r>
  <r>
    <s v="304"/>
    <x v="1"/>
    <s v="classic"/>
    <s v="centertogrid"/>
    <n v="0.17630000000000001"/>
    <n v="5.8999999999999997E-2"/>
    <x v="2"/>
    <x v="1"/>
  </r>
  <r>
    <s v="304"/>
    <x v="0"/>
    <s v="classic"/>
    <s v="reachedgrid"/>
    <n v="0.1447"/>
    <n v="0.26790000000000003"/>
    <x v="3"/>
    <x v="1"/>
  </r>
  <r>
    <s v="304"/>
    <x v="1"/>
    <s v="classic"/>
    <s v="reachedgrid"/>
    <n v="0.1986"/>
    <n v="1.32E-2"/>
    <x v="3"/>
    <x v="0"/>
  </r>
  <r>
    <s v="304"/>
    <x v="0"/>
    <s v="classic"/>
    <s v="pooling"/>
    <n v="0.50700000000000001"/>
    <n v="0"/>
    <x v="4"/>
    <x v="0"/>
  </r>
  <r>
    <s v="304"/>
    <x v="1"/>
    <s v="classic"/>
    <s v="pooling"/>
    <n v="0.66200000000000003"/>
    <n v="0"/>
    <x v="4"/>
    <x v="0"/>
  </r>
  <r>
    <s v="304"/>
    <x v="0"/>
    <s v="area"/>
    <s v="center"/>
    <n v="8.3099999999999993E-2"/>
    <n v="0.71619999999999995"/>
    <x v="5"/>
    <x v="1"/>
  </r>
  <r>
    <s v="304"/>
    <x v="1"/>
    <s v="area"/>
    <s v="center"/>
    <n v="5.9200000000000003E-2"/>
    <n v="0.96719999999999995"/>
    <x v="5"/>
    <x v="1"/>
  </r>
  <r>
    <s v="304"/>
    <x v="0"/>
    <s v="area"/>
    <s v="centertogrid"/>
    <n v="0.22789999999999999"/>
    <n v="1.5E-3"/>
    <x v="6"/>
    <x v="0"/>
  </r>
  <r>
    <s v="304"/>
    <x v="1"/>
    <s v="area"/>
    <s v="centertogrid"/>
    <n v="0.1835"/>
    <n v="1.9300000000000001E-2"/>
    <x v="6"/>
    <x v="0"/>
  </r>
  <r>
    <s v="304"/>
    <x v="0"/>
    <s v="area"/>
    <s v="reachedgrid"/>
    <n v="0.17910000000000001"/>
    <n v="2.0000000000000001E-4"/>
    <x v="7"/>
    <x v="0"/>
  </r>
  <r>
    <s v="304"/>
    <x v="1"/>
    <s v="area"/>
    <s v="reachedgrid"/>
    <n v="0.1663"/>
    <n v="2.5999999999999999E-3"/>
    <x v="7"/>
    <x v="0"/>
  </r>
  <r>
    <s v="304"/>
    <x v="0"/>
    <s v="area"/>
    <s v="pooling"/>
    <n v="0.59609999999999996"/>
    <n v="0"/>
    <x v="8"/>
    <x v="0"/>
  </r>
  <r>
    <s v="304"/>
    <x v="1"/>
    <s v="area"/>
    <s v="pooling"/>
    <n v="0.57369999999999999"/>
    <n v="0"/>
    <x v="8"/>
    <x v="0"/>
  </r>
  <r>
    <s v="304"/>
    <x v="0"/>
    <s v="center"/>
    <s v="centertogrid"/>
    <n v="0.2006"/>
    <n v="7.5999999999999998E-2"/>
    <x v="9"/>
    <x v="1"/>
  </r>
  <r>
    <s v="304"/>
    <x v="1"/>
    <s v="center"/>
    <s v="centertogrid"/>
    <n v="0.2145"/>
    <n v="5.0599999999999999E-2"/>
    <x v="9"/>
    <x v="1"/>
  </r>
  <r>
    <s v="304"/>
    <x v="0"/>
    <s v="center"/>
    <s v="reachedgrid"/>
    <n v="0.19109999999999999"/>
    <n v="6.0100000000000001E-2"/>
    <x v="10"/>
    <x v="1"/>
  </r>
  <r>
    <s v="304"/>
    <x v="1"/>
    <s v="center"/>
    <s v="reachedgrid"/>
    <n v="0.1973"/>
    <n v="3.2000000000000001E-2"/>
    <x v="10"/>
    <x v="0"/>
  </r>
  <r>
    <s v="304"/>
    <x v="0"/>
    <s v="center"/>
    <s v="pooling"/>
    <n v="0.53520000000000001"/>
    <n v="0"/>
    <x v="11"/>
    <x v="0"/>
  </r>
  <r>
    <s v="304"/>
    <x v="1"/>
    <s v="center"/>
    <s v="pooling"/>
    <n v="0.56320000000000003"/>
    <n v="0"/>
    <x v="11"/>
    <x v="0"/>
  </r>
  <r>
    <s v="304"/>
    <x v="0"/>
    <s v="centertogrid"/>
    <s v="reachedgrid"/>
    <n v="8.6099999999999996E-2"/>
    <n v="0.87270000000000003"/>
    <x v="12"/>
    <x v="1"/>
  </r>
  <r>
    <s v="304"/>
    <x v="1"/>
    <s v="centertogrid"/>
    <s v="reachedgrid"/>
    <n v="2.23E-2"/>
    <n v="0.99460000000000004"/>
    <x v="12"/>
    <x v="1"/>
  </r>
  <r>
    <s v="304"/>
    <x v="0"/>
    <s v="centertogrid"/>
    <s v="pooling"/>
    <n v="0.52859999999999996"/>
    <n v="0"/>
    <x v="13"/>
    <x v="0"/>
  </r>
  <r>
    <s v="304"/>
    <x v="1"/>
    <s v="centertogrid"/>
    <s v="pooling"/>
    <n v="0.51429999999999998"/>
    <n v="0"/>
    <x v="13"/>
    <x v="0"/>
  </r>
  <r>
    <s v="304"/>
    <x v="0"/>
    <s v="reachedgrid"/>
    <s v="pooling"/>
    <n v="0.5"/>
    <n v="0"/>
    <x v="14"/>
    <x v="0"/>
  </r>
  <r>
    <s v="304"/>
    <x v="1"/>
    <s v="reachedgrid"/>
    <s v="pooling"/>
    <n v="0.53659999999999997"/>
    <n v="0"/>
    <x v="14"/>
    <x v="0"/>
  </r>
  <r>
    <s v="305"/>
    <x v="0"/>
    <s v="classic"/>
    <s v="area"/>
    <n v="0.2964"/>
    <n v="0"/>
    <x v="0"/>
    <x v="0"/>
  </r>
  <r>
    <s v="305"/>
    <x v="1"/>
    <s v="classic"/>
    <s v="area"/>
    <n v="0.36430000000000001"/>
    <n v="0"/>
    <x v="0"/>
    <x v="0"/>
  </r>
  <r>
    <s v="305"/>
    <x v="0"/>
    <s v="classic"/>
    <s v="center"/>
    <n v="0.30559999999999998"/>
    <n v="1E-3"/>
    <x v="1"/>
    <x v="0"/>
  </r>
  <r>
    <s v="305"/>
    <x v="1"/>
    <s v="classic"/>
    <s v="center"/>
    <n v="0.43059999999999998"/>
    <n v="0"/>
    <x v="1"/>
    <x v="0"/>
  </r>
  <r>
    <s v="305"/>
    <x v="0"/>
    <s v="classic"/>
    <s v="centertogrid"/>
    <n v="0.1111"/>
    <n v="0.36449999999999999"/>
    <x v="2"/>
    <x v="1"/>
  </r>
  <r>
    <s v="305"/>
    <x v="1"/>
    <s v="classic"/>
    <s v="centertogrid"/>
    <n v="0.25"/>
    <n v="5.5999999999999999E-3"/>
    <x v="2"/>
    <x v="0"/>
  </r>
  <r>
    <s v="305"/>
    <x v="0"/>
    <s v="classic"/>
    <s v="reachedgrid"/>
    <n v="0.1522"/>
    <n v="0.2107"/>
    <x v="3"/>
    <x v="1"/>
  </r>
  <r>
    <s v="305"/>
    <x v="1"/>
    <s v="classic"/>
    <s v="reachedgrid"/>
    <n v="0.23980000000000001"/>
    <n v="2E-3"/>
    <x v="3"/>
    <x v="0"/>
  </r>
  <r>
    <s v="305"/>
    <x v="0"/>
    <s v="classic"/>
    <s v="pooling"/>
    <n v="0.76390000000000002"/>
    <n v="0"/>
    <x v="4"/>
    <x v="0"/>
  </r>
  <r>
    <s v="305"/>
    <x v="1"/>
    <s v="classic"/>
    <s v="pooling"/>
    <n v="0.93059999999999998"/>
    <n v="0"/>
    <x v="4"/>
    <x v="0"/>
  </r>
  <r>
    <s v="305"/>
    <x v="0"/>
    <s v="area"/>
    <s v="center"/>
    <n v="0.1101"/>
    <n v="0.35270000000000001"/>
    <x v="5"/>
    <x v="1"/>
  </r>
  <r>
    <s v="305"/>
    <x v="1"/>
    <s v="area"/>
    <s v="center"/>
    <n v="7.1199999999999999E-2"/>
    <n v="0.86650000000000005"/>
    <x v="5"/>
    <x v="1"/>
  </r>
  <r>
    <s v="305"/>
    <x v="0"/>
    <s v="area"/>
    <s v="centertogrid"/>
    <n v="0.22409999999999999"/>
    <n v="1.6000000000000001E-3"/>
    <x v="6"/>
    <x v="0"/>
  </r>
  <r>
    <s v="305"/>
    <x v="1"/>
    <s v="area"/>
    <s v="centertogrid"/>
    <n v="0.3019"/>
    <n v="0"/>
    <x v="6"/>
    <x v="0"/>
  </r>
  <r>
    <s v="305"/>
    <x v="0"/>
    <s v="area"/>
    <s v="reachedgrid"/>
    <n v="0.16550000000000001"/>
    <n v="6.9999999999999999E-4"/>
    <x v="7"/>
    <x v="0"/>
  </r>
  <r>
    <s v="305"/>
    <x v="1"/>
    <s v="area"/>
    <s v="reachedgrid"/>
    <n v="0.22409999999999999"/>
    <n v="1E-4"/>
    <x v="7"/>
    <x v="0"/>
  </r>
  <r>
    <s v="305"/>
    <x v="0"/>
    <s v="area"/>
    <s v="pooling"/>
    <n v="0.5907"/>
    <n v="0"/>
    <x v="8"/>
    <x v="0"/>
  </r>
  <r>
    <s v="305"/>
    <x v="1"/>
    <s v="area"/>
    <s v="pooling"/>
    <n v="0.94630000000000003"/>
    <n v="0"/>
    <x v="8"/>
    <x v="0"/>
  </r>
  <r>
    <s v="305"/>
    <x v="0"/>
    <s v="center"/>
    <s v="centertogrid"/>
    <n v="0.2361"/>
    <n v="2.69E-2"/>
    <x v="9"/>
    <x v="0"/>
  </r>
  <r>
    <s v="305"/>
    <x v="1"/>
    <s v="center"/>
    <s v="centertogrid"/>
    <n v="0.34720000000000001"/>
    <n v="2.0000000000000001E-4"/>
    <x v="9"/>
    <x v="0"/>
  </r>
  <r>
    <s v="305"/>
    <x v="0"/>
    <s v="center"/>
    <s v="reachedgrid"/>
    <n v="0.25309999999999999"/>
    <n v="4.0000000000000001E-3"/>
    <x v="10"/>
    <x v="0"/>
  </r>
  <r>
    <s v="305"/>
    <x v="1"/>
    <s v="center"/>
    <s v="reachedgrid"/>
    <n v="0.29039999999999999"/>
    <n v="5.0000000000000001E-4"/>
    <x v="10"/>
    <x v="0"/>
  </r>
  <r>
    <s v="305"/>
    <x v="0"/>
    <s v="center"/>
    <s v="pooling"/>
    <n v="0.51359999999999995"/>
    <n v="0"/>
    <x v="11"/>
    <x v="0"/>
  </r>
  <r>
    <s v="305"/>
    <x v="1"/>
    <s v="center"/>
    <s v="pooling"/>
    <n v="0.93059999999999998"/>
    <n v="0"/>
    <x v="11"/>
    <x v="0"/>
  </r>
  <r>
    <s v="305"/>
    <x v="0"/>
    <s v="centertogrid"/>
    <s v="reachedgrid"/>
    <n v="5.8599999999999999E-2"/>
    <n v="0.99619999999999997"/>
    <x v="12"/>
    <x v="1"/>
  </r>
  <r>
    <s v="305"/>
    <x v="1"/>
    <s v="centertogrid"/>
    <s v="reachedgrid"/>
    <n v="0.10979999999999999"/>
    <n v="0.23599999999999999"/>
    <x v="12"/>
    <x v="1"/>
  </r>
  <r>
    <s v="305"/>
    <x v="0"/>
    <s v="centertogrid"/>
    <s v="pooling"/>
    <n v="0.65280000000000005"/>
    <n v="0"/>
    <x v="13"/>
    <x v="0"/>
  </r>
  <r>
    <s v="305"/>
    <x v="1"/>
    <s v="centertogrid"/>
    <s v="pooling"/>
    <n v="0.94440000000000002"/>
    <n v="0"/>
    <x v="13"/>
    <x v="0"/>
  </r>
  <r>
    <s v="305"/>
    <x v="0"/>
    <s v="reachedgrid"/>
    <s v="pooling"/>
    <n v="0.71140000000000003"/>
    <n v="0"/>
    <x v="14"/>
    <x v="0"/>
  </r>
  <r>
    <s v="305"/>
    <x v="1"/>
    <s v="reachedgrid"/>
    <s v="pooling"/>
    <n v="0.95279999999999998"/>
    <n v="0"/>
    <x v="14"/>
    <x v="0"/>
  </r>
  <r>
    <s v="306"/>
    <x v="0"/>
    <s v="classic"/>
    <s v="area"/>
    <n v="0.28849999999999998"/>
    <n v="0"/>
    <x v="0"/>
    <x v="0"/>
  </r>
  <r>
    <s v="306"/>
    <x v="1"/>
    <s v="classic"/>
    <s v="area"/>
    <n v="0.39140000000000003"/>
    <n v="0"/>
    <x v="0"/>
    <x v="0"/>
  </r>
  <r>
    <s v="306"/>
    <x v="0"/>
    <s v="classic"/>
    <s v="center"/>
    <n v="0.35820000000000002"/>
    <n v="1E-4"/>
    <x v="1"/>
    <x v="0"/>
  </r>
  <r>
    <s v="306"/>
    <x v="1"/>
    <s v="classic"/>
    <s v="center"/>
    <n v="0.40300000000000002"/>
    <n v="0"/>
    <x v="1"/>
    <x v="0"/>
  </r>
  <r>
    <s v="306"/>
    <x v="0"/>
    <s v="classic"/>
    <s v="centertogrid"/>
    <n v="0.16420000000000001"/>
    <n v="0.1104"/>
    <x v="2"/>
    <x v="1"/>
  </r>
  <r>
    <s v="306"/>
    <x v="1"/>
    <s v="classic"/>
    <s v="centertogrid"/>
    <n v="0.19400000000000001"/>
    <n v="4.5699999999999998E-2"/>
    <x v="2"/>
    <x v="0"/>
  </r>
  <r>
    <s v="306"/>
    <x v="0"/>
    <s v="classic"/>
    <s v="reachedgrid"/>
    <n v="0.1585"/>
    <n v="4.9700000000000001E-2"/>
    <x v="3"/>
    <x v="0"/>
  </r>
  <r>
    <s v="306"/>
    <x v="1"/>
    <s v="classic"/>
    <s v="reachedgrid"/>
    <n v="0.22209999999999999"/>
    <n v="6.1999999999999998E-3"/>
    <x v="3"/>
    <x v="0"/>
  </r>
  <r>
    <s v="306"/>
    <x v="0"/>
    <s v="classic"/>
    <s v="pooling"/>
    <n v="0.76119999999999999"/>
    <n v="0"/>
    <x v="4"/>
    <x v="0"/>
  </r>
  <r>
    <s v="306"/>
    <x v="1"/>
    <s v="classic"/>
    <s v="pooling"/>
    <n v="0.95520000000000005"/>
    <n v="0"/>
    <x v="4"/>
    <x v="0"/>
  </r>
  <r>
    <s v="306"/>
    <x v="0"/>
    <s v="area"/>
    <s v="center"/>
    <n v="0.15970000000000001"/>
    <n v="6.7699999999999996E-2"/>
    <x v="5"/>
    <x v="1"/>
  </r>
  <r>
    <s v="306"/>
    <x v="1"/>
    <s v="area"/>
    <s v="center"/>
    <n v="5.0200000000000002E-2"/>
    <n v="0.99629999999999996"/>
    <x v="5"/>
    <x v="1"/>
  </r>
  <r>
    <s v="306"/>
    <x v="0"/>
    <s v="area"/>
    <s v="centertogrid"/>
    <n v="0.2712"/>
    <n v="1E-4"/>
    <x v="6"/>
    <x v="0"/>
  </r>
  <r>
    <s v="306"/>
    <x v="1"/>
    <s v="area"/>
    <s v="centertogrid"/>
    <n v="0.1973"/>
    <n v="1.17E-2"/>
    <x v="6"/>
    <x v="0"/>
  </r>
  <r>
    <s v="306"/>
    <x v="0"/>
    <s v="area"/>
    <s v="reachedgrid"/>
    <n v="0.18329999999999999"/>
    <n v="1E-4"/>
    <x v="7"/>
    <x v="0"/>
  </r>
  <r>
    <s v="306"/>
    <x v="1"/>
    <s v="area"/>
    <s v="reachedgrid"/>
    <n v="0.20899999999999999"/>
    <n v="1E-4"/>
    <x v="7"/>
    <x v="0"/>
  </r>
  <r>
    <s v="306"/>
    <x v="0"/>
    <s v="area"/>
    <s v="pooling"/>
    <n v="0.67079999999999995"/>
    <n v="0"/>
    <x v="8"/>
    <x v="0"/>
  </r>
  <r>
    <s v="306"/>
    <x v="1"/>
    <s v="area"/>
    <s v="pooling"/>
    <n v="0.94969999999999999"/>
    <n v="0"/>
    <x v="8"/>
    <x v="0"/>
  </r>
  <r>
    <s v="306"/>
    <x v="0"/>
    <s v="center"/>
    <s v="centertogrid"/>
    <n v="0.29849999999999999"/>
    <n v="3.8E-3"/>
    <x v="9"/>
    <x v="0"/>
  </r>
  <r>
    <s v="306"/>
    <x v="1"/>
    <s v="center"/>
    <s v="centertogrid"/>
    <n v="0.20899999999999999"/>
    <n v="8.1699999999999995E-2"/>
    <x v="9"/>
    <x v="1"/>
  </r>
  <r>
    <s v="306"/>
    <x v="0"/>
    <s v="center"/>
    <s v="reachedgrid"/>
    <n v="0.28189999999999998"/>
    <n v="5.0000000000000001E-4"/>
    <x v="10"/>
    <x v="0"/>
  </r>
  <r>
    <s v="306"/>
    <x v="1"/>
    <s v="center"/>
    <s v="reachedgrid"/>
    <n v="0.23699999999999999"/>
    <n v="7.7999999999999996E-3"/>
    <x v="10"/>
    <x v="0"/>
  </r>
  <r>
    <s v="306"/>
    <x v="0"/>
    <s v="center"/>
    <s v="pooling"/>
    <n v="0.55220000000000002"/>
    <n v="0"/>
    <x v="11"/>
    <x v="0"/>
  </r>
  <r>
    <s v="306"/>
    <x v="1"/>
    <s v="center"/>
    <s v="pooling"/>
    <n v="0.95520000000000005"/>
    <n v="0"/>
    <x v="11"/>
    <x v="0"/>
  </r>
  <r>
    <s v="306"/>
    <x v="0"/>
    <s v="centertogrid"/>
    <s v="reachedgrid"/>
    <n v="8.7900000000000006E-2"/>
    <n v="0.40849999999999997"/>
    <x v="12"/>
    <x v="1"/>
  </r>
  <r>
    <s v="306"/>
    <x v="1"/>
    <s v="centertogrid"/>
    <s v="reachedgrid"/>
    <n v="2.81E-2"/>
    <n v="0.97430000000000005"/>
    <x v="12"/>
    <x v="1"/>
  </r>
  <r>
    <s v="306"/>
    <x v="0"/>
    <s v="centertogrid"/>
    <s v="pooling"/>
    <n v="0.59699999999999998"/>
    <n v="0"/>
    <x v="13"/>
    <x v="0"/>
  </r>
  <r>
    <s v="306"/>
    <x v="1"/>
    <s v="centertogrid"/>
    <s v="pooling"/>
    <n v="0.95520000000000005"/>
    <n v="0"/>
    <x v="13"/>
    <x v="0"/>
  </r>
  <r>
    <s v="306"/>
    <x v="0"/>
    <s v="reachedgrid"/>
    <s v="pooling"/>
    <n v="0.68489999999999995"/>
    <n v="0"/>
    <x v="14"/>
    <x v="0"/>
  </r>
  <r>
    <s v="306"/>
    <x v="1"/>
    <s v="reachedgrid"/>
    <s v="pooling"/>
    <n v="0.95760000000000001"/>
    <n v="0"/>
    <x v="14"/>
    <x v="0"/>
  </r>
  <r>
    <s v="307"/>
    <x v="0"/>
    <s v="classic"/>
    <s v="area"/>
    <n v="0.29730000000000001"/>
    <n v="0"/>
    <x v="0"/>
    <x v="0"/>
  </r>
  <r>
    <s v="307"/>
    <x v="1"/>
    <s v="classic"/>
    <s v="area"/>
    <n v="0.23569999999999999"/>
    <n v="8.9999999999999998E-4"/>
    <x v="0"/>
    <x v="0"/>
  </r>
  <r>
    <s v="307"/>
    <x v="0"/>
    <s v="classic"/>
    <s v="center"/>
    <n v="0.33800000000000002"/>
    <n v="2.9999999999999997E-4"/>
    <x v="1"/>
    <x v="0"/>
  </r>
  <r>
    <s v="307"/>
    <x v="1"/>
    <s v="classic"/>
    <s v="center"/>
    <n v="0.28170000000000001"/>
    <n v="4.3E-3"/>
    <x v="1"/>
    <x v="0"/>
  </r>
  <r>
    <s v="307"/>
    <x v="0"/>
    <s v="classic"/>
    <s v="centertogrid"/>
    <n v="0.15490000000000001"/>
    <n v="0.1096"/>
    <x v="2"/>
    <x v="1"/>
  </r>
  <r>
    <s v="307"/>
    <x v="1"/>
    <s v="classic"/>
    <s v="centertogrid"/>
    <n v="8.4500000000000006E-2"/>
    <n v="0.55979999999999996"/>
    <x v="2"/>
    <x v="1"/>
  </r>
  <r>
    <s v="307"/>
    <x v="0"/>
    <s v="classic"/>
    <s v="reachedgrid"/>
    <n v="0.13830000000000001"/>
    <n v="0.31330000000000002"/>
    <x v="3"/>
    <x v="1"/>
  </r>
  <r>
    <s v="307"/>
    <x v="1"/>
    <s v="classic"/>
    <s v="reachedgrid"/>
    <n v="8.14E-2"/>
    <n v="0.40739999999999998"/>
    <x v="3"/>
    <x v="1"/>
  </r>
  <r>
    <s v="307"/>
    <x v="0"/>
    <s v="classic"/>
    <s v="pooling"/>
    <n v="0.52110000000000001"/>
    <n v="0"/>
    <x v="4"/>
    <x v="0"/>
  </r>
  <r>
    <s v="307"/>
    <x v="1"/>
    <s v="classic"/>
    <s v="pooling"/>
    <n v="0.60560000000000003"/>
    <n v="0"/>
    <x v="4"/>
    <x v="0"/>
  </r>
  <r>
    <s v="307"/>
    <x v="0"/>
    <s v="area"/>
    <s v="center"/>
    <n v="9.9199999999999997E-2"/>
    <n v="0.4929"/>
    <x v="5"/>
    <x v="1"/>
  </r>
  <r>
    <s v="307"/>
    <x v="1"/>
    <s v="area"/>
    <s v="center"/>
    <n v="8.2600000000000007E-2"/>
    <n v="0.72650000000000003"/>
    <x v="5"/>
    <x v="1"/>
  </r>
  <r>
    <s v="307"/>
    <x v="0"/>
    <s v="area"/>
    <s v="centertogrid"/>
    <n v="0.2195"/>
    <n v="2.3E-3"/>
    <x v="6"/>
    <x v="0"/>
  </r>
  <r>
    <s v="307"/>
    <x v="1"/>
    <s v="area"/>
    <s v="centertogrid"/>
    <n v="0.2369"/>
    <n v="8.0000000000000004E-4"/>
    <x v="6"/>
    <x v="0"/>
  </r>
  <r>
    <s v="307"/>
    <x v="0"/>
    <s v="area"/>
    <s v="reachedgrid"/>
    <n v="0.18529999999999999"/>
    <n v="1E-4"/>
    <x v="7"/>
    <x v="0"/>
  </r>
  <r>
    <s v="307"/>
    <x v="1"/>
    <s v="area"/>
    <s v="reachedgrid"/>
    <n v="0.20530000000000001"/>
    <n v="1E-4"/>
    <x v="7"/>
    <x v="0"/>
  </r>
  <r>
    <s v="307"/>
    <x v="0"/>
    <s v="area"/>
    <s v="pooling"/>
    <n v="0.53439999999999999"/>
    <n v="0"/>
    <x v="8"/>
    <x v="0"/>
  </r>
  <r>
    <s v="307"/>
    <x v="1"/>
    <s v="area"/>
    <s v="pooling"/>
    <n v="0.68869999999999998"/>
    <n v="0"/>
    <x v="8"/>
    <x v="0"/>
  </r>
  <r>
    <s v="307"/>
    <x v="0"/>
    <s v="center"/>
    <s v="centertogrid"/>
    <n v="0.21129999999999999"/>
    <n v="6.2700000000000006E-2"/>
    <x v="9"/>
    <x v="1"/>
  </r>
  <r>
    <s v="307"/>
    <x v="1"/>
    <s v="center"/>
    <s v="centertogrid"/>
    <n v="0.2394"/>
    <n v="2.1299999999999999E-2"/>
    <x v="9"/>
    <x v="0"/>
  </r>
  <r>
    <s v="307"/>
    <x v="0"/>
    <s v="center"/>
    <s v="reachedgrid"/>
    <n v="0.21729999999999999"/>
    <n v="2.07E-2"/>
    <x v="10"/>
    <x v="0"/>
  </r>
  <r>
    <s v="307"/>
    <x v="1"/>
    <s v="center"/>
    <s v="reachedgrid"/>
    <n v="0.20030000000000001"/>
    <n v="2.7099999999999999E-2"/>
    <x v="10"/>
    <x v="0"/>
  </r>
  <r>
    <s v="307"/>
    <x v="0"/>
    <s v="center"/>
    <s v="pooling"/>
    <n v="0.57220000000000004"/>
    <n v="0"/>
    <x v="11"/>
    <x v="0"/>
  </r>
  <r>
    <s v="307"/>
    <x v="1"/>
    <s v="center"/>
    <s v="pooling"/>
    <n v="0.71830000000000005"/>
    <n v="0"/>
    <x v="11"/>
    <x v="0"/>
  </r>
  <r>
    <s v="307"/>
    <x v="0"/>
    <s v="centertogrid"/>
    <s v="reachedgrid"/>
    <n v="8.8400000000000006E-2"/>
    <n v="0.84389999999999998"/>
    <x v="12"/>
    <x v="1"/>
  </r>
  <r>
    <s v="307"/>
    <x v="1"/>
    <s v="centertogrid"/>
    <s v="reachedgrid"/>
    <n v="3.9199999999999999E-2"/>
    <n v="0.92500000000000004"/>
    <x v="12"/>
    <x v="1"/>
  </r>
  <r>
    <s v="307"/>
    <x v="0"/>
    <s v="centertogrid"/>
    <s v="pooling"/>
    <n v="0.61970000000000003"/>
    <n v="0"/>
    <x v="13"/>
    <x v="0"/>
  </r>
  <r>
    <s v="307"/>
    <x v="1"/>
    <s v="centertogrid"/>
    <s v="pooling"/>
    <n v="0.69010000000000005"/>
    <n v="0"/>
    <x v="13"/>
    <x v="0"/>
  </r>
  <r>
    <s v="307"/>
    <x v="0"/>
    <s v="reachedgrid"/>
    <s v="pooling"/>
    <n v="0.58550000000000002"/>
    <n v="0"/>
    <x v="14"/>
    <x v="0"/>
  </r>
  <r>
    <s v="307"/>
    <x v="1"/>
    <s v="reachedgrid"/>
    <s v="pooling"/>
    <n v="0.65849999999999997"/>
    <n v="0"/>
    <x v="14"/>
    <x v="0"/>
  </r>
  <r>
    <s v="308"/>
    <x v="0"/>
    <s v="classic"/>
    <s v="area"/>
    <n v="0.3034"/>
    <n v="0"/>
    <x v="0"/>
    <x v="0"/>
  </r>
  <r>
    <s v="308"/>
    <x v="1"/>
    <s v="classic"/>
    <s v="area"/>
    <n v="0.24579999999999999"/>
    <n v="8.0000000000000004E-4"/>
    <x v="0"/>
    <x v="0"/>
  </r>
  <r>
    <s v="308"/>
    <x v="0"/>
    <s v="classic"/>
    <s v="center"/>
    <n v="0.28789999999999999"/>
    <n v="4.7000000000000002E-3"/>
    <x v="1"/>
    <x v="0"/>
  </r>
  <r>
    <s v="308"/>
    <x v="1"/>
    <s v="classic"/>
    <s v="center"/>
    <n v="0.2576"/>
    <n v="1.7600000000000001E-2"/>
    <x v="1"/>
    <x v="0"/>
  </r>
  <r>
    <s v="308"/>
    <x v="0"/>
    <s v="classic"/>
    <s v="centertogrid"/>
    <n v="0.16669999999999999"/>
    <n v="0.1193"/>
    <x v="2"/>
    <x v="1"/>
  </r>
  <r>
    <s v="308"/>
    <x v="1"/>
    <s v="classic"/>
    <s v="centertogrid"/>
    <n v="0.13639999999999999"/>
    <n v="0.25979999999999998"/>
    <x v="2"/>
    <x v="1"/>
  </r>
  <r>
    <s v="308"/>
    <x v="0"/>
    <s v="classic"/>
    <s v="reachedgrid"/>
    <n v="0.16300000000000001"/>
    <n v="4.1500000000000002E-2"/>
    <x v="3"/>
    <x v="0"/>
  </r>
  <r>
    <s v="308"/>
    <x v="1"/>
    <s v="classic"/>
    <s v="reachedgrid"/>
    <n v="0.10249999999999999"/>
    <n v="0.35170000000000001"/>
    <x v="3"/>
    <x v="1"/>
  </r>
  <r>
    <s v="308"/>
    <x v="0"/>
    <s v="classic"/>
    <s v="pooling"/>
    <n v="0.53029999999999999"/>
    <n v="0"/>
    <x v="4"/>
    <x v="0"/>
  </r>
  <r>
    <s v="308"/>
    <x v="1"/>
    <s v="classic"/>
    <s v="pooling"/>
    <n v="0.75760000000000005"/>
    <n v="0"/>
    <x v="4"/>
    <x v="0"/>
  </r>
  <r>
    <s v="308"/>
    <x v="0"/>
    <s v="area"/>
    <s v="center"/>
    <n v="0.1024"/>
    <n v="0.49890000000000001"/>
    <x v="5"/>
    <x v="1"/>
  </r>
  <r>
    <s v="308"/>
    <x v="1"/>
    <s v="area"/>
    <s v="center"/>
    <n v="8.1900000000000001E-2"/>
    <n v="0.77580000000000005"/>
    <x v="5"/>
    <x v="1"/>
  </r>
  <r>
    <s v="308"/>
    <x v="0"/>
    <s v="area"/>
    <s v="centertogrid"/>
    <n v="0.19450000000000001"/>
    <n v="1.4200000000000001E-2"/>
    <x v="6"/>
    <x v="0"/>
  </r>
  <r>
    <s v="308"/>
    <x v="1"/>
    <s v="area"/>
    <s v="centertogrid"/>
    <n v="0.2505"/>
    <n v="5.9999999999999995E-4"/>
    <x v="6"/>
    <x v="0"/>
  </r>
  <r>
    <s v="308"/>
    <x v="0"/>
    <s v="area"/>
    <s v="reachedgrid"/>
    <n v="0.1404"/>
    <n v="6.7999999999999996E-3"/>
    <x v="7"/>
    <x v="0"/>
  </r>
  <r>
    <s v="308"/>
    <x v="1"/>
    <s v="area"/>
    <s v="reachedgrid"/>
    <n v="0.15820000000000001"/>
    <n v="8.5000000000000006E-3"/>
    <x v="7"/>
    <x v="0"/>
  </r>
  <r>
    <s v="308"/>
    <x v="0"/>
    <s v="area"/>
    <s v="pooling"/>
    <n v="0.62860000000000005"/>
    <n v="0"/>
    <x v="8"/>
    <x v="0"/>
  </r>
  <r>
    <s v="308"/>
    <x v="1"/>
    <s v="area"/>
    <s v="pooling"/>
    <n v="0.83599999999999997"/>
    <n v="0"/>
    <x v="8"/>
    <x v="0"/>
  </r>
  <r>
    <s v="308"/>
    <x v="0"/>
    <s v="center"/>
    <s v="centertogrid"/>
    <n v="0.2576"/>
    <n v="1.89E-2"/>
    <x v="9"/>
    <x v="0"/>
  </r>
  <r>
    <s v="308"/>
    <x v="1"/>
    <s v="center"/>
    <s v="centertogrid"/>
    <n v="0.30299999999999999"/>
    <n v="3.3E-3"/>
    <x v="9"/>
    <x v="0"/>
  </r>
  <r>
    <s v="308"/>
    <x v="0"/>
    <s v="center"/>
    <s v="reachedgrid"/>
    <n v="0.18210000000000001"/>
    <n v="5.33E-2"/>
    <x v="10"/>
    <x v="1"/>
  </r>
  <r>
    <s v="308"/>
    <x v="1"/>
    <s v="center"/>
    <s v="reachedgrid"/>
    <n v="0.21079999999999999"/>
    <n v="2.5499999999999998E-2"/>
    <x v="10"/>
    <x v="0"/>
  </r>
  <r>
    <s v="308"/>
    <x v="0"/>
    <s v="center"/>
    <s v="pooling"/>
    <n v="0.54549999999999998"/>
    <n v="0"/>
    <x v="11"/>
    <x v="0"/>
  </r>
  <r>
    <s v="308"/>
    <x v="1"/>
    <s v="center"/>
    <s v="pooling"/>
    <n v="0.81820000000000004"/>
    <n v="0"/>
    <x v="11"/>
    <x v="0"/>
  </r>
  <r>
    <s v="308"/>
    <x v="0"/>
    <s v="centertogrid"/>
    <s v="reachedgrid"/>
    <n v="8.6900000000000005E-2"/>
    <n v="0.43359999999999999"/>
    <x v="12"/>
    <x v="1"/>
  </r>
  <r>
    <s v="308"/>
    <x v="1"/>
    <s v="centertogrid"/>
    <s v="reachedgrid"/>
    <n v="9.2299999999999993E-2"/>
    <n v="0.42659999999999998"/>
    <x v="12"/>
    <x v="1"/>
  </r>
  <r>
    <s v="308"/>
    <x v="0"/>
    <s v="centertogrid"/>
    <s v="pooling"/>
    <n v="0.51519999999999999"/>
    <n v="0"/>
    <x v="13"/>
    <x v="0"/>
  </r>
  <r>
    <s v="308"/>
    <x v="1"/>
    <s v="centertogrid"/>
    <s v="pooling"/>
    <n v="0.80300000000000005"/>
    <n v="0"/>
    <x v="13"/>
    <x v="0"/>
  </r>
  <r>
    <s v="308"/>
    <x v="0"/>
    <s v="reachedgrid"/>
    <s v="pooling"/>
    <n v="0.54420000000000002"/>
    <n v="0"/>
    <x v="14"/>
    <x v="0"/>
  </r>
  <r>
    <s v="308"/>
    <x v="1"/>
    <s v="reachedgrid"/>
    <s v="pooling"/>
    <n v="0.74109999999999998"/>
    <n v="0"/>
    <x v="14"/>
    <x v="0"/>
  </r>
  <r>
    <s v="310"/>
    <x v="0"/>
    <s v="classic"/>
    <s v="area"/>
    <n v="0.2702"/>
    <n v="1E-4"/>
    <x v="0"/>
    <x v="0"/>
  </r>
  <r>
    <s v="310"/>
    <x v="1"/>
    <s v="classic"/>
    <s v="area"/>
    <n v="0.32740000000000002"/>
    <n v="0"/>
    <x v="0"/>
    <x v="0"/>
  </r>
  <r>
    <s v="310"/>
    <x v="0"/>
    <s v="classic"/>
    <s v="center"/>
    <n v="0.22389999999999999"/>
    <n v="4.9399999999999999E-2"/>
    <x v="1"/>
    <x v="0"/>
  </r>
  <r>
    <s v="310"/>
    <x v="1"/>
    <s v="classic"/>
    <s v="center"/>
    <n v="0.37309999999999999"/>
    <n v="1E-4"/>
    <x v="1"/>
    <x v="0"/>
  </r>
  <r>
    <s v="310"/>
    <x v="0"/>
    <s v="classic"/>
    <s v="centertogrid"/>
    <n v="0.1045"/>
    <n v="0.48530000000000001"/>
    <x v="2"/>
    <x v="1"/>
  </r>
  <r>
    <s v="310"/>
    <x v="1"/>
    <s v="classic"/>
    <s v="centertogrid"/>
    <n v="0.22389999999999999"/>
    <n v="1.61E-2"/>
    <x v="2"/>
    <x v="0"/>
  </r>
  <r>
    <s v="310"/>
    <x v="0"/>
    <s v="classic"/>
    <s v="reachedgrid"/>
    <n v="0.1321"/>
    <n v="0.1401"/>
    <x v="3"/>
    <x v="1"/>
  </r>
  <r>
    <s v="310"/>
    <x v="1"/>
    <s v="classic"/>
    <s v="reachedgrid"/>
    <n v="9.7100000000000006E-2"/>
    <n v="0.34510000000000002"/>
    <x v="3"/>
    <x v="1"/>
  </r>
  <r>
    <s v="310"/>
    <x v="0"/>
    <s v="classic"/>
    <s v="pooling"/>
    <n v="0.70150000000000001"/>
    <n v="0"/>
    <x v="4"/>
    <x v="0"/>
  </r>
  <r>
    <s v="310"/>
    <x v="1"/>
    <s v="classic"/>
    <s v="pooling"/>
    <n v="0.97009999999999996"/>
    <n v="0"/>
    <x v="4"/>
    <x v="0"/>
  </r>
  <r>
    <s v="310"/>
    <x v="0"/>
    <s v="area"/>
    <s v="center"/>
    <n v="0.1123"/>
    <n v="0.37280000000000002"/>
    <x v="5"/>
    <x v="1"/>
  </r>
  <r>
    <s v="310"/>
    <x v="1"/>
    <s v="area"/>
    <s v="center"/>
    <n v="0.10829999999999999"/>
    <n v="0.42299999999999999"/>
    <x v="5"/>
    <x v="1"/>
  </r>
  <r>
    <s v="310"/>
    <x v="0"/>
    <s v="area"/>
    <s v="centertogrid"/>
    <n v="0.2586"/>
    <n v="2.9999999999999997E-4"/>
    <x v="6"/>
    <x v="0"/>
  </r>
  <r>
    <s v="310"/>
    <x v="1"/>
    <s v="area"/>
    <s v="centertogrid"/>
    <n v="0.3775"/>
    <n v="0"/>
    <x v="6"/>
    <x v="0"/>
  </r>
  <r>
    <s v="310"/>
    <x v="0"/>
    <s v="area"/>
    <s v="reachedgrid"/>
    <n v="0.17019999999999999"/>
    <n v="8.0000000000000004E-4"/>
    <x v="7"/>
    <x v="0"/>
  </r>
  <r>
    <s v="310"/>
    <x v="1"/>
    <s v="area"/>
    <s v="reachedgrid"/>
    <n v="0.25069999999999998"/>
    <n v="0"/>
    <x v="7"/>
    <x v="0"/>
  </r>
  <r>
    <s v="310"/>
    <x v="0"/>
    <s v="area"/>
    <s v="pooling"/>
    <n v="0.60809999999999997"/>
    <n v="0"/>
    <x v="8"/>
    <x v="0"/>
  </r>
  <r>
    <s v="310"/>
    <x v="1"/>
    <s v="area"/>
    <s v="pooling"/>
    <n v="0.97560000000000002"/>
    <n v="0"/>
    <x v="8"/>
    <x v="0"/>
  </r>
  <r>
    <s v="310"/>
    <x v="0"/>
    <s v="center"/>
    <s v="centertogrid"/>
    <n v="0.25369999999999998"/>
    <n v="2.0799999999999999E-2"/>
    <x v="9"/>
    <x v="0"/>
  </r>
  <r>
    <s v="310"/>
    <x v="1"/>
    <s v="center"/>
    <s v="centertogrid"/>
    <n v="0.35820000000000002"/>
    <n v="2.0000000000000001E-4"/>
    <x v="9"/>
    <x v="0"/>
  </r>
  <r>
    <s v="310"/>
    <x v="0"/>
    <s v="center"/>
    <s v="reachedgrid"/>
    <n v="0.23769999999999999"/>
    <n v="5.4999999999999997E-3"/>
    <x v="10"/>
    <x v="0"/>
  </r>
  <r>
    <s v="310"/>
    <x v="1"/>
    <s v="center"/>
    <s v="reachedgrid"/>
    <n v="0.27600000000000002"/>
    <n v="2.0999999999999999E-3"/>
    <x v="10"/>
    <x v="0"/>
  </r>
  <r>
    <s v="310"/>
    <x v="0"/>
    <s v="center"/>
    <s v="pooling"/>
    <n v="0.5373"/>
    <n v="0"/>
    <x v="11"/>
    <x v="0"/>
  </r>
  <r>
    <s v="310"/>
    <x v="1"/>
    <s v="center"/>
    <s v="pooling"/>
    <n v="1"/>
    <n v="0"/>
    <x v="11"/>
    <x v="0"/>
  </r>
  <r>
    <s v="310"/>
    <x v="0"/>
    <s v="centertogrid"/>
    <s v="reachedgrid"/>
    <n v="8.8499999999999995E-2"/>
    <n v="0.46029999999999999"/>
    <x v="12"/>
    <x v="1"/>
  </r>
  <r>
    <s v="310"/>
    <x v="1"/>
    <s v="centertogrid"/>
    <s v="reachedgrid"/>
    <n v="0.1268"/>
    <n v="0.13059999999999999"/>
    <x v="12"/>
    <x v="1"/>
  </r>
  <r>
    <s v="310"/>
    <x v="0"/>
    <s v="centertogrid"/>
    <s v="pooling"/>
    <n v="0.62690000000000001"/>
    <n v="0"/>
    <x v="13"/>
    <x v="0"/>
  </r>
  <r>
    <s v="310"/>
    <x v="1"/>
    <s v="centertogrid"/>
    <s v="pooling"/>
    <n v="1"/>
    <n v="0"/>
    <x v="13"/>
    <x v="0"/>
  </r>
  <r>
    <s v="310"/>
    <x v="0"/>
    <s v="reachedgrid"/>
    <s v="pooling"/>
    <n v="0.71530000000000005"/>
    <n v="0"/>
    <x v="14"/>
    <x v="0"/>
  </r>
  <r>
    <s v="310"/>
    <x v="1"/>
    <s v="reachedgrid"/>
    <s v="pooling"/>
    <n v="0.99009999999999998"/>
    <n v="0"/>
    <x v="14"/>
    <x v="0"/>
  </r>
  <r>
    <s v="311"/>
    <x v="0"/>
    <s v="classic"/>
    <s v="area"/>
    <n v="0.33029999999999998"/>
    <n v="0"/>
    <x v="0"/>
    <x v="0"/>
  </r>
  <r>
    <s v="311"/>
    <x v="1"/>
    <s v="classic"/>
    <s v="area"/>
    <n v="0.1852"/>
    <n v="2.0299999999999999E-2"/>
    <x v="0"/>
    <x v="0"/>
  </r>
  <r>
    <s v="311"/>
    <x v="0"/>
    <s v="classic"/>
    <s v="center"/>
    <n v="0.30880000000000002"/>
    <n v="2.2000000000000001E-3"/>
    <x v="1"/>
    <x v="0"/>
  </r>
  <r>
    <s v="311"/>
    <x v="1"/>
    <s v="classic"/>
    <s v="center"/>
    <n v="0.22059999999999999"/>
    <n v="5.5300000000000002E-2"/>
    <x v="1"/>
    <x v="1"/>
  </r>
  <r>
    <s v="311"/>
    <x v="0"/>
    <s v="classic"/>
    <s v="centertogrid"/>
    <n v="7.3499999999999996E-2"/>
    <n v="0.66239999999999999"/>
    <x v="2"/>
    <x v="1"/>
  </r>
  <r>
    <s v="311"/>
    <x v="1"/>
    <s v="classic"/>
    <s v="centertogrid"/>
    <n v="8.8200000000000001E-2"/>
    <n v="0.58599999999999997"/>
    <x v="2"/>
    <x v="1"/>
  </r>
  <r>
    <s v="311"/>
    <x v="0"/>
    <s v="classic"/>
    <s v="reachedgrid"/>
    <n v="0.16839999999999999"/>
    <n v="2.8400000000000002E-2"/>
    <x v="3"/>
    <x v="0"/>
  </r>
  <r>
    <s v="311"/>
    <x v="1"/>
    <s v="classic"/>
    <s v="reachedgrid"/>
    <n v="5.5899999999999998E-2"/>
    <n v="0.75749999999999995"/>
    <x v="3"/>
    <x v="1"/>
  </r>
  <r>
    <s v="311"/>
    <x v="0"/>
    <s v="classic"/>
    <s v="pooling"/>
    <n v="0.51470000000000005"/>
    <n v="0"/>
    <x v="4"/>
    <x v="0"/>
  </r>
  <r>
    <s v="311"/>
    <x v="1"/>
    <s v="classic"/>
    <s v="pooling"/>
    <n v="0.95589999999999997"/>
    <n v="0"/>
    <x v="4"/>
    <x v="0"/>
  </r>
  <r>
    <s v="311"/>
    <x v="0"/>
    <s v="area"/>
    <s v="center"/>
    <n v="0.19939999999999999"/>
    <n v="9.4000000000000004E-3"/>
    <x v="5"/>
    <x v="0"/>
  </r>
  <r>
    <s v="311"/>
    <x v="1"/>
    <s v="area"/>
    <s v="center"/>
    <n v="0.10059999999999999"/>
    <n v="0.5071"/>
    <x v="5"/>
    <x v="1"/>
  </r>
  <r>
    <s v="311"/>
    <x v="0"/>
    <s v="area"/>
    <s v="centertogrid"/>
    <n v="0.40379999999999999"/>
    <n v="0"/>
    <x v="6"/>
    <x v="0"/>
  </r>
  <r>
    <s v="311"/>
    <x v="1"/>
    <s v="area"/>
    <s v="centertogrid"/>
    <n v="0.21890000000000001"/>
    <n v="3.3E-3"/>
    <x v="6"/>
    <x v="0"/>
  </r>
  <r>
    <s v="311"/>
    <x v="0"/>
    <s v="area"/>
    <s v="reachedgrid"/>
    <n v="0.1888"/>
    <n v="1E-4"/>
    <x v="7"/>
    <x v="0"/>
  </r>
  <r>
    <s v="311"/>
    <x v="1"/>
    <s v="area"/>
    <s v="reachedgrid"/>
    <n v="0.2087"/>
    <n v="1E-4"/>
    <x v="7"/>
    <x v="0"/>
  </r>
  <r>
    <s v="311"/>
    <x v="0"/>
    <s v="area"/>
    <s v="pooling"/>
    <n v="0.624"/>
    <n v="0"/>
    <x v="8"/>
    <x v="0"/>
  </r>
  <r>
    <s v="311"/>
    <x v="1"/>
    <s v="area"/>
    <s v="pooling"/>
    <n v="0.96840000000000004"/>
    <n v="0"/>
    <x v="8"/>
    <x v="0"/>
  </r>
  <r>
    <s v="311"/>
    <x v="0"/>
    <s v="center"/>
    <s v="centertogrid"/>
    <n v="0.38240000000000002"/>
    <n v="1E-4"/>
    <x v="9"/>
    <x v="0"/>
  </r>
  <r>
    <s v="311"/>
    <x v="1"/>
    <s v="center"/>
    <s v="centertogrid"/>
    <n v="0.23530000000000001"/>
    <n v="3.3700000000000001E-2"/>
    <x v="9"/>
    <x v="0"/>
  </r>
  <r>
    <s v="311"/>
    <x v="0"/>
    <s v="center"/>
    <s v="reachedgrid"/>
    <n v="0.31790000000000002"/>
    <n v="1E-4"/>
    <x v="10"/>
    <x v="0"/>
  </r>
  <r>
    <s v="311"/>
    <x v="1"/>
    <s v="center"/>
    <s v="reachedgrid"/>
    <n v="0.2064"/>
    <n v="2.63E-2"/>
    <x v="10"/>
    <x v="0"/>
  </r>
  <r>
    <s v="311"/>
    <x v="0"/>
    <s v="center"/>
    <s v="pooling"/>
    <n v="0.48509999999999998"/>
    <n v="0"/>
    <x v="11"/>
    <x v="0"/>
  </r>
  <r>
    <s v="311"/>
    <x v="1"/>
    <s v="center"/>
    <s v="pooling"/>
    <n v="0.98529999999999995"/>
    <n v="0"/>
    <x v="11"/>
    <x v="0"/>
  </r>
  <r>
    <s v="311"/>
    <x v="0"/>
    <s v="centertogrid"/>
    <s v="reachedgrid"/>
    <n v="0.215"/>
    <n v="6.4000000000000003E-3"/>
    <x v="12"/>
    <x v="0"/>
  </r>
  <r>
    <s v="311"/>
    <x v="1"/>
    <s v="centertogrid"/>
    <s v="reachedgrid"/>
    <n v="7.3999999999999996E-2"/>
    <n v="0.53010000000000002"/>
    <x v="12"/>
    <x v="1"/>
  </r>
  <r>
    <s v="311"/>
    <x v="0"/>
    <s v="centertogrid"/>
    <s v="pooling"/>
    <n v="0.58819999999999995"/>
    <n v="0"/>
    <x v="13"/>
    <x v="0"/>
  </r>
  <r>
    <s v="311"/>
    <x v="1"/>
    <s v="centertogrid"/>
    <s v="pooling"/>
    <n v="0.98529999999999995"/>
    <n v="0"/>
    <x v="13"/>
    <x v="0"/>
  </r>
  <r>
    <s v="311"/>
    <x v="0"/>
    <s v="reachedgrid"/>
    <s v="pooling"/>
    <n v="0.62680000000000002"/>
    <n v="0"/>
    <x v="14"/>
    <x v="0"/>
  </r>
  <r>
    <s v="311"/>
    <x v="1"/>
    <s v="reachedgrid"/>
    <s v="pooling"/>
    <n v="0.97389999999999999"/>
    <n v="0"/>
    <x v="14"/>
    <x v="0"/>
  </r>
  <r>
    <s v="312"/>
    <x v="0"/>
    <s v="classic"/>
    <s v="area"/>
    <n v="0.33779999999999999"/>
    <n v="0"/>
    <x v="0"/>
    <x v="0"/>
  </r>
  <r>
    <s v="312"/>
    <x v="1"/>
    <s v="classic"/>
    <s v="area"/>
    <n v="0.30209999999999998"/>
    <n v="0"/>
    <x v="0"/>
    <x v="0"/>
  </r>
  <r>
    <s v="312"/>
    <x v="0"/>
    <s v="classic"/>
    <s v="center"/>
    <n v="0.3"/>
    <n v="5.3E-3"/>
    <x v="1"/>
    <x v="0"/>
  </r>
  <r>
    <s v="312"/>
    <x v="1"/>
    <s v="classic"/>
    <s v="center"/>
    <n v="0.31669999999999998"/>
    <n v="2.8E-3"/>
    <x v="1"/>
    <x v="0"/>
  </r>
  <r>
    <s v="312"/>
    <x v="0"/>
    <s v="classic"/>
    <s v="centertogrid"/>
    <n v="0.16669999999999999"/>
    <n v="0.13930000000000001"/>
    <x v="2"/>
    <x v="1"/>
  </r>
  <r>
    <s v="312"/>
    <x v="1"/>
    <s v="classic"/>
    <s v="centertogrid"/>
    <n v="0.18329999999999999"/>
    <n v="9.3700000000000006E-2"/>
    <x v="2"/>
    <x v="1"/>
  </r>
  <r>
    <s v="312"/>
    <x v="0"/>
    <s v="classic"/>
    <s v="reachedgrid"/>
    <n v="0.21790000000000001"/>
    <n v="8.2000000000000007E-3"/>
    <x v="3"/>
    <x v="0"/>
  </r>
  <r>
    <s v="312"/>
    <x v="1"/>
    <s v="classic"/>
    <s v="reachedgrid"/>
    <n v="0.16800000000000001"/>
    <n v="6.0400000000000002E-2"/>
    <x v="3"/>
    <x v="1"/>
  </r>
  <r>
    <s v="312"/>
    <x v="0"/>
    <s v="classic"/>
    <s v="pooling"/>
    <n v="0.88329999999999997"/>
    <n v="0"/>
    <x v="4"/>
    <x v="0"/>
  </r>
  <r>
    <s v="312"/>
    <x v="1"/>
    <s v="classic"/>
    <s v="pooling"/>
    <n v="0.93330000000000002"/>
    <n v="0"/>
    <x v="4"/>
    <x v="0"/>
  </r>
  <r>
    <s v="312"/>
    <x v="0"/>
    <s v="area"/>
    <s v="center"/>
    <n v="0.1124"/>
    <n v="0.44059999999999999"/>
    <x v="5"/>
    <x v="1"/>
  </r>
  <r>
    <s v="312"/>
    <x v="1"/>
    <s v="area"/>
    <s v="center"/>
    <n v="8.0500000000000002E-2"/>
    <n v="0.83799999999999997"/>
    <x v="5"/>
    <x v="1"/>
  </r>
  <r>
    <s v="312"/>
    <x v="0"/>
    <s v="area"/>
    <s v="centertogrid"/>
    <n v="0.1961"/>
    <n v="2.07E-2"/>
    <x v="6"/>
    <x v="0"/>
  </r>
  <r>
    <s v="312"/>
    <x v="1"/>
    <s v="area"/>
    <s v="centertogrid"/>
    <n v="0.17730000000000001"/>
    <n v="4.87E-2"/>
    <x v="6"/>
    <x v="0"/>
  </r>
  <r>
    <s v="312"/>
    <x v="0"/>
    <s v="area"/>
    <s v="reachedgrid"/>
    <n v="0.18079999999999999"/>
    <n v="8.0000000000000004E-4"/>
    <x v="7"/>
    <x v="0"/>
  </r>
  <r>
    <s v="312"/>
    <x v="1"/>
    <s v="area"/>
    <s v="reachedgrid"/>
    <n v="0.16589999999999999"/>
    <n v="8.8999999999999999E-3"/>
    <x v="7"/>
    <x v="0"/>
  </r>
  <r>
    <s v="312"/>
    <x v="0"/>
    <s v="area"/>
    <s v="pooling"/>
    <n v="0.69810000000000005"/>
    <n v="0"/>
    <x v="8"/>
    <x v="0"/>
  </r>
  <r>
    <s v="312"/>
    <x v="1"/>
    <s v="area"/>
    <s v="pooling"/>
    <n v="0.87190000000000001"/>
    <n v="0"/>
    <x v="8"/>
    <x v="0"/>
  </r>
  <r>
    <s v="312"/>
    <x v="0"/>
    <s v="center"/>
    <s v="centertogrid"/>
    <n v="0.23330000000000001"/>
    <n v="6.0699999999999997E-2"/>
    <x v="9"/>
    <x v="1"/>
  </r>
  <r>
    <s v="312"/>
    <x v="1"/>
    <s v="center"/>
    <s v="centertogrid"/>
    <n v="0.2167"/>
    <n v="9.2499999999999999E-2"/>
    <x v="9"/>
    <x v="1"/>
  </r>
  <r>
    <s v="312"/>
    <x v="0"/>
    <s v="center"/>
    <s v="reachedgrid"/>
    <n v="0.22969999999999999"/>
    <n v="1.2699999999999999E-2"/>
    <x v="10"/>
    <x v="0"/>
  </r>
  <r>
    <s v="312"/>
    <x v="1"/>
    <s v="center"/>
    <s v="reachedgrid"/>
    <n v="0.1678"/>
    <n v="0.1429"/>
    <x v="10"/>
    <x v="1"/>
  </r>
  <r>
    <s v="312"/>
    <x v="0"/>
    <s v="center"/>
    <s v="pooling"/>
    <n v="0.66659999999999997"/>
    <n v="0"/>
    <x v="11"/>
    <x v="0"/>
  </r>
  <r>
    <s v="312"/>
    <x v="1"/>
    <s v="center"/>
    <s v="pooling"/>
    <n v="0.88329999999999997"/>
    <n v="0"/>
    <x v="11"/>
    <x v="0"/>
  </r>
  <r>
    <s v="312"/>
    <x v="0"/>
    <s v="centertogrid"/>
    <s v="reachedgrid"/>
    <n v="9.6299999999999997E-2"/>
    <n v="0.44190000000000002"/>
    <x v="12"/>
    <x v="1"/>
  </r>
  <r>
    <s v="312"/>
    <x v="1"/>
    <s v="centertogrid"/>
    <s v="reachedgrid"/>
    <n v="5.1200000000000002E-2"/>
    <n v="0.86939999999999995"/>
    <x v="12"/>
    <x v="1"/>
  </r>
  <r>
    <s v="312"/>
    <x v="0"/>
    <s v="centertogrid"/>
    <s v="pooling"/>
    <n v="0.7167"/>
    <n v="0"/>
    <x v="13"/>
    <x v="0"/>
  </r>
  <r>
    <s v="312"/>
    <x v="1"/>
    <s v="centertogrid"/>
    <s v="pooling"/>
    <n v="0.91669999999999996"/>
    <n v="0"/>
    <x v="13"/>
    <x v="0"/>
  </r>
  <r>
    <s v="312"/>
    <x v="0"/>
    <s v="reachedgrid"/>
    <s v="pooling"/>
    <n v="0.81299999999999994"/>
    <n v="0"/>
    <x v="14"/>
    <x v="0"/>
  </r>
  <r>
    <s v="312"/>
    <x v="1"/>
    <s v="reachedgrid"/>
    <s v="pooling"/>
    <n v="0.92079999999999995"/>
    <n v="0"/>
    <x v="14"/>
    <x v="0"/>
  </r>
  <r>
    <s v="313"/>
    <x v="0"/>
    <s v="classic"/>
    <s v="area"/>
    <n v="0.33929999999999999"/>
    <n v="0"/>
    <x v="0"/>
    <x v="0"/>
  </r>
  <r>
    <s v="313"/>
    <x v="1"/>
    <s v="classic"/>
    <s v="area"/>
    <n v="0.30609999999999998"/>
    <n v="0"/>
    <x v="0"/>
    <x v="0"/>
  </r>
  <r>
    <s v="313"/>
    <x v="0"/>
    <s v="classic"/>
    <s v="center"/>
    <n v="0.26090000000000002"/>
    <n v="1.0500000000000001E-2"/>
    <x v="1"/>
    <x v="0"/>
  </r>
  <r>
    <s v="313"/>
    <x v="1"/>
    <s v="classic"/>
    <s v="center"/>
    <n v="0.31879999999999997"/>
    <n v="8.0000000000000004E-4"/>
    <x v="1"/>
    <x v="0"/>
  </r>
  <r>
    <s v="313"/>
    <x v="0"/>
    <s v="classic"/>
    <s v="centertogrid"/>
    <n v="0.10589999999999999"/>
    <n v="0.32350000000000001"/>
    <x v="2"/>
    <x v="1"/>
  </r>
  <r>
    <s v="313"/>
    <x v="1"/>
    <s v="classic"/>
    <s v="centertogrid"/>
    <n v="0.21740000000000001"/>
    <n v="2.0799999999999999E-2"/>
    <x v="2"/>
    <x v="0"/>
  </r>
  <r>
    <s v="313"/>
    <x v="0"/>
    <s v="classic"/>
    <s v="reachedgrid"/>
    <n v="0.17549999999999999"/>
    <n v="0.11020000000000001"/>
    <x v="3"/>
    <x v="1"/>
  </r>
  <r>
    <s v="313"/>
    <x v="1"/>
    <s v="classic"/>
    <s v="reachedgrid"/>
    <n v="0.21590000000000001"/>
    <n v="6.6E-3"/>
    <x v="3"/>
    <x v="0"/>
  </r>
  <r>
    <s v="313"/>
    <x v="0"/>
    <s v="classic"/>
    <s v="pooling"/>
    <n v="0.79710000000000003"/>
    <n v="0"/>
    <x v="4"/>
    <x v="0"/>
  </r>
  <r>
    <s v="313"/>
    <x v="1"/>
    <s v="classic"/>
    <s v="pooling"/>
    <n v="0.63770000000000004"/>
    <n v="0"/>
    <x v="4"/>
    <x v="0"/>
  </r>
  <r>
    <s v="313"/>
    <x v="0"/>
    <s v="area"/>
    <s v="center"/>
    <n v="0.1399"/>
    <n v="0.13769999999999999"/>
    <x v="5"/>
    <x v="1"/>
  </r>
  <r>
    <s v="313"/>
    <x v="1"/>
    <s v="area"/>
    <s v="center"/>
    <n v="8.4400000000000003E-2"/>
    <n v="0.71840000000000004"/>
    <x v="5"/>
    <x v="1"/>
  </r>
  <r>
    <s v="313"/>
    <x v="0"/>
    <s v="area"/>
    <s v="centertogrid"/>
    <n v="0.2334"/>
    <n v="1.2999999999999999E-3"/>
    <x v="6"/>
    <x v="0"/>
  </r>
  <r>
    <s v="313"/>
    <x v="1"/>
    <s v="area"/>
    <s v="centertogrid"/>
    <n v="0.18260000000000001"/>
    <n v="2.1499999999999998E-2"/>
    <x v="6"/>
    <x v="0"/>
  </r>
  <r>
    <s v="313"/>
    <x v="0"/>
    <s v="area"/>
    <s v="reachedgrid"/>
    <n v="0.17680000000000001"/>
    <n v="2.0000000000000001E-4"/>
    <x v="7"/>
    <x v="0"/>
  </r>
  <r>
    <s v="313"/>
    <x v="1"/>
    <s v="area"/>
    <s v="reachedgrid"/>
    <n v="0.14749999999999999"/>
    <n v="1.24E-2"/>
    <x v="7"/>
    <x v="0"/>
  </r>
  <r>
    <s v="313"/>
    <x v="0"/>
    <s v="area"/>
    <s v="pooling"/>
    <n v="0.50539999999999996"/>
    <n v="0"/>
    <x v="8"/>
    <x v="0"/>
  </r>
  <r>
    <s v="313"/>
    <x v="1"/>
    <s v="area"/>
    <s v="pooling"/>
    <n v="0.72309999999999997"/>
    <n v="0"/>
    <x v="8"/>
    <x v="0"/>
  </r>
  <r>
    <s v="313"/>
    <x v="0"/>
    <s v="center"/>
    <s v="centertogrid"/>
    <n v="0.2127"/>
    <n v="5.6899999999999999E-2"/>
    <x v="9"/>
    <x v="1"/>
  </r>
  <r>
    <s v="313"/>
    <x v="1"/>
    <s v="center"/>
    <s v="centertogrid"/>
    <n v="0.18840000000000001"/>
    <n v="0.14099999999999999"/>
    <x v="9"/>
    <x v="1"/>
  </r>
  <r>
    <s v="313"/>
    <x v="0"/>
    <s v="center"/>
    <s v="reachedgrid"/>
    <n v="0.2389"/>
    <n v="9.2999999999999992E-3"/>
    <x v="10"/>
    <x v="0"/>
  </r>
  <r>
    <s v="313"/>
    <x v="1"/>
    <s v="center"/>
    <s v="reachedgrid"/>
    <n v="0.15"/>
    <n v="0.1754"/>
    <x v="10"/>
    <x v="1"/>
  </r>
  <r>
    <s v="313"/>
    <x v="0"/>
    <s v="center"/>
    <s v="pooling"/>
    <n v="0.57340000000000002"/>
    <n v="0"/>
    <x v="11"/>
    <x v="0"/>
  </r>
  <r>
    <s v="313"/>
    <x v="1"/>
    <s v="center"/>
    <s v="pooling"/>
    <n v="0.75360000000000005"/>
    <n v="0"/>
    <x v="11"/>
    <x v="0"/>
  </r>
  <r>
    <s v="313"/>
    <x v="0"/>
    <s v="centertogrid"/>
    <s v="reachedgrid"/>
    <n v="6.9599999999999995E-2"/>
    <n v="0.9778"/>
    <x v="12"/>
    <x v="1"/>
  </r>
  <r>
    <s v="313"/>
    <x v="1"/>
    <s v="centertogrid"/>
    <s v="reachedgrid"/>
    <n v="7.5700000000000003E-2"/>
    <n v="0.60640000000000005"/>
    <x v="12"/>
    <x v="1"/>
  </r>
  <r>
    <s v="313"/>
    <x v="0"/>
    <s v="centertogrid"/>
    <s v="pooling"/>
    <n v="0.69120000000000004"/>
    <n v="0"/>
    <x v="13"/>
    <x v="0"/>
  </r>
  <r>
    <s v="313"/>
    <x v="1"/>
    <s v="centertogrid"/>
    <s v="pooling"/>
    <n v="0.71009999999999995"/>
    <n v="0"/>
    <x v="13"/>
    <x v="0"/>
  </r>
  <r>
    <s v="313"/>
    <x v="0"/>
    <s v="reachedgrid"/>
    <s v="pooling"/>
    <n v="0.62160000000000004"/>
    <n v="0"/>
    <x v="14"/>
    <x v="0"/>
  </r>
  <r>
    <s v="313"/>
    <x v="1"/>
    <s v="reachedgrid"/>
    <s v="pooling"/>
    <n v="0.67500000000000004"/>
    <n v="0"/>
    <x v="14"/>
    <x v="0"/>
  </r>
  <r>
    <s v="314"/>
    <x v="0"/>
    <s v="classic"/>
    <s v="area"/>
    <n v="0.26179999999999998"/>
    <n v="5.0000000000000001E-4"/>
    <x v="0"/>
    <x v="0"/>
  </r>
  <r>
    <s v="314"/>
    <x v="1"/>
    <s v="classic"/>
    <s v="area"/>
    <n v="0.2928"/>
    <n v="1E-4"/>
    <x v="0"/>
    <x v="0"/>
  </r>
  <r>
    <s v="314"/>
    <x v="0"/>
    <s v="classic"/>
    <s v="center"/>
    <n v="0.3115"/>
    <n v="3.3E-3"/>
    <x v="1"/>
    <x v="0"/>
  </r>
  <r>
    <s v="314"/>
    <x v="1"/>
    <s v="classic"/>
    <s v="center"/>
    <n v="0.2787"/>
    <n v="9.2999999999999992E-3"/>
    <x v="1"/>
    <x v="0"/>
  </r>
  <r>
    <s v="314"/>
    <x v="0"/>
    <s v="classic"/>
    <s v="centertogrid"/>
    <n v="0.13109999999999999"/>
    <n v="0.26619999999999999"/>
    <x v="2"/>
    <x v="1"/>
  </r>
  <r>
    <s v="314"/>
    <x v="1"/>
    <s v="classic"/>
    <s v="centertogrid"/>
    <n v="0.13109999999999999"/>
    <n v="0.2407"/>
    <x v="2"/>
    <x v="1"/>
  </r>
  <r>
    <s v="314"/>
    <x v="0"/>
    <s v="classic"/>
    <s v="reachedgrid"/>
    <n v="0.11990000000000001"/>
    <n v="0.1608"/>
    <x v="3"/>
    <x v="1"/>
  </r>
  <r>
    <s v="314"/>
    <x v="1"/>
    <s v="classic"/>
    <s v="reachedgrid"/>
    <n v="0.1173"/>
    <n v="0.223"/>
    <x v="3"/>
    <x v="1"/>
  </r>
  <r>
    <s v="314"/>
    <x v="0"/>
    <s v="classic"/>
    <s v="pooling"/>
    <n v="0.63929999999999998"/>
    <n v="0"/>
    <x v="4"/>
    <x v="0"/>
  </r>
  <r>
    <s v="314"/>
    <x v="1"/>
    <s v="classic"/>
    <s v="pooling"/>
    <n v="0.77049999999999996"/>
    <n v="0"/>
    <x v="4"/>
    <x v="0"/>
  </r>
  <r>
    <s v="314"/>
    <x v="0"/>
    <s v="area"/>
    <s v="center"/>
    <n v="0.1123"/>
    <n v="0.43109999999999998"/>
    <x v="5"/>
    <x v="1"/>
  </r>
  <r>
    <s v="314"/>
    <x v="1"/>
    <s v="area"/>
    <s v="center"/>
    <n v="7.3400000000000007E-2"/>
    <n v="0.90269999999999995"/>
    <x v="5"/>
    <x v="1"/>
  </r>
  <r>
    <s v="314"/>
    <x v="0"/>
    <s v="area"/>
    <s v="centertogrid"/>
    <n v="0.20979999999999999"/>
    <n v="9.7999999999999997E-3"/>
    <x v="6"/>
    <x v="0"/>
  </r>
  <r>
    <s v="314"/>
    <x v="1"/>
    <s v="area"/>
    <s v="centertogrid"/>
    <n v="0.22670000000000001"/>
    <n v="4.1000000000000003E-3"/>
    <x v="6"/>
    <x v="0"/>
  </r>
  <r>
    <s v="314"/>
    <x v="0"/>
    <s v="area"/>
    <s v="reachedgrid"/>
    <n v="0.16039999999999999"/>
    <n v="2.0999999999999999E-3"/>
    <x v="7"/>
    <x v="0"/>
  </r>
  <r>
    <s v="314"/>
    <x v="1"/>
    <s v="area"/>
    <s v="reachedgrid"/>
    <n v="0.1754"/>
    <n v="3.0999999999999999E-3"/>
    <x v="7"/>
    <x v="0"/>
  </r>
  <r>
    <s v="314"/>
    <x v="0"/>
    <s v="area"/>
    <s v="pooling"/>
    <n v="0.58099999999999996"/>
    <n v="0"/>
    <x v="8"/>
    <x v="0"/>
  </r>
  <r>
    <s v="314"/>
    <x v="1"/>
    <s v="area"/>
    <s v="pooling"/>
    <n v="0.76849999999999996"/>
    <n v="0"/>
    <x v="8"/>
    <x v="0"/>
  </r>
  <r>
    <s v="314"/>
    <x v="0"/>
    <s v="center"/>
    <s v="centertogrid"/>
    <n v="0.19670000000000001"/>
    <n v="0.14380000000000001"/>
    <x v="9"/>
    <x v="1"/>
  </r>
  <r>
    <s v="314"/>
    <x v="1"/>
    <s v="center"/>
    <s v="centertogrid"/>
    <n v="0.24590000000000001"/>
    <n v="3.49E-2"/>
    <x v="9"/>
    <x v="0"/>
  </r>
  <r>
    <s v="314"/>
    <x v="0"/>
    <s v="center"/>
    <s v="reachedgrid"/>
    <n v="0.20150000000000001"/>
    <n v="3.3399999999999999E-2"/>
    <x v="10"/>
    <x v="0"/>
  </r>
  <r>
    <s v="314"/>
    <x v="1"/>
    <s v="center"/>
    <s v="reachedgrid"/>
    <n v="0.17230000000000001"/>
    <n v="0.114"/>
    <x v="10"/>
    <x v="1"/>
  </r>
  <r>
    <s v="314"/>
    <x v="0"/>
    <s v="center"/>
    <s v="pooling"/>
    <n v="0.55710000000000004"/>
    <n v="0"/>
    <x v="11"/>
    <x v="0"/>
  </r>
  <r>
    <s v="314"/>
    <x v="1"/>
    <s v="center"/>
    <s v="pooling"/>
    <n v="0.83579999999999999"/>
    <n v="0"/>
    <x v="11"/>
    <x v="0"/>
  </r>
  <r>
    <s v="314"/>
    <x v="0"/>
    <s v="centertogrid"/>
    <s v="reachedgrid"/>
    <n v="7.1400000000000005E-2"/>
    <n v="0.6018"/>
    <x v="12"/>
    <x v="1"/>
  </r>
  <r>
    <s v="314"/>
    <x v="1"/>
    <s v="centertogrid"/>
    <s v="reachedgrid"/>
    <n v="7.3899999999999993E-2"/>
    <n v="0.61929999999999996"/>
    <x v="12"/>
    <x v="1"/>
  </r>
  <r>
    <s v="314"/>
    <x v="0"/>
    <s v="centertogrid"/>
    <s v="pooling"/>
    <n v="0.50819999999999999"/>
    <n v="0"/>
    <x v="13"/>
    <x v="0"/>
  </r>
  <r>
    <s v="314"/>
    <x v="1"/>
    <s v="centertogrid"/>
    <s v="pooling"/>
    <n v="0.78690000000000004"/>
    <n v="0"/>
    <x v="13"/>
    <x v="0"/>
  </r>
  <r>
    <s v="314"/>
    <x v="0"/>
    <s v="reachedgrid"/>
    <s v="pooling"/>
    <n v="0.52939999999999998"/>
    <n v="0"/>
    <x v="14"/>
    <x v="0"/>
  </r>
  <r>
    <s v="314"/>
    <x v="1"/>
    <s v="reachedgrid"/>
    <s v="pooling"/>
    <n v="0.71299999999999997"/>
    <n v="0"/>
    <x v="14"/>
    <x v="0"/>
  </r>
  <r>
    <s v="315"/>
    <x v="0"/>
    <s v="classic"/>
    <s v="area"/>
    <n v="0.23699999999999999"/>
    <n v="1.4E-3"/>
    <x v="0"/>
    <x v="0"/>
  </r>
  <r>
    <s v="315"/>
    <x v="1"/>
    <s v="classic"/>
    <s v="area"/>
    <n v="0.2157"/>
    <n v="5.1999999999999998E-3"/>
    <x v="0"/>
    <x v="0"/>
  </r>
  <r>
    <s v="315"/>
    <x v="0"/>
    <s v="classic"/>
    <s v="center"/>
    <n v="0.30769999999999997"/>
    <n v="2.8999999999999998E-3"/>
    <x v="1"/>
    <x v="0"/>
  </r>
  <r>
    <s v="315"/>
    <x v="1"/>
    <s v="classic"/>
    <s v="center"/>
    <n v="0.27689999999999998"/>
    <n v="9.1999999999999998E-3"/>
    <x v="1"/>
    <x v="0"/>
  </r>
  <r>
    <s v="315"/>
    <x v="0"/>
    <s v="classic"/>
    <s v="centertogrid"/>
    <n v="9.2299999999999993E-2"/>
    <n v="0.54559999999999997"/>
    <x v="2"/>
    <x v="1"/>
  </r>
  <r>
    <s v="315"/>
    <x v="1"/>
    <s v="classic"/>
    <s v="centertogrid"/>
    <n v="0.16919999999999999"/>
    <n v="9.1399999999999995E-2"/>
    <x v="2"/>
    <x v="1"/>
  </r>
  <r>
    <s v="315"/>
    <x v="0"/>
    <s v="classic"/>
    <s v="reachedgrid"/>
    <n v="0.10290000000000001"/>
    <n v="0.23369999999999999"/>
    <x v="3"/>
    <x v="1"/>
  </r>
  <r>
    <s v="315"/>
    <x v="1"/>
    <s v="classic"/>
    <s v="reachedgrid"/>
    <n v="8.5999999999999993E-2"/>
    <n v="0.43580000000000002"/>
    <x v="3"/>
    <x v="1"/>
  </r>
  <r>
    <s v="315"/>
    <x v="0"/>
    <s v="classic"/>
    <s v="pooling"/>
    <n v="0.58460000000000001"/>
    <n v="0"/>
    <x v="4"/>
    <x v="0"/>
  </r>
  <r>
    <s v="315"/>
    <x v="1"/>
    <s v="classic"/>
    <s v="pooling"/>
    <n v="0.89229999999999998"/>
    <n v="0"/>
    <x v="4"/>
    <x v="0"/>
  </r>
  <r>
    <s v="315"/>
    <x v="0"/>
    <s v="area"/>
    <s v="center"/>
    <n v="0.1517"/>
    <n v="0.10299999999999999"/>
    <x v="5"/>
    <x v="1"/>
  </r>
  <r>
    <s v="315"/>
    <x v="1"/>
    <s v="area"/>
    <s v="center"/>
    <n v="0.1013"/>
    <n v="0.52780000000000005"/>
    <x v="5"/>
    <x v="1"/>
  </r>
  <r>
    <s v="315"/>
    <x v="0"/>
    <s v="area"/>
    <s v="centertogrid"/>
    <n v="0.2205"/>
    <n v="3.8E-3"/>
    <x v="6"/>
    <x v="0"/>
  </r>
  <r>
    <s v="315"/>
    <x v="1"/>
    <s v="area"/>
    <s v="centertogrid"/>
    <n v="0.29370000000000002"/>
    <n v="0"/>
    <x v="6"/>
    <x v="0"/>
  </r>
  <r>
    <s v="315"/>
    <x v="0"/>
    <s v="area"/>
    <s v="reachedgrid"/>
    <n v="0.19500000000000001"/>
    <n v="0"/>
    <x v="7"/>
    <x v="0"/>
  </r>
  <r>
    <s v="315"/>
    <x v="1"/>
    <s v="area"/>
    <s v="reachedgrid"/>
    <n v="0.19719999999999999"/>
    <n v="5.0000000000000001E-4"/>
    <x v="7"/>
    <x v="0"/>
  </r>
  <r>
    <s v="315"/>
    <x v="0"/>
    <s v="area"/>
    <s v="pooling"/>
    <n v="0.53520000000000001"/>
    <n v="0"/>
    <x v="8"/>
    <x v="0"/>
  </r>
  <r>
    <s v="315"/>
    <x v="1"/>
    <s v="area"/>
    <s v="pooling"/>
    <n v="0.85050000000000003"/>
    <n v="0"/>
    <x v="8"/>
    <x v="0"/>
  </r>
  <r>
    <s v="315"/>
    <x v="0"/>
    <s v="center"/>
    <s v="centertogrid"/>
    <n v="0.23080000000000001"/>
    <n v="4.4499999999999998E-2"/>
    <x v="9"/>
    <x v="0"/>
  </r>
  <r>
    <s v="315"/>
    <x v="1"/>
    <s v="center"/>
    <s v="centertogrid"/>
    <n v="0.30769999999999997"/>
    <n v="2.8999999999999998E-3"/>
    <x v="9"/>
    <x v="0"/>
  </r>
  <r>
    <s v="315"/>
    <x v="0"/>
    <s v="center"/>
    <s v="reachedgrid"/>
    <n v="0.22969999999999999"/>
    <n v="7.6E-3"/>
    <x v="10"/>
    <x v="0"/>
  </r>
  <r>
    <s v="315"/>
    <x v="1"/>
    <s v="center"/>
    <s v="reachedgrid"/>
    <n v="0.2112"/>
    <n v="2.7300000000000001E-2"/>
    <x v="10"/>
    <x v="0"/>
  </r>
  <r>
    <s v="315"/>
    <x v="0"/>
    <s v="center"/>
    <s v="pooling"/>
    <n v="0.53849999999999998"/>
    <n v="0"/>
    <x v="11"/>
    <x v="0"/>
  </r>
  <r>
    <s v="315"/>
    <x v="1"/>
    <s v="center"/>
    <s v="pooling"/>
    <n v="0.89229999999999998"/>
    <n v="0"/>
    <x v="11"/>
    <x v="0"/>
  </r>
  <r>
    <s v="315"/>
    <x v="0"/>
    <s v="centertogrid"/>
    <s v="reachedgrid"/>
    <n v="8.09E-2"/>
    <n v="0.43509999999999999"/>
    <x v="12"/>
    <x v="1"/>
  </r>
  <r>
    <s v="315"/>
    <x v="1"/>
    <s v="centertogrid"/>
    <s v="reachedgrid"/>
    <n v="9.6500000000000002E-2"/>
    <n v="0.37240000000000001"/>
    <x v="12"/>
    <x v="1"/>
  </r>
  <r>
    <s v="315"/>
    <x v="0"/>
    <s v="centertogrid"/>
    <s v="pooling"/>
    <n v="0.50770000000000004"/>
    <n v="0"/>
    <x v="13"/>
    <x v="0"/>
  </r>
  <r>
    <s v="315"/>
    <x v="1"/>
    <s v="centertogrid"/>
    <s v="pooling"/>
    <n v="0.9385"/>
    <n v="0"/>
    <x v="13"/>
    <x v="0"/>
  </r>
  <r>
    <s v="315"/>
    <x v="0"/>
    <s v="reachedgrid"/>
    <s v="pooling"/>
    <n v="0.50660000000000005"/>
    <n v="0"/>
    <x v="14"/>
    <x v="0"/>
  </r>
  <r>
    <s v="315"/>
    <x v="1"/>
    <s v="reachedgrid"/>
    <s v="pooling"/>
    <n v="0.88180000000000003"/>
    <n v="0"/>
    <x v="14"/>
    <x v="0"/>
  </r>
  <r>
    <s v="316"/>
    <x v="0"/>
    <s v="classic"/>
    <s v="area"/>
    <n v="0.35880000000000001"/>
    <n v="0"/>
    <x v="0"/>
    <x v="0"/>
  </r>
  <r>
    <s v="316"/>
    <x v="1"/>
    <s v="classic"/>
    <s v="area"/>
    <n v="0.32050000000000001"/>
    <n v="0"/>
    <x v="0"/>
    <x v="0"/>
  </r>
  <r>
    <s v="316"/>
    <x v="0"/>
    <s v="classic"/>
    <s v="center"/>
    <n v="0.254"/>
    <n v="2.4299999999999999E-2"/>
    <x v="1"/>
    <x v="0"/>
  </r>
  <r>
    <s v="316"/>
    <x v="1"/>
    <s v="classic"/>
    <s v="center"/>
    <n v="0.26979999999999998"/>
    <n v="1.29E-2"/>
    <x v="1"/>
    <x v="0"/>
  </r>
  <r>
    <s v="316"/>
    <x v="0"/>
    <s v="classic"/>
    <s v="centertogrid"/>
    <n v="0.15870000000000001"/>
    <n v="0.1036"/>
    <x v="2"/>
    <x v="1"/>
  </r>
  <r>
    <s v="316"/>
    <x v="1"/>
    <s v="classic"/>
    <s v="centertogrid"/>
    <n v="0.15870000000000001"/>
    <n v="0.1399"/>
    <x v="2"/>
    <x v="1"/>
  </r>
  <r>
    <s v="316"/>
    <x v="0"/>
    <s v="classic"/>
    <s v="reachedgrid"/>
    <n v="0.22739999999999999"/>
    <n v="2.2000000000000001E-3"/>
    <x v="3"/>
    <x v="0"/>
  </r>
  <r>
    <s v="316"/>
    <x v="1"/>
    <s v="classic"/>
    <s v="reachedgrid"/>
    <n v="0.13980000000000001"/>
    <n v="0.14729999999999999"/>
    <x v="3"/>
    <x v="1"/>
  </r>
  <r>
    <s v="316"/>
    <x v="0"/>
    <s v="classic"/>
    <s v="pooling"/>
    <n v="0.58730000000000004"/>
    <n v="0"/>
    <x v="4"/>
    <x v="0"/>
  </r>
  <r>
    <s v="316"/>
    <x v="1"/>
    <s v="classic"/>
    <s v="pooling"/>
    <n v="0.96830000000000005"/>
    <n v="0"/>
    <x v="4"/>
    <x v="0"/>
  </r>
  <r>
    <s v="316"/>
    <x v="0"/>
    <s v="area"/>
    <s v="center"/>
    <n v="0.14940000000000001"/>
    <n v="0.1234"/>
    <x v="5"/>
    <x v="1"/>
  </r>
  <r>
    <s v="316"/>
    <x v="1"/>
    <s v="area"/>
    <s v="center"/>
    <n v="0.1046"/>
    <n v="0.50670000000000004"/>
    <x v="5"/>
    <x v="1"/>
  </r>
  <r>
    <s v="316"/>
    <x v="0"/>
    <s v="area"/>
    <s v="centertogrid"/>
    <n v="0.28179999999999999"/>
    <n v="1E-4"/>
    <x v="6"/>
    <x v="0"/>
  </r>
  <r>
    <s v="316"/>
    <x v="1"/>
    <s v="area"/>
    <s v="centertogrid"/>
    <n v="0.16170000000000001"/>
    <n v="7.8200000000000006E-2"/>
    <x v="6"/>
    <x v="1"/>
  </r>
  <r>
    <s v="316"/>
    <x v="0"/>
    <s v="area"/>
    <s v="reachedgrid"/>
    <n v="0.17530000000000001"/>
    <n v="8.0000000000000004E-4"/>
    <x v="7"/>
    <x v="0"/>
  </r>
  <r>
    <s v="316"/>
    <x v="1"/>
    <s v="area"/>
    <s v="reachedgrid"/>
    <n v="0.1807"/>
    <n v="2.8999999999999998E-3"/>
    <x v="7"/>
    <x v="0"/>
  </r>
  <r>
    <s v="316"/>
    <x v="0"/>
    <s v="area"/>
    <s v="pooling"/>
    <n v="0.60550000000000004"/>
    <n v="0"/>
    <x v="8"/>
    <x v="0"/>
  </r>
  <r>
    <s v="316"/>
    <x v="1"/>
    <s v="area"/>
    <s v="pooling"/>
    <n v="0.93879999999999997"/>
    <n v="0"/>
    <x v="8"/>
    <x v="0"/>
  </r>
  <r>
    <s v="316"/>
    <x v="0"/>
    <s v="center"/>
    <s v="centertogrid"/>
    <n v="0.26979999999999998"/>
    <n v="1.6E-2"/>
    <x v="9"/>
    <x v="0"/>
  </r>
  <r>
    <s v="316"/>
    <x v="1"/>
    <s v="center"/>
    <s v="centertogrid"/>
    <n v="0.1905"/>
    <n v="0.16120000000000001"/>
    <x v="9"/>
    <x v="1"/>
  </r>
  <r>
    <s v="316"/>
    <x v="0"/>
    <s v="center"/>
    <s v="reachedgrid"/>
    <n v="0.31280000000000002"/>
    <n v="2.0000000000000001E-4"/>
    <x v="10"/>
    <x v="0"/>
  </r>
  <r>
    <s v="316"/>
    <x v="1"/>
    <s v="center"/>
    <s v="reachedgrid"/>
    <n v="0.16950000000000001"/>
    <n v="0.128"/>
    <x v="10"/>
    <x v="1"/>
  </r>
  <r>
    <s v="316"/>
    <x v="0"/>
    <s v="center"/>
    <s v="pooling"/>
    <n v="0.52290000000000003"/>
    <n v="0"/>
    <x v="11"/>
    <x v="0"/>
  </r>
  <r>
    <s v="316"/>
    <x v="1"/>
    <s v="center"/>
    <s v="pooling"/>
    <n v="0.9365"/>
    <n v="0"/>
    <x v="11"/>
    <x v="0"/>
  </r>
  <r>
    <s v="316"/>
    <x v="0"/>
    <s v="centertogrid"/>
    <s v="reachedgrid"/>
    <n v="0.1065"/>
    <n v="0.26290000000000002"/>
    <x v="12"/>
    <x v="1"/>
  </r>
  <r>
    <s v="316"/>
    <x v="1"/>
    <s v="centertogrid"/>
    <s v="reachedgrid"/>
    <n v="3.2800000000000003E-2"/>
    <n v="0.95279999999999998"/>
    <x v="12"/>
    <x v="1"/>
  </r>
  <r>
    <s v="316"/>
    <x v="0"/>
    <s v="centertogrid"/>
    <s v="pooling"/>
    <n v="0.53969999999999996"/>
    <n v="0"/>
    <x v="13"/>
    <x v="0"/>
  </r>
  <r>
    <s v="316"/>
    <x v="1"/>
    <s v="centertogrid"/>
    <s v="pooling"/>
    <n v="0.9365"/>
    <n v="0"/>
    <x v="13"/>
    <x v="0"/>
  </r>
  <r>
    <s v="316"/>
    <x v="0"/>
    <s v="reachedgrid"/>
    <s v="pooling"/>
    <n v="0.6462"/>
    <n v="0"/>
    <x v="14"/>
    <x v="0"/>
  </r>
  <r>
    <s v="316"/>
    <x v="1"/>
    <s v="reachedgrid"/>
    <s v="pooling"/>
    <n v="0.94169999999999998"/>
    <n v="0"/>
    <x v="14"/>
    <x v="0"/>
  </r>
  <r>
    <s v="318"/>
    <x v="0"/>
    <s v="classic"/>
    <s v="area"/>
    <n v="0.32969999999999999"/>
    <n v="0"/>
    <x v="0"/>
    <x v="0"/>
  </r>
  <r>
    <s v="318"/>
    <x v="1"/>
    <s v="classic"/>
    <s v="area"/>
    <n v="0.38390000000000002"/>
    <n v="0"/>
    <x v="0"/>
    <x v="0"/>
  </r>
  <r>
    <s v="318"/>
    <x v="0"/>
    <s v="classic"/>
    <s v="center"/>
    <n v="0.4355"/>
    <n v="0"/>
    <x v="1"/>
    <x v="0"/>
  </r>
  <r>
    <s v="318"/>
    <x v="1"/>
    <s v="classic"/>
    <s v="center"/>
    <n v="0.3871"/>
    <n v="1E-4"/>
    <x v="1"/>
    <x v="0"/>
  </r>
  <r>
    <s v="318"/>
    <x v="0"/>
    <s v="classic"/>
    <s v="centertogrid"/>
    <n v="0.19350000000000001"/>
    <n v="4.1599999999999998E-2"/>
    <x v="2"/>
    <x v="0"/>
  </r>
  <r>
    <s v="318"/>
    <x v="1"/>
    <s v="classic"/>
    <s v="centertogrid"/>
    <n v="0.2419"/>
    <n v="1.23E-2"/>
    <x v="2"/>
    <x v="0"/>
  </r>
  <r>
    <s v="318"/>
    <x v="0"/>
    <s v="classic"/>
    <s v="reachedgrid"/>
    <n v="0.1895"/>
    <n v="1.32E-2"/>
    <x v="3"/>
    <x v="0"/>
  </r>
  <r>
    <s v="318"/>
    <x v="1"/>
    <s v="classic"/>
    <s v="reachedgrid"/>
    <n v="0.2392"/>
    <n v="3.3999999999999998E-3"/>
    <x v="3"/>
    <x v="0"/>
  </r>
  <r>
    <s v="318"/>
    <x v="0"/>
    <s v="classic"/>
    <s v="pooling"/>
    <n v="0.7903"/>
    <n v="0"/>
    <x v="4"/>
    <x v="0"/>
  </r>
  <r>
    <s v="318"/>
    <x v="1"/>
    <s v="classic"/>
    <s v="pooling"/>
    <n v="0.9032"/>
    <n v="0"/>
    <x v="4"/>
    <x v="0"/>
  </r>
  <r>
    <s v="318"/>
    <x v="0"/>
    <s v="area"/>
    <s v="center"/>
    <n v="0.14319999999999999"/>
    <n v="0.1605"/>
    <x v="5"/>
    <x v="1"/>
  </r>
  <r>
    <s v="318"/>
    <x v="1"/>
    <s v="area"/>
    <s v="center"/>
    <n v="6.0199999999999997E-2"/>
    <n v="0.97960000000000003"/>
    <x v="5"/>
    <x v="1"/>
  </r>
  <r>
    <s v="318"/>
    <x v="0"/>
    <s v="area"/>
    <s v="centertogrid"/>
    <n v="0.26519999999999999"/>
    <n v="4.0000000000000002E-4"/>
    <x v="6"/>
    <x v="0"/>
  </r>
  <r>
    <s v="318"/>
    <x v="1"/>
    <s v="area"/>
    <s v="centertogrid"/>
    <n v="0.16039999999999999"/>
    <n v="8.6300000000000002E-2"/>
    <x v="6"/>
    <x v="1"/>
  </r>
  <r>
    <s v="318"/>
    <x v="0"/>
    <s v="area"/>
    <s v="reachedgrid"/>
    <n v="0.1958"/>
    <n v="1E-4"/>
    <x v="7"/>
    <x v="0"/>
  </r>
  <r>
    <s v="318"/>
    <x v="1"/>
    <s v="area"/>
    <s v="reachedgrid"/>
    <n v="0.1447"/>
    <n v="2.4400000000000002E-2"/>
    <x v="7"/>
    <x v="0"/>
  </r>
  <r>
    <s v="318"/>
    <x v="0"/>
    <s v="area"/>
    <s v="pooling"/>
    <n v="0.55940000000000001"/>
    <n v="0"/>
    <x v="8"/>
    <x v="0"/>
  </r>
  <r>
    <s v="318"/>
    <x v="1"/>
    <s v="area"/>
    <s v="pooling"/>
    <n v="0.83979999999999999"/>
    <n v="0"/>
    <x v="8"/>
    <x v="0"/>
  </r>
  <r>
    <s v="318"/>
    <x v="0"/>
    <s v="center"/>
    <s v="centertogrid"/>
    <n v="0.2419"/>
    <n v="3.9800000000000002E-2"/>
    <x v="9"/>
    <x v="0"/>
  </r>
  <r>
    <s v="318"/>
    <x v="1"/>
    <s v="center"/>
    <s v="centertogrid"/>
    <n v="0.1613"/>
    <n v="0.3281"/>
    <x v="9"/>
    <x v="1"/>
  </r>
  <r>
    <s v="318"/>
    <x v="0"/>
    <s v="center"/>
    <s v="reachedgrid"/>
    <n v="0.30930000000000002"/>
    <n v="2.0000000000000001E-4"/>
    <x v="10"/>
    <x v="0"/>
  </r>
  <r>
    <s v="318"/>
    <x v="1"/>
    <s v="center"/>
    <s v="reachedgrid"/>
    <n v="0.14779999999999999"/>
    <n v="0.23069999999999999"/>
    <x v="10"/>
    <x v="1"/>
  </r>
  <r>
    <s v="318"/>
    <x v="0"/>
    <s v="center"/>
    <s v="pooling"/>
    <n v="0.51590000000000003"/>
    <n v="0"/>
    <x v="11"/>
    <x v="0"/>
  </r>
  <r>
    <s v="318"/>
    <x v="1"/>
    <s v="center"/>
    <s v="pooling"/>
    <n v="0.8226"/>
    <n v="0"/>
    <x v="11"/>
    <x v="0"/>
  </r>
  <r>
    <s v="318"/>
    <x v="0"/>
    <s v="centertogrid"/>
    <s v="reachedgrid"/>
    <n v="0.1249"/>
    <n v="0.16159999999999999"/>
    <x v="12"/>
    <x v="1"/>
  </r>
  <r>
    <s v="318"/>
    <x v="1"/>
    <s v="centertogrid"/>
    <s v="reachedgrid"/>
    <n v="4.0599999999999997E-2"/>
    <n v="0.93"/>
    <x v="12"/>
    <x v="1"/>
  </r>
  <r>
    <s v="318"/>
    <x v="0"/>
    <s v="centertogrid"/>
    <s v="pooling"/>
    <n v="0.5968"/>
    <n v="0"/>
    <x v="13"/>
    <x v="0"/>
  </r>
  <r>
    <s v="318"/>
    <x v="1"/>
    <s v="centertogrid"/>
    <s v="pooling"/>
    <n v="0.871"/>
    <n v="0"/>
    <x v="13"/>
    <x v="0"/>
  </r>
  <r>
    <s v="318"/>
    <x v="0"/>
    <s v="reachedgrid"/>
    <s v="pooling"/>
    <n v="0.66420000000000001"/>
    <n v="0"/>
    <x v="14"/>
    <x v="0"/>
  </r>
  <r>
    <s v="318"/>
    <x v="1"/>
    <s v="reachedgrid"/>
    <s v="pooling"/>
    <n v="0.87960000000000005"/>
    <n v="0"/>
    <x v="14"/>
    <x v="0"/>
  </r>
  <r>
    <s v="320"/>
    <x v="0"/>
    <s v="classic"/>
    <s v="area"/>
    <n v="0.26340000000000002"/>
    <n v="1E-4"/>
    <x v="0"/>
    <x v="0"/>
  </r>
  <r>
    <s v="320"/>
    <x v="1"/>
    <s v="classic"/>
    <s v="area"/>
    <n v="0.26290000000000002"/>
    <n v="1E-4"/>
    <x v="0"/>
    <x v="0"/>
  </r>
  <r>
    <s v="320"/>
    <x v="0"/>
    <s v="classic"/>
    <s v="center"/>
    <n v="0.28170000000000001"/>
    <n v="5.1999999999999998E-3"/>
    <x v="1"/>
    <x v="0"/>
  </r>
  <r>
    <s v="320"/>
    <x v="1"/>
    <s v="classic"/>
    <s v="center"/>
    <n v="0.22539999999999999"/>
    <n v="3.7900000000000003E-2"/>
    <x v="1"/>
    <x v="0"/>
  </r>
  <r>
    <s v="320"/>
    <x v="0"/>
    <s v="classic"/>
    <s v="centertogrid"/>
    <n v="5.6300000000000003E-2"/>
    <n v="0.85360000000000003"/>
    <x v="2"/>
    <x v="1"/>
  </r>
  <r>
    <s v="320"/>
    <x v="1"/>
    <s v="classic"/>
    <s v="centertogrid"/>
    <n v="0.1268"/>
    <n v="0.2742"/>
    <x v="2"/>
    <x v="1"/>
  </r>
  <r>
    <s v="320"/>
    <x v="0"/>
    <s v="classic"/>
    <s v="reachedgrid"/>
    <n v="9.5399999999999999E-2"/>
    <n v="0.77869999999999995"/>
    <x v="3"/>
    <x v="1"/>
  </r>
  <r>
    <s v="320"/>
    <x v="1"/>
    <s v="classic"/>
    <s v="reachedgrid"/>
    <n v="0.1234"/>
    <n v="0.1578"/>
    <x v="3"/>
    <x v="1"/>
  </r>
  <r>
    <s v="320"/>
    <x v="0"/>
    <s v="classic"/>
    <s v="pooling"/>
    <n v="0.59150000000000003"/>
    <n v="0"/>
    <x v="4"/>
    <x v="0"/>
  </r>
  <r>
    <s v="320"/>
    <x v="1"/>
    <s v="classic"/>
    <s v="pooling"/>
    <n v="0.90139999999999998"/>
    <n v="0"/>
    <x v="4"/>
    <x v="0"/>
  </r>
  <r>
    <s v="320"/>
    <x v="0"/>
    <s v="area"/>
    <s v="center"/>
    <n v="0.14580000000000001"/>
    <n v="0.1007"/>
    <x v="5"/>
    <x v="1"/>
  </r>
  <r>
    <s v="320"/>
    <x v="1"/>
    <s v="area"/>
    <s v="center"/>
    <n v="6.6000000000000003E-2"/>
    <n v="0.92059999999999997"/>
    <x v="5"/>
    <x v="1"/>
  </r>
  <r>
    <s v="320"/>
    <x v="0"/>
    <s v="area"/>
    <s v="centertogrid"/>
    <n v="0.29149999999999998"/>
    <n v="0"/>
    <x v="6"/>
    <x v="0"/>
  </r>
  <r>
    <s v="320"/>
    <x v="1"/>
    <s v="area"/>
    <s v="centertogrid"/>
    <n v="0.14149999999999999"/>
    <n v="0.12139999999999999"/>
    <x v="6"/>
    <x v="1"/>
  </r>
  <r>
    <s v="320"/>
    <x v="0"/>
    <s v="area"/>
    <s v="reachedgrid"/>
    <n v="0.20660000000000001"/>
    <n v="0"/>
    <x v="7"/>
    <x v="0"/>
  </r>
  <r>
    <s v="320"/>
    <x v="1"/>
    <s v="area"/>
    <s v="reachedgrid"/>
    <n v="0.13950000000000001"/>
    <n v="1.8100000000000002E-2"/>
    <x v="7"/>
    <x v="0"/>
  </r>
  <r>
    <s v="320"/>
    <x v="0"/>
    <s v="area"/>
    <s v="pooling"/>
    <n v="0.51729999999999998"/>
    <n v="0"/>
    <x v="8"/>
    <x v="0"/>
  </r>
  <r>
    <s v="320"/>
    <x v="1"/>
    <s v="area"/>
    <s v="pooling"/>
    <n v="0.75060000000000004"/>
    <n v="0"/>
    <x v="8"/>
    <x v="0"/>
  </r>
  <r>
    <s v="320"/>
    <x v="0"/>
    <s v="center"/>
    <s v="centertogrid"/>
    <n v="0.30990000000000001"/>
    <n v="1.6000000000000001E-3"/>
    <x v="9"/>
    <x v="0"/>
  </r>
  <r>
    <s v="320"/>
    <x v="1"/>
    <s v="center"/>
    <s v="centertogrid"/>
    <n v="0.18310000000000001"/>
    <n v="0.15210000000000001"/>
    <x v="9"/>
    <x v="1"/>
  </r>
  <r>
    <s v="320"/>
    <x v="0"/>
    <s v="center"/>
    <s v="reachedgrid"/>
    <n v="0.31019999999999998"/>
    <n v="2.0000000000000001E-4"/>
    <x v="10"/>
    <x v="0"/>
  </r>
  <r>
    <s v="320"/>
    <x v="1"/>
    <s v="center"/>
    <s v="reachedgrid"/>
    <n v="0.18029999999999999"/>
    <n v="6.1499999999999999E-2"/>
    <x v="10"/>
    <x v="1"/>
  </r>
  <r>
    <s v="320"/>
    <x v="0"/>
    <s v="center"/>
    <s v="pooling"/>
    <n v="0.56269999999999998"/>
    <n v="0"/>
    <x v="11"/>
    <x v="0"/>
  </r>
  <r>
    <s v="320"/>
    <x v="1"/>
    <s v="center"/>
    <s v="pooling"/>
    <n v="0.74650000000000005"/>
    <n v="0"/>
    <x v="11"/>
    <x v="0"/>
  </r>
  <r>
    <s v="320"/>
    <x v="0"/>
    <s v="centertogrid"/>
    <s v="reachedgrid"/>
    <n v="9.5399999999999999E-2"/>
    <n v="0.77869999999999995"/>
    <x v="12"/>
    <x v="1"/>
  </r>
  <r>
    <s v="320"/>
    <x v="1"/>
    <s v="centertogrid"/>
    <s v="reachedgrid"/>
    <n v="1.5900000000000001E-2"/>
    <n v="0.99850000000000005"/>
    <x v="12"/>
    <x v="1"/>
  </r>
  <r>
    <s v="320"/>
    <x v="0"/>
    <s v="centertogrid"/>
    <s v="pooling"/>
    <n v="0.56340000000000001"/>
    <n v="0"/>
    <x v="13"/>
    <x v="0"/>
  </r>
  <r>
    <s v="320"/>
    <x v="1"/>
    <s v="centertogrid"/>
    <s v="pooling"/>
    <n v="0.81689999999999996"/>
    <n v="0"/>
    <x v="13"/>
    <x v="0"/>
  </r>
  <r>
    <s v="320"/>
    <x v="0"/>
    <s v="reachedgrid"/>
    <s v="pooling"/>
    <n v="0.64829999999999999"/>
    <n v="0"/>
    <x v="14"/>
    <x v="0"/>
  </r>
  <r>
    <s v="320"/>
    <x v="1"/>
    <s v="reachedgrid"/>
    <s v="pooling"/>
    <n v="0.8306"/>
    <n v="0"/>
    <x v="14"/>
    <x v="0"/>
  </r>
  <r>
    <s v="321"/>
    <x v="0"/>
    <s v="classic"/>
    <s v="area"/>
    <n v="0.2893"/>
    <n v="0"/>
    <x v="0"/>
    <x v="0"/>
  </r>
  <r>
    <s v="321"/>
    <x v="1"/>
    <s v="classic"/>
    <s v="area"/>
    <n v="0.2893"/>
    <n v="0"/>
    <x v="0"/>
    <x v="0"/>
  </r>
  <r>
    <s v="321"/>
    <x v="0"/>
    <s v="classic"/>
    <s v="center"/>
    <n v="0.3286"/>
    <n v="5.9999999999999995E-4"/>
    <x v="1"/>
    <x v="0"/>
  </r>
  <r>
    <s v="321"/>
    <x v="1"/>
    <s v="classic"/>
    <s v="center"/>
    <n v="0.2571"/>
    <n v="1.24E-2"/>
    <x v="1"/>
    <x v="0"/>
  </r>
  <r>
    <s v="321"/>
    <x v="0"/>
    <s v="classic"/>
    <s v="centertogrid"/>
    <n v="0.21859999999999999"/>
    <n v="1.12E-2"/>
    <x v="2"/>
    <x v="0"/>
  </r>
  <r>
    <s v="321"/>
    <x v="1"/>
    <s v="classic"/>
    <s v="centertogrid"/>
    <n v="0.12859999999999999"/>
    <n v="0.24529999999999999"/>
    <x v="2"/>
    <x v="1"/>
  </r>
  <r>
    <s v="321"/>
    <x v="0"/>
    <s v="classic"/>
    <s v="reachedgrid"/>
    <n v="0.1226"/>
    <n v="0.47820000000000001"/>
    <x v="3"/>
    <x v="1"/>
  </r>
  <r>
    <s v="321"/>
    <x v="1"/>
    <s v="classic"/>
    <s v="reachedgrid"/>
    <n v="8.8099999999999998E-2"/>
    <n v="0.46949999999999997"/>
    <x v="3"/>
    <x v="1"/>
  </r>
  <r>
    <s v="321"/>
    <x v="0"/>
    <s v="classic"/>
    <s v="pooling"/>
    <n v="0.55710000000000004"/>
    <n v="0"/>
    <x v="4"/>
    <x v="0"/>
  </r>
  <r>
    <s v="321"/>
    <x v="1"/>
    <s v="classic"/>
    <s v="pooling"/>
    <n v="0.57140000000000002"/>
    <n v="0"/>
    <x v="4"/>
    <x v="0"/>
  </r>
  <r>
    <s v="321"/>
    <x v="0"/>
    <s v="area"/>
    <s v="center"/>
    <n v="0.1137"/>
    <n v="0.33229999999999998"/>
    <x v="5"/>
    <x v="1"/>
  </r>
  <r>
    <s v="321"/>
    <x v="1"/>
    <s v="area"/>
    <s v="center"/>
    <n v="0.1012"/>
    <n v="0.47989999999999999"/>
    <x v="5"/>
    <x v="1"/>
  </r>
  <r>
    <s v="321"/>
    <x v="0"/>
    <s v="area"/>
    <s v="centertogrid"/>
    <n v="0.22"/>
    <n v="2.7000000000000001E-3"/>
    <x v="6"/>
    <x v="0"/>
  </r>
  <r>
    <s v="321"/>
    <x v="1"/>
    <s v="area"/>
    <s v="centertogrid"/>
    <n v="0.21970000000000001"/>
    <n v="2.5999999999999999E-3"/>
    <x v="6"/>
    <x v="0"/>
  </r>
  <r>
    <s v="321"/>
    <x v="0"/>
    <s v="area"/>
    <s v="reachedgrid"/>
    <n v="0.1905"/>
    <n v="1E-4"/>
    <x v="7"/>
    <x v="0"/>
  </r>
  <r>
    <s v="321"/>
    <x v="1"/>
    <s v="area"/>
    <s v="reachedgrid"/>
    <n v="0.20130000000000001"/>
    <n v="2.0000000000000001E-4"/>
    <x v="7"/>
    <x v="0"/>
  </r>
  <r>
    <s v="321"/>
    <x v="0"/>
    <s v="area"/>
    <s v="pooling"/>
    <n v="0.57589999999999997"/>
    <n v="0"/>
    <x v="8"/>
    <x v="0"/>
  </r>
  <r>
    <s v="321"/>
    <x v="1"/>
    <s v="area"/>
    <s v="pooling"/>
    <n v="0.68620000000000003"/>
    <n v="0"/>
    <x v="8"/>
    <x v="0"/>
  </r>
  <r>
    <s v="321"/>
    <x v="0"/>
    <s v="center"/>
    <s v="centertogrid"/>
    <n v="0.27579999999999999"/>
    <n v="6.1000000000000004E-3"/>
    <x v="9"/>
    <x v="0"/>
  </r>
  <r>
    <s v="321"/>
    <x v="1"/>
    <s v="center"/>
    <s v="centertogrid"/>
    <n v="0.27139999999999997"/>
    <n v="8.2000000000000007E-3"/>
    <x v="9"/>
    <x v="0"/>
  </r>
  <r>
    <s v="321"/>
    <x v="0"/>
    <s v="center"/>
    <s v="reachedgrid"/>
    <n v="0.21629999999999999"/>
    <n v="2.4400000000000002E-2"/>
    <x v="10"/>
    <x v="0"/>
  </r>
  <r>
    <s v="321"/>
    <x v="1"/>
    <s v="center"/>
    <s v="reachedgrid"/>
    <n v="0.23100000000000001"/>
    <n v="8.8999999999999999E-3"/>
    <x v="10"/>
    <x v="0"/>
  </r>
  <r>
    <s v="321"/>
    <x v="0"/>
    <s v="center"/>
    <s v="pooling"/>
    <n v="0.54290000000000005"/>
    <n v="0"/>
    <x v="11"/>
    <x v="0"/>
  </r>
  <r>
    <s v="321"/>
    <x v="1"/>
    <s v="center"/>
    <s v="pooling"/>
    <n v="0.6"/>
    <n v="0"/>
    <x v="11"/>
    <x v="0"/>
  </r>
  <r>
    <s v="321"/>
    <x v="0"/>
    <s v="centertogrid"/>
    <s v="reachedgrid"/>
    <n v="9.6000000000000002E-2"/>
    <n v="0.36459999999999998"/>
    <x v="12"/>
    <x v="1"/>
  </r>
  <r>
    <s v="321"/>
    <x v="1"/>
    <s v="centertogrid"/>
    <s v="reachedgrid"/>
    <n v="6.7900000000000002E-2"/>
    <n v="0.65639999999999998"/>
    <x v="12"/>
    <x v="1"/>
  </r>
  <r>
    <s v="321"/>
    <x v="0"/>
    <s v="centertogrid"/>
    <s v="pooling"/>
    <n v="0.57969999999999999"/>
    <n v="0"/>
    <x v="13"/>
    <x v="0"/>
  </r>
  <r>
    <s v="321"/>
    <x v="1"/>
    <s v="centertogrid"/>
    <s v="pooling"/>
    <n v="0.55710000000000004"/>
    <n v="0"/>
    <x v="13"/>
    <x v="0"/>
  </r>
  <r>
    <s v="321"/>
    <x v="0"/>
    <s v="reachedgrid"/>
    <s v="pooling"/>
    <n v="0.56940000000000002"/>
    <n v="0"/>
    <x v="14"/>
    <x v="0"/>
  </r>
  <r>
    <s v="321"/>
    <x v="1"/>
    <s v="reachedgrid"/>
    <s v="pooling"/>
    <n v="0.51670000000000005"/>
    <n v="0"/>
    <x v="14"/>
    <x v="0"/>
  </r>
  <r>
    <s v="324"/>
    <x v="0"/>
    <s v="classic"/>
    <s v="area"/>
    <n v="0.43659999999999999"/>
    <n v="0"/>
    <x v="0"/>
    <x v="0"/>
  </r>
  <r>
    <s v="324"/>
    <x v="1"/>
    <s v="classic"/>
    <s v="area"/>
    <n v="0.21929999999999999"/>
    <n v="1.21E-2"/>
    <x v="0"/>
    <x v="0"/>
  </r>
  <r>
    <s v="324"/>
    <x v="0"/>
    <s v="classic"/>
    <s v="center"/>
    <n v="0.38890000000000002"/>
    <n v="1E-4"/>
    <x v="1"/>
    <x v="0"/>
  </r>
  <r>
    <s v="324"/>
    <x v="1"/>
    <s v="classic"/>
    <s v="center"/>
    <n v="0.27779999999999999"/>
    <n v="2.1700000000000001E-2"/>
    <x v="1"/>
    <x v="0"/>
  </r>
  <r>
    <s v="324"/>
    <x v="0"/>
    <s v="classic"/>
    <s v="centertogrid"/>
    <n v="0.19109999999999999"/>
    <n v="4.1500000000000002E-2"/>
    <x v="2"/>
    <x v="0"/>
  </r>
  <r>
    <s v="324"/>
    <x v="1"/>
    <s v="classic"/>
    <s v="centertogrid"/>
    <n v="0.1111"/>
    <n v="0.53539999999999999"/>
    <x v="2"/>
    <x v="1"/>
  </r>
  <r>
    <s v="324"/>
    <x v="0"/>
    <s v="classic"/>
    <s v="reachedgrid"/>
    <n v="0.2671"/>
    <n v="8.9999999999999998E-4"/>
    <x v="3"/>
    <x v="0"/>
  </r>
  <r>
    <s v="324"/>
    <x v="1"/>
    <s v="classic"/>
    <s v="reachedgrid"/>
    <n v="0.13969999999999999"/>
    <n v="0.1847"/>
    <x v="3"/>
    <x v="1"/>
  </r>
  <r>
    <s v="324"/>
    <x v="0"/>
    <s v="classic"/>
    <s v="pooling"/>
    <n v="0.79630000000000001"/>
    <n v="0"/>
    <x v="4"/>
    <x v="0"/>
  </r>
  <r>
    <s v="324"/>
    <x v="1"/>
    <s v="classic"/>
    <s v="pooling"/>
    <n v="0.94440000000000002"/>
    <n v="0"/>
    <x v="4"/>
    <x v="0"/>
  </r>
  <r>
    <s v="324"/>
    <x v="0"/>
    <s v="area"/>
    <s v="center"/>
    <n v="0.15559999999999999"/>
    <n v="0.14949999999999999"/>
    <x v="5"/>
    <x v="1"/>
  </r>
  <r>
    <s v="324"/>
    <x v="1"/>
    <s v="area"/>
    <s v="center"/>
    <n v="7.5999999999999998E-2"/>
    <n v="0.91900000000000004"/>
    <x v="5"/>
    <x v="1"/>
  </r>
  <r>
    <s v="324"/>
    <x v="0"/>
    <s v="area"/>
    <s v="centertogrid"/>
    <n v="0.2455"/>
    <n v="3.5999999999999999E-3"/>
    <x v="6"/>
    <x v="0"/>
  </r>
  <r>
    <s v="324"/>
    <x v="1"/>
    <s v="area"/>
    <s v="centertogrid"/>
    <n v="0.189"/>
    <n v="4.4999999999999998E-2"/>
    <x v="6"/>
    <x v="0"/>
  </r>
  <r>
    <s v="324"/>
    <x v="0"/>
    <s v="area"/>
    <s v="reachedgrid"/>
    <n v="0.16950000000000001"/>
    <n v="2.2000000000000001E-3"/>
    <x v="7"/>
    <x v="0"/>
  </r>
  <r>
    <s v="324"/>
    <x v="1"/>
    <s v="area"/>
    <s v="reachedgrid"/>
    <n v="0.21759999999999999"/>
    <n v="5.9999999999999995E-4"/>
    <x v="7"/>
    <x v="0"/>
  </r>
  <r>
    <s v="324"/>
    <x v="0"/>
    <s v="area"/>
    <s v="pooling"/>
    <n v="0.6532"/>
    <n v="0"/>
    <x v="8"/>
    <x v="0"/>
  </r>
  <r>
    <s v="324"/>
    <x v="1"/>
    <s v="area"/>
    <s v="pooling"/>
    <n v="0.83979999999999999"/>
    <n v="0"/>
    <x v="8"/>
    <x v="0"/>
  </r>
  <r>
    <s v="324"/>
    <x v="0"/>
    <s v="center"/>
    <s v="centertogrid"/>
    <n v="0.21729999999999999"/>
    <n v="0.1011"/>
    <x v="9"/>
    <x v="1"/>
  </r>
  <r>
    <s v="324"/>
    <x v="1"/>
    <s v="center"/>
    <s v="centertogrid"/>
    <n v="0.16669999999999999"/>
    <n v="0.38169999999999998"/>
    <x v="9"/>
    <x v="1"/>
  </r>
  <r>
    <s v="324"/>
    <x v="0"/>
    <s v="center"/>
    <s v="reachedgrid"/>
    <n v="0.2671"/>
    <n v="4.0000000000000001E-3"/>
    <x v="10"/>
    <x v="0"/>
  </r>
  <r>
    <s v="324"/>
    <x v="1"/>
    <s v="center"/>
    <s v="reachedgrid"/>
    <n v="0.1953"/>
    <n v="9.2499999999999999E-2"/>
    <x v="10"/>
    <x v="1"/>
  </r>
  <r>
    <s v="324"/>
    <x v="0"/>
    <s v="center"/>
    <s v="pooling"/>
    <n v="0.60329999999999995"/>
    <n v="0"/>
    <x v="11"/>
    <x v="0"/>
  </r>
  <r>
    <s v="324"/>
    <x v="1"/>
    <s v="center"/>
    <s v="pooling"/>
    <n v="0.87039999999999995"/>
    <n v="0"/>
    <x v="11"/>
    <x v="0"/>
  </r>
  <r>
    <s v="324"/>
    <x v="0"/>
    <s v="centertogrid"/>
    <s v="reachedgrid"/>
    <n v="0.10630000000000001"/>
    <n v="0.32540000000000002"/>
    <x v="12"/>
    <x v="1"/>
  </r>
  <r>
    <s v="324"/>
    <x v="1"/>
    <s v="centertogrid"/>
    <s v="reachedgrid"/>
    <n v="2.86E-2"/>
    <n v="0.99050000000000005"/>
    <x v="12"/>
    <x v="1"/>
  </r>
  <r>
    <s v="324"/>
    <x v="0"/>
    <s v="centertogrid"/>
    <s v="pooling"/>
    <n v="0.73580000000000001"/>
    <n v="0"/>
    <x v="13"/>
    <x v="0"/>
  </r>
  <r>
    <s v="324"/>
    <x v="1"/>
    <s v="centertogrid"/>
    <s v="pooling"/>
    <n v="0.90739999999999998"/>
    <n v="0"/>
    <x v="13"/>
    <x v="0"/>
  </r>
  <r>
    <s v="324"/>
    <x v="0"/>
    <s v="reachedgrid"/>
    <s v="pooling"/>
    <n v="0.72729999999999995"/>
    <n v="0"/>
    <x v="14"/>
    <x v="0"/>
  </r>
  <r>
    <s v="324"/>
    <x v="1"/>
    <s v="reachedgrid"/>
    <s v="pooling"/>
    <n v="0.88639999999999997"/>
    <n v="0"/>
    <x v="14"/>
    <x v="0"/>
  </r>
  <r>
    <s v="326"/>
    <x v="0"/>
    <s v="classic"/>
    <s v="area"/>
    <n v="0.31730000000000003"/>
    <n v="0"/>
    <x v="0"/>
    <x v="0"/>
  </r>
  <r>
    <s v="326"/>
    <x v="1"/>
    <s v="classic"/>
    <s v="area"/>
    <n v="0.30780000000000002"/>
    <n v="0"/>
    <x v="0"/>
    <x v="0"/>
  </r>
  <r>
    <s v="326"/>
    <x v="0"/>
    <s v="classic"/>
    <s v="center"/>
    <n v="0.26090000000000002"/>
    <n v="1.18E-2"/>
    <x v="1"/>
    <x v="0"/>
  </r>
  <r>
    <s v="326"/>
    <x v="1"/>
    <s v="classic"/>
    <s v="center"/>
    <n v="0.28989999999999999"/>
    <n v="3.2000000000000002E-3"/>
    <x v="1"/>
    <x v="0"/>
  </r>
  <r>
    <s v="326"/>
    <x v="0"/>
    <s v="classic"/>
    <s v="centertogrid"/>
    <n v="0.1042"/>
    <n v="0.29659999999999997"/>
    <x v="2"/>
    <x v="1"/>
  </r>
  <r>
    <s v="326"/>
    <x v="1"/>
    <s v="classic"/>
    <s v="centertogrid"/>
    <n v="0.1014"/>
    <n v="0.44319999999999998"/>
    <x v="2"/>
    <x v="1"/>
  </r>
  <r>
    <s v="326"/>
    <x v="0"/>
    <s v="classic"/>
    <s v="reachedgrid"/>
    <n v="0.1699"/>
    <n v="0.1308"/>
    <x v="3"/>
    <x v="1"/>
  </r>
  <r>
    <s v="326"/>
    <x v="1"/>
    <s v="classic"/>
    <s v="reachedgrid"/>
    <n v="0.14849999999999999"/>
    <n v="6.4899999999999999E-2"/>
    <x v="3"/>
    <x v="1"/>
  </r>
  <r>
    <s v="326"/>
    <x v="0"/>
    <s v="classic"/>
    <s v="pooling"/>
    <n v="0.53620000000000001"/>
    <n v="0"/>
    <x v="4"/>
    <x v="0"/>
  </r>
  <r>
    <s v="326"/>
    <x v="1"/>
    <s v="classic"/>
    <s v="pooling"/>
    <n v="0.62319999999999998"/>
    <n v="0"/>
    <x v="4"/>
    <x v="0"/>
  </r>
  <r>
    <s v="326"/>
    <x v="0"/>
    <s v="area"/>
    <s v="center"/>
    <n v="0.1168"/>
    <n v="0.30859999999999999"/>
    <x v="5"/>
    <x v="1"/>
  </r>
  <r>
    <s v="326"/>
    <x v="1"/>
    <s v="area"/>
    <s v="center"/>
    <n v="9.3299999999999994E-2"/>
    <n v="0.59450000000000003"/>
    <x v="5"/>
    <x v="1"/>
  </r>
  <r>
    <s v="326"/>
    <x v="0"/>
    <s v="area"/>
    <s v="centertogrid"/>
    <n v="0.2432"/>
    <n v="6.9999999999999999E-4"/>
    <x v="6"/>
    <x v="0"/>
  </r>
  <r>
    <s v="326"/>
    <x v="1"/>
    <s v="area"/>
    <s v="centertogrid"/>
    <n v="0.22090000000000001"/>
    <n v="2.5999999999999999E-3"/>
    <x v="6"/>
    <x v="0"/>
  </r>
  <r>
    <s v="326"/>
    <x v="0"/>
    <s v="area"/>
    <s v="reachedgrid"/>
    <n v="0.18790000000000001"/>
    <n v="1E-4"/>
    <x v="7"/>
    <x v="0"/>
  </r>
  <r>
    <s v="326"/>
    <x v="1"/>
    <s v="area"/>
    <s v="reachedgrid"/>
    <n v="0.1593"/>
    <n v="4.1000000000000003E-3"/>
    <x v="7"/>
    <x v="0"/>
  </r>
  <r>
    <s v="326"/>
    <x v="0"/>
    <s v="area"/>
    <s v="pooling"/>
    <n v="0.63080000000000003"/>
    <n v="0"/>
    <x v="8"/>
    <x v="0"/>
  </r>
  <r>
    <s v="326"/>
    <x v="1"/>
    <s v="area"/>
    <s v="pooling"/>
    <n v="0.58750000000000002"/>
    <n v="0"/>
    <x v="8"/>
    <x v="0"/>
  </r>
  <r>
    <s v="326"/>
    <x v="0"/>
    <s v="center"/>
    <s v="centertogrid"/>
    <n v="0.22439999999999999"/>
    <n v="4.1700000000000001E-2"/>
    <x v="9"/>
    <x v="0"/>
  </r>
  <r>
    <s v="326"/>
    <x v="1"/>
    <s v="center"/>
    <s v="centertogrid"/>
    <n v="0.2029"/>
    <n v="8.9800000000000005E-2"/>
    <x v="9"/>
    <x v="1"/>
  </r>
  <r>
    <s v="326"/>
    <x v="0"/>
    <s v="center"/>
    <s v="reachedgrid"/>
    <n v="0.23250000000000001"/>
    <n v="1.21E-2"/>
    <x v="10"/>
    <x v="0"/>
  </r>
  <r>
    <s v="326"/>
    <x v="1"/>
    <s v="center"/>
    <s v="reachedgrid"/>
    <n v="0.20430000000000001"/>
    <n v="2.3599999999999999E-2"/>
    <x v="10"/>
    <x v="0"/>
  </r>
  <r>
    <s v="326"/>
    <x v="0"/>
    <s v="center"/>
    <s v="pooling"/>
    <n v="0.57809999999999995"/>
    <n v="0"/>
    <x v="11"/>
    <x v="0"/>
  </r>
  <r>
    <s v="326"/>
    <x v="1"/>
    <s v="center"/>
    <s v="pooling"/>
    <n v="0.51380000000000003"/>
    <n v="0"/>
    <x v="11"/>
    <x v="0"/>
  </r>
  <r>
    <s v="326"/>
    <x v="0"/>
    <s v="centertogrid"/>
    <s v="reachedgrid"/>
    <n v="9.5699999999999993E-2"/>
    <n v="0.78500000000000003"/>
    <x v="12"/>
    <x v="1"/>
  </r>
  <r>
    <s v="326"/>
    <x v="1"/>
    <s v="centertogrid"/>
    <s v="reachedgrid"/>
    <n v="6.1600000000000002E-2"/>
    <n v="0.70330000000000004"/>
    <x v="12"/>
    <x v="1"/>
  </r>
  <r>
    <s v="326"/>
    <x v="0"/>
    <s v="centertogrid"/>
    <s v="pooling"/>
    <n v="0.51470000000000005"/>
    <n v="0"/>
    <x v="13"/>
    <x v="0"/>
  </r>
  <r>
    <s v="326"/>
    <x v="1"/>
    <s v="centertogrid"/>
    <s v="pooling"/>
    <n v="0.55069999999999997"/>
    <n v="0"/>
    <x v="13"/>
    <x v="0"/>
  </r>
  <r>
    <s v="326"/>
    <x v="0"/>
    <s v="reachedgrid"/>
    <s v="pooling"/>
    <n v="0.50670000000000004"/>
    <n v="0"/>
    <x v="14"/>
    <x v="0"/>
  </r>
  <r>
    <s v="326"/>
    <x v="1"/>
    <s v="reachedgrid"/>
    <s v="pooling"/>
    <n v="0.504"/>
    <n v="0"/>
    <x v="14"/>
    <x v="0"/>
  </r>
  <r>
    <s v="327"/>
    <x v="0"/>
    <s v="classic"/>
    <s v="area"/>
    <n v="0.31130000000000002"/>
    <n v="0"/>
    <x v="0"/>
    <x v="0"/>
  </r>
  <r>
    <s v="327"/>
    <x v="1"/>
    <s v="classic"/>
    <s v="area"/>
    <n v="0.45850000000000002"/>
    <n v="0"/>
    <x v="0"/>
    <x v="0"/>
  </r>
  <r>
    <s v="327"/>
    <x v="0"/>
    <s v="classic"/>
    <s v="center"/>
    <n v="0.34920000000000001"/>
    <n v="5.9999999999999995E-4"/>
    <x v="1"/>
    <x v="0"/>
  </r>
  <r>
    <s v="327"/>
    <x v="1"/>
    <s v="classic"/>
    <s v="center"/>
    <n v="0.50790000000000002"/>
    <n v="0"/>
    <x v="1"/>
    <x v="0"/>
  </r>
  <r>
    <s v="327"/>
    <x v="0"/>
    <s v="classic"/>
    <s v="centertogrid"/>
    <n v="0.1111"/>
    <n v="0.3735"/>
    <x v="2"/>
    <x v="1"/>
  </r>
  <r>
    <s v="327"/>
    <x v="1"/>
    <s v="classic"/>
    <s v="centertogrid"/>
    <n v="0.17199999999999999"/>
    <n v="6.7900000000000002E-2"/>
    <x v="2"/>
    <x v="1"/>
  </r>
  <r>
    <s v="327"/>
    <x v="0"/>
    <s v="classic"/>
    <s v="reachedgrid"/>
    <n v="0.1875"/>
    <n v="1.6500000000000001E-2"/>
    <x v="3"/>
    <x v="0"/>
  </r>
  <r>
    <s v="327"/>
    <x v="1"/>
    <s v="classic"/>
    <s v="reachedgrid"/>
    <n v="0.26369999999999999"/>
    <n v="5.0000000000000001E-4"/>
    <x v="3"/>
    <x v="0"/>
  </r>
  <r>
    <s v="327"/>
    <x v="0"/>
    <s v="classic"/>
    <s v="pooling"/>
    <n v="0.61899999999999999"/>
    <n v="0"/>
    <x v="4"/>
    <x v="0"/>
  </r>
  <r>
    <s v="327"/>
    <x v="1"/>
    <s v="classic"/>
    <s v="pooling"/>
    <n v="0.66669999999999996"/>
    <n v="0"/>
    <x v="4"/>
    <x v="0"/>
  </r>
  <r>
    <s v="327"/>
    <x v="0"/>
    <s v="area"/>
    <s v="center"/>
    <n v="0.10390000000000001"/>
    <n v="0.51029999999999998"/>
    <x v="5"/>
    <x v="1"/>
  </r>
  <r>
    <s v="327"/>
    <x v="1"/>
    <s v="area"/>
    <s v="center"/>
    <n v="8.6099999999999996E-2"/>
    <n v="0.74590000000000001"/>
    <x v="5"/>
    <x v="1"/>
  </r>
  <r>
    <s v="327"/>
    <x v="0"/>
    <s v="area"/>
    <s v="centertogrid"/>
    <n v="0.2636"/>
    <n v="2.9999999999999997E-4"/>
    <x v="6"/>
    <x v="0"/>
  </r>
  <r>
    <s v="327"/>
    <x v="1"/>
    <s v="area"/>
    <s v="centertogrid"/>
    <n v="0.31080000000000002"/>
    <n v="0"/>
    <x v="6"/>
    <x v="0"/>
  </r>
  <r>
    <s v="327"/>
    <x v="0"/>
    <s v="area"/>
    <s v="reachedgrid"/>
    <n v="0.18410000000000001"/>
    <n v="1E-4"/>
    <x v="7"/>
    <x v="0"/>
  </r>
  <r>
    <s v="327"/>
    <x v="1"/>
    <s v="area"/>
    <s v="reachedgrid"/>
    <n v="0.19489999999999999"/>
    <n v="4.0000000000000002E-4"/>
    <x v="7"/>
    <x v="0"/>
  </r>
  <r>
    <s v="327"/>
    <x v="0"/>
    <s v="area"/>
    <s v="pooling"/>
    <n v="0.51839999999999997"/>
    <n v="0"/>
    <x v="8"/>
    <x v="0"/>
  </r>
  <r>
    <s v="327"/>
    <x v="1"/>
    <s v="area"/>
    <s v="pooling"/>
    <n v="0.75409999999999999"/>
    <n v="0"/>
    <x v="8"/>
    <x v="0"/>
  </r>
  <r>
    <s v="327"/>
    <x v="0"/>
    <s v="center"/>
    <s v="centertogrid"/>
    <n v="0.254"/>
    <n v="2.41E-2"/>
    <x v="9"/>
    <x v="0"/>
  </r>
  <r>
    <s v="327"/>
    <x v="1"/>
    <s v="center"/>
    <s v="centertogrid"/>
    <n v="0.36020000000000002"/>
    <n v="2.0000000000000001E-4"/>
    <x v="9"/>
    <x v="0"/>
  </r>
  <r>
    <s v="327"/>
    <x v="0"/>
    <s v="center"/>
    <s v="reachedgrid"/>
    <n v="0.23019999999999999"/>
    <n v="8.9999999999999993E-3"/>
    <x v="10"/>
    <x v="0"/>
  </r>
  <r>
    <s v="327"/>
    <x v="1"/>
    <s v="center"/>
    <s v="reachedgrid"/>
    <n v="0.24429999999999999"/>
    <n v="7.7000000000000002E-3"/>
    <x v="10"/>
    <x v="0"/>
  </r>
  <r>
    <s v="327"/>
    <x v="0"/>
    <s v="center"/>
    <s v="pooling"/>
    <n v="0.54800000000000004"/>
    <n v="0"/>
    <x v="11"/>
    <x v="0"/>
  </r>
  <r>
    <s v="327"/>
    <x v="1"/>
    <s v="center"/>
    <s v="pooling"/>
    <n v="0.79359999999999997"/>
    <n v="0"/>
    <x v="11"/>
    <x v="0"/>
  </r>
  <r>
    <s v="327"/>
    <x v="0"/>
    <s v="centertogrid"/>
    <s v="reachedgrid"/>
    <n v="0.1399"/>
    <n v="8.6499999999999994E-2"/>
    <x v="12"/>
    <x v="1"/>
  </r>
  <r>
    <s v="327"/>
    <x v="1"/>
    <s v="centertogrid"/>
    <s v="reachedgrid"/>
    <n v="0.11600000000000001"/>
    <n v="0.1951"/>
    <x v="12"/>
    <x v="1"/>
  </r>
  <r>
    <s v="327"/>
    <x v="0"/>
    <s v="centertogrid"/>
    <s v="pooling"/>
    <n v="0.50790000000000002"/>
    <n v="0"/>
    <x v="13"/>
    <x v="0"/>
  </r>
  <r>
    <s v="327"/>
    <x v="1"/>
    <s v="centertogrid"/>
    <s v="pooling"/>
    <n v="0.8387"/>
    <n v="0"/>
    <x v="13"/>
    <x v="0"/>
  </r>
  <r>
    <s v="327"/>
    <x v="0"/>
    <s v="reachedgrid"/>
    <s v="pooling"/>
    <n v="0.5"/>
    <n v="0"/>
    <x v="14"/>
    <x v="0"/>
  </r>
  <r>
    <s v="327"/>
    <x v="1"/>
    <s v="reachedgrid"/>
    <s v="pooling"/>
    <n v="0.77590000000000003"/>
    <n v="0"/>
    <x v="14"/>
    <x v="0"/>
  </r>
  <r>
    <s v="328"/>
    <x v="0"/>
    <s v="classic"/>
    <s v="area"/>
    <n v="0.31059999999999999"/>
    <n v="0"/>
    <x v="0"/>
    <x v="0"/>
  </r>
  <r>
    <s v="328"/>
    <x v="1"/>
    <s v="classic"/>
    <s v="area"/>
    <n v="0.33200000000000002"/>
    <n v="0"/>
    <x v="0"/>
    <x v="0"/>
  </r>
  <r>
    <s v="328"/>
    <x v="0"/>
    <s v="classic"/>
    <s v="center"/>
    <n v="0.33329999999999999"/>
    <n v="1.1000000000000001E-3"/>
    <x v="1"/>
    <x v="0"/>
  </r>
  <r>
    <s v="328"/>
    <x v="1"/>
    <s v="classic"/>
    <s v="center"/>
    <n v="0.33329999999999999"/>
    <n v="1E-3"/>
    <x v="1"/>
    <x v="0"/>
  </r>
  <r>
    <s v="328"/>
    <x v="0"/>
    <s v="classic"/>
    <s v="centertogrid"/>
    <n v="0.17460000000000001"/>
    <n v="7.9000000000000001E-2"/>
    <x v="2"/>
    <x v="1"/>
  </r>
  <r>
    <s v="328"/>
    <x v="1"/>
    <s v="classic"/>
    <s v="centertogrid"/>
    <n v="0.1905"/>
    <n v="5.5500000000000001E-2"/>
    <x v="2"/>
    <x v="1"/>
  </r>
  <r>
    <s v="328"/>
    <x v="0"/>
    <s v="classic"/>
    <s v="reachedgrid"/>
    <n v="0.18060000000000001"/>
    <n v="1.9199999999999998E-2"/>
    <x v="3"/>
    <x v="0"/>
  </r>
  <r>
    <s v="328"/>
    <x v="1"/>
    <s v="classic"/>
    <s v="reachedgrid"/>
    <n v="0.155"/>
    <n v="6.9900000000000004E-2"/>
    <x v="3"/>
    <x v="1"/>
  </r>
  <r>
    <s v="328"/>
    <x v="0"/>
    <s v="classic"/>
    <s v="pooling"/>
    <n v="0.50790000000000002"/>
    <n v="0"/>
    <x v="4"/>
    <x v="0"/>
  </r>
  <r>
    <s v="328"/>
    <x v="1"/>
    <s v="classic"/>
    <s v="pooling"/>
    <n v="0.58730000000000004"/>
    <n v="0"/>
    <x v="4"/>
    <x v="0"/>
  </r>
  <r>
    <s v="328"/>
    <x v="0"/>
    <s v="area"/>
    <s v="center"/>
    <n v="0.12820000000000001"/>
    <n v="0.25650000000000001"/>
    <x v="5"/>
    <x v="1"/>
  </r>
  <r>
    <s v="328"/>
    <x v="1"/>
    <s v="area"/>
    <s v="center"/>
    <n v="6.5799999999999997E-2"/>
    <n v="0.9506"/>
    <x v="5"/>
    <x v="1"/>
  </r>
  <r>
    <s v="328"/>
    <x v="0"/>
    <s v="area"/>
    <s v="centertogrid"/>
    <n v="0.2591"/>
    <n v="5.0000000000000001E-4"/>
    <x v="6"/>
    <x v="0"/>
  </r>
  <r>
    <s v="328"/>
    <x v="1"/>
    <s v="area"/>
    <s v="centertogrid"/>
    <n v="0.23680000000000001"/>
    <n v="1.9E-3"/>
    <x v="6"/>
    <x v="0"/>
  </r>
  <r>
    <s v="328"/>
    <x v="0"/>
    <s v="area"/>
    <s v="reachedgrid"/>
    <n v="0.18840000000000001"/>
    <n v="1E-4"/>
    <x v="7"/>
    <x v="0"/>
  </r>
  <r>
    <s v="328"/>
    <x v="1"/>
    <s v="area"/>
    <s v="reachedgrid"/>
    <n v="0.19500000000000001"/>
    <n v="2.9999999999999997E-4"/>
    <x v="7"/>
    <x v="0"/>
  </r>
  <r>
    <s v="328"/>
    <x v="0"/>
    <s v="area"/>
    <s v="pooling"/>
    <n v="0.59860000000000002"/>
    <n v="0"/>
    <x v="8"/>
    <x v="0"/>
  </r>
  <r>
    <s v="328"/>
    <x v="1"/>
    <s v="area"/>
    <s v="pooling"/>
    <n v="0.81710000000000005"/>
    <n v="0"/>
    <x v="8"/>
    <x v="0"/>
  </r>
  <r>
    <s v="328"/>
    <x v="0"/>
    <s v="center"/>
    <s v="centertogrid"/>
    <n v="0.20630000000000001"/>
    <n v="0.1002"/>
    <x v="9"/>
    <x v="1"/>
  </r>
  <r>
    <s v="328"/>
    <x v="1"/>
    <s v="center"/>
    <s v="centertogrid"/>
    <n v="0.23810000000000001"/>
    <n v="3.7600000000000001E-2"/>
    <x v="9"/>
    <x v="0"/>
  </r>
  <r>
    <s v="328"/>
    <x v="0"/>
    <s v="center"/>
    <s v="reachedgrid"/>
    <n v="0.21229999999999999"/>
    <n v="1.7100000000000001E-2"/>
    <x v="10"/>
    <x v="0"/>
  </r>
  <r>
    <s v="328"/>
    <x v="1"/>
    <s v="center"/>
    <s v="reachedgrid"/>
    <n v="0.2185"/>
    <n v="1.9699999999999999E-2"/>
    <x v="10"/>
    <x v="0"/>
  </r>
  <r>
    <s v="328"/>
    <x v="0"/>
    <s v="center"/>
    <s v="pooling"/>
    <n v="0.55559999999999998"/>
    <n v="0"/>
    <x v="11"/>
    <x v="0"/>
  </r>
  <r>
    <s v="328"/>
    <x v="1"/>
    <s v="center"/>
    <s v="pooling"/>
    <n v="0.82540000000000002"/>
    <n v="0"/>
    <x v="11"/>
    <x v="0"/>
  </r>
  <r>
    <s v="328"/>
    <x v="0"/>
    <s v="centertogrid"/>
    <s v="reachedgrid"/>
    <n v="0.13109999999999999"/>
    <n v="0.10680000000000001"/>
    <x v="12"/>
    <x v="1"/>
  </r>
  <r>
    <s v="328"/>
    <x v="1"/>
    <s v="centertogrid"/>
    <s v="reachedgrid"/>
    <n v="8.8700000000000001E-2"/>
    <n v="0.40770000000000001"/>
    <x v="12"/>
    <x v="1"/>
  </r>
  <r>
    <s v="328"/>
    <x v="0"/>
    <s v="centertogrid"/>
    <s v="pooling"/>
    <n v="0.58730000000000004"/>
    <n v="0"/>
    <x v="13"/>
    <x v="0"/>
  </r>
  <r>
    <s v="328"/>
    <x v="1"/>
    <s v="centertogrid"/>
    <s v="pooling"/>
    <n v="0.77780000000000005"/>
    <n v="0"/>
    <x v="13"/>
    <x v="0"/>
  </r>
  <r>
    <s v="328"/>
    <x v="0"/>
    <s v="reachedgrid"/>
    <s v="pooling"/>
    <n v="0.55030000000000001"/>
    <n v="0"/>
    <x v="14"/>
    <x v="0"/>
  </r>
  <r>
    <s v="328"/>
    <x v="1"/>
    <s v="reachedgrid"/>
    <s v="pooling"/>
    <n v="0.68910000000000005"/>
    <n v="0"/>
    <x v="14"/>
    <x v="0"/>
  </r>
  <r>
    <s v="329"/>
    <x v="0"/>
    <s v="classic"/>
    <s v="area"/>
    <n v="0.26840000000000003"/>
    <n v="2.0000000000000001E-4"/>
    <x v="0"/>
    <x v="0"/>
  </r>
  <r>
    <s v="329"/>
    <x v="1"/>
    <s v="classic"/>
    <s v="area"/>
    <n v="0.32919999999999999"/>
    <n v="0"/>
    <x v="0"/>
    <x v="0"/>
  </r>
  <r>
    <s v="329"/>
    <x v="0"/>
    <s v="classic"/>
    <s v="center"/>
    <n v="0.26979999999999998"/>
    <n v="1.1599999999999999E-2"/>
    <x v="1"/>
    <x v="0"/>
  </r>
  <r>
    <s v="329"/>
    <x v="1"/>
    <s v="classic"/>
    <s v="center"/>
    <n v="0.38100000000000001"/>
    <n v="1E-4"/>
    <x v="1"/>
    <x v="0"/>
  </r>
  <r>
    <s v="329"/>
    <x v="0"/>
    <s v="classic"/>
    <s v="centertogrid"/>
    <n v="9.5200000000000007E-2"/>
    <n v="0.48520000000000002"/>
    <x v="2"/>
    <x v="1"/>
  </r>
  <r>
    <s v="329"/>
    <x v="1"/>
    <s v="classic"/>
    <s v="centertogrid"/>
    <n v="0.15870000000000001"/>
    <n v="0.14360000000000001"/>
    <x v="2"/>
    <x v="1"/>
  </r>
  <r>
    <s v="329"/>
    <x v="0"/>
    <s v="classic"/>
    <s v="reachedgrid"/>
    <n v="0.15090000000000001"/>
    <n v="5.9499999999999997E-2"/>
    <x v="3"/>
    <x v="1"/>
  </r>
  <r>
    <s v="329"/>
    <x v="1"/>
    <s v="classic"/>
    <s v="reachedgrid"/>
    <n v="0.15509999999999999"/>
    <n v="6.6299999999999998E-2"/>
    <x v="3"/>
    <x v="1"/>
  </r>
  <r>
    <s v="329"/>
    <x v="0"/>
    <s v="classic"/>
    <s v="pooling"/>
    <n v="0.60319999999999996"/>
    <n v="0"/>
    <x v="4"/>
    <x v="0"/>
  </r>
  <r>
    <s v="329"/>
    <x v="1"/>
    <s v="classic"/>
    <s v="pooling"/>
    <n v="0.73019999999999996"/>
    <n v="0"/>
    <x v="4"/>
    <x v="0"/>
  </r>
  <r>
    <s v="329"/>
    <x v="0"/>
    <s v="area"/>
    <s v="center"/>
    <n v="9.7000000000000003E-2"/>
    <n v="0.60060000000000002"/>
    <x v="5"/>
    <x v="1"/>
  </r>
  <r>
    <s v="329"/>
    <x v="1"/>
    <s v="area"/>
    <s v="center"/>
    <n v="0.106"/>
    <n v="0.48799999999999999"/>
    <x v="5"/>
    <x v="1"/>
  </r>
  <r>
    <s v="329"/>
    <x v="0"/>
    <s v="area"/>
    <s v="centertogrid"/>
    <n v="0.21160000000000001"/>
    <n v="7.4999999999999997E-3"/>
    <x v="6"/>
    <x v="0"/>
  </r>
  <r>
    <s v="329"/>
    <x v="1"/>
    <s v="area"/>
    <s v="centertogrid"/>
    <n v="0.17430000000000001"/>
    <n v="4.5900000000000003E-2"/>
    <x v="6"/>
    <x v="0"/>
  </r>
  <r>
    <s v="329"/>
    <x v="0"/>
    <s v="area"/>
    <s v="reachedgrid"/>
    <n v="0.18540000000000001"/>
    <n v="2.0000000000000001E-4"/>
    <x v="7"/>
    <x v="0"/>
  </r>
  <r>
    <s v="329"/>
    <x v="1"/>
    <s v="area"/>
    <s v="reachedgrid"/>
    <n v="0.1741"/>
    <n v="3.0000000000000001E-3"/>
    <x v="7"/>
    <x v="0"/>
  </r>
  <r>
    <s v="329"/>
    <x v="0"/>
    <s v="area"/>
    <s v="pooling"/>
    <n v="0.5454"/>
    <n v="0"/>
    <x v="8"/>
    <x v="0"/>
  </r>
  <r>
    <s v="329"/>
    <x v="1"/>
    <s v="area"/>
    <s v="pooling"/>
    <n v="0.77900000000000003"/>
    <n v="0"/>
    <x v="8"/>
    <x v="0"/>
  </r>
  <r>
    <s v="329"/>
    <x v="0"/>
    <s v="center"/>
    <s v="centertogrid"/>
    <n v="0.23810000000000001"/>
    <n v="3.78E-2"/>
    <x v="9"/>
    <x v="0"/>
  </r>
  <r>
    <s v="329"/>
    <x v="1"/>
    <s v="center"/>
    <s v="centertogrid"/>
    <n v="0.22220000000000001"/>
    <n v="6.7799999999999999E-2"/>
    <x v="9"/>
    <x v="1"/>
  </r>
  <r>
    <s v="329"/>
    <x v="0"/>
    <s v="center"/>
    <s v="reachedgrid"/>
    <n v="0.22889999999999999"/>
    <n v="9.1999999999999998E-3"/>
    <x v="10"/>
    <x v="0"/>
  </r>
  <r>
    <s v="329"/>
    <x v="1"/>
    <s v="center"/>
    <s v="reachedgrid"/>
    <n v="0.2258"/>
    <n v="1.72E-2"/>
    <x v="10"/>
    <x v="0"/>
  </r>
  <r>
    <s v="329"/>
    <x v="0"/>
    <s v="center"/>
    <s v="pooling"/>
    <n v="0.50790000000000002"/>
    <n v="0"/>
    <x v="11"/>
    <x v="0"/>
  </r>
  <r>
    <s v="329"/>
    <x v="1"/>
    <s v="center"/>
    <s v="pooling"/>
    <n v="0.79749999999999999"/>
    <n v="0"/>
    <x v="11"/>
    <x v="0"/>
  </r>
  <r>
    <s v="329"/>
    <x v="0"/>
    <s v="centertogrid"/>
    <s v="reachedgrid"/>
    <n v="5.57E-2"/>
    <n v="0.81520000000000004"/>
    <x v="12"/>
    <x v="1"/>
  </r>
  <r>
    <s v="329"/>
    <x v="1"/>
    <s v="centertogrid"/>
    <s v="reachedgrid"/>
    <n v="3.8199999999999998E-2"/>
    <n v="0.9365"/>
    <x v="12"/>
    <x v="1"/>
  </r>
  <r>
    <s v="329"/>
    <x v="0"/>
    <s v="centertogrid"/>
    <s v="pooling"/>
    <n v="0.55559999999999998"/>
    <n v="0"/>
    <x v="13"/>
    <x v="0"/>
  </r>
  <r>
    <s v="329"/>
    <x v="1"/>
    <s v="centertogrid"/>
    <s v="pooling"/>
    <n v="0.76190000000000002"/>
    <n v="0"/>
    <x v="13"/>
    <x v="0"/>
  </r>
  <r>
    <s v="329"/>
    <x v="0"/>
    <s v="reachedgrid"/>
    <s v="pooling"/>
    <n v="0.52939999999999998"/>
    <n v="0"/>
    <x v="14"/>
    <x v="0"/>
  </r>
  <r>
    <s v="329"/>
    <x v="1"/>
    <s v="reachedgrid"/>
    <s v="pooling"/>
    <n v="0.72729999999999995"/>
    <n v="0"/>
    <x v="14"/>
    <x v="0"/>
  </r>
  <r>
    <s v="330"/>
    <x v="0"/>
    <s v="classic"/>
    <s v="area"/>
    <n v="0.28149999999999997"/>
    <n v="1E-4"/>
    <x v="0"/>
    <x v="0"/>
  </r>
  <r>
    <s v="330"/>
    <x v="1"/>
    <s v="classic"/>
    <s v="area"/>
    <n v="0.41310000000000002"/>
    <n v="0"/>
    <x v="0"/>
    <x v="0"/>
  </r>
  <r>
    <s v="330"/>
    <x v="0"/>
    <s v="classic"/>
    <s v="center"/>
    <n v="0.2656"/>
    <n v="1.6400000000000001E-2"/>
    <x v="1"/>
    <x v="0"/>
  </r>
  <r>
    <s v="330"/>
    <x v="1"/>
    <s v="classic"/>
    <s v="center"/>
    <n v="0.4375"/>
    <n v="0"/>
    <x v="1"/>
    <x v="0"/>
  </r>
  <r>
    <s v="330"/>
    <x v="0"/>
    <s v="classic"/>
    <s v="centertogrid"/>
    <n v="6.25E-2"/>
    <n v="0.79330000000000001"/>
    <x v="2"/>
    <x v="1"/>
  </r>
  <r>
    <s v="330"/>
    <x v="1"/>
    <s v="classic"/>
    <s v="centertogrid"/>
    <n v="0.2344"/>
    <n v="1.2999999999999999E-2"/>
    <x v="2"/>
    <x v="0"/>
  </r>
  <r>
    <s v="330"/>
    <x v="0"/>
    <s v="classic"/>
    <s v="reachedgrid"/>
    <n v="0.14399999999999999"/>
    <n v="7.0199999999999999E-2"/>
    <x v="3"/>
    <x v="1"/>
  </r>
  <r>
    <s v="330"/>
    <x v="1"/>
    <s v="classic"/>
    <s v="reachedgrid"/>
    <n v="0.2666"/>
    <n v="1E-3"/>
    <x v="3"/>
    <x v="0"/>
  </r>
  <r>
    <s v="330"/>
    <x v="0"/>
    <s v="classic"/>
    <s v="pooling"/>
    <n v="0.53120000000000001"/>
    <n v="0"/>
    <x v="4"/>
    <x v="0"/>
  </r>
  <r>
    <s v="330"/>
    <x v="1"/>
    <s v="classic"/>
    <s v="pooling"/>
    <n v="0.92190000000000005"/>
    <n v="0"/>
    <x v="4"/>
    <x v="0"/>
  </r>
  <r>
    <s v="330"/>
    <x v="0"/>
    <s v="area"/>
    <s v="center"/>
    <n v="0.15429999999999999"/>
    <n v="9.7900000000000001E-2"/>
    <x v="5"/>
    <x v="1"/>
  </r>
  <r>
    <s v="330"/>
    <x v="1"/>
    <s v="area"/>
    <s v="center"/>
    <n v="6.4899999999999999E-2"/>
    <n v="0.95320000000000005"/>
    <x v="5"/>
    <x v="1"/>
  </r>
  <r>
    <s v="330"/>
    <x v="0"/>
    <s v="area"/>
    <s v="centertogrid"/>
    <n v="0.34399999999999997"/>
    <n v="0"/>
    <x v="6"/>
    <x v="0"/>
  </r>
  <r>
    <s v="330"/>
    <x v="1"/>
    <s v="area"/>
    <s v="centertogrid"/>
    <n v="0.1787"/>
    <n v="3.56E-2"/>
    <x v="6"/>
    <x v="0"/>
  </r>
  <r>
    <s v="330"/>
    <x v="0"/>
    <s v="area"/>
    <s v="reachedgrid"/>
    <n v="0.21279999999999999"/>
    <n v="0"/>
    <x v="7"/>
    <x v="0"/>
  </r>
  <r>
    <s v="330"/>
    <x v="1"/>
    <s v="area"/>
    <s v="reachedgrid"/>
    <n v="0.1777"/>
    <n v="1.6999999999999999E-3"/>
    <x v="7"/>
    <x v="0"/>
  </r>
  <r>
    <s v="330"/>
    <x v="0"/>
    <s v="area"/>
    <s v="pooling"/>
    <n v="0.66320000000000001"/>
    <n v="0"/>
    <x v="8"/>
    <x v="0"/>
  </r>
  <r>
    <s v="330"/>
    <x v="1"/>
    <s v="area"/>
    <s v="pooling"/>
    <n v="0.96330000000000005"/>
    <n v="0"/>
    <x v="8"/>
    <x v="0"/>
  </r>
  <r>
    <s v="330"/>
    <x v="0"/>
    <s v="center"/>
    <s v="centertogrid"/>
    <n v="0.3281"/>
    <n v="1.6000000000000001E-3"/>
    <x v="9"/>
    <x v="0"/>
  </r>
  <r>
    <s v="330"/>
    <x v="1"/>
    <s v="center"/>
    <s v="centertogrid"/>
    <n v="0.2031"/>
    <n v="0.1119"/>
    <x v="9"/>
    <x v="1"/>
  </r>
  <r>
    <s v="330"/>
    <x v="0"/>
    <s v="center"/>
    <s v="reachedgrid"/>
    <n v="0.33439999999999998"/>
    <n v="1E-4"/>
    <x v="10"/>
    <x v="0"/>
  </r>
  <r>
    <s v="330"/>
    <x v="1"/>
    <s v="center"/>
    <s v="reachedgrid"/>
    <n v="0.20269999999999999"/>
    <n v="3.6600000000000001E-2"/>
    <x v="10"/>
    <x v="0"/>
  </r>
  <r>
    <s v="330"/>
    <x v="0"/>
    <s v="center"/>
    <s v="pooling"/>
    <n v="0.57809999999999995"/>
    <n v="0"/>
    <x v="11"/>
    <x v="0"/>
  </r>
  <r>
    <s v="330"/>
    <x v="1"/>
    <s v="center"/>
    <s v="pooling"/>
    <n v="0.96879999999999999"/>
    <n v="0"/>
    <x v="11"/>
    <x v="0"/>
  </r>
  <r>
    <s v="330"/>
    <x v="0"/>
    <s v="centertogrid"/>
    <s v="reachedgrid"/>
    <n v="0.1313"/>
    <n v="0.1196"/>
    <x v="12"/>
    <x v="1"/>
  </r>
  <r>
    <s v="330"/>
    <x v="1"/>
    <s v="centertogrid"/>
    <s v="reachedgrid"/>
    <n v="3.2199999999999999E-2"/>
    <n v="0.97709999999999997"/>
    <x v="12"/>
    <x v="1"/>
  </r>
  <r>
    <s v="330"/>
    <x v="0"/>
    <s v="centertogrid"/>
    <s v="pooling"/>
    <n v="0.53120000000000001"/>
    <n v="0"/>
    <x v="13"/>
    <x v="0"/>
  </r>
  <r>
    <s v="330"/>
    <x v="1"/>
    <s v="centertogrid"/>
    <s v="pooling"/>
    <n v="0.9375"/>
    <n v="0"/>
    <x v="13"/>
    <x v="0"/>
  </r>
  <r>
    <s v="330"/>
    <x v="0"/>
    <s v="reachedgrid"/>
    <s v="pooling"/>
    <n v="0.6"/>
    <n v="0"/>
    <x v="14"/>
    <x v="0"/>
  </r>
  <r>
    <s v="330"/>
    <x v="1"/>
    <s v="reachedgrid"/>
    <s v="pooling"/>
    <n v="0.94779999999999998"/>
    <n v="0"/>
    <x v="14"/>
    <x v="0"/>
  </r>
  <r>
    <s v="331"/>
    <x v="0"/>
    <s v="classic"/>
    <s v="area"/>
    <n v="0.30559999999999998"/>
    <n v="0"/>
    <x v="0"/>
    <x v="0"/>
  </r>
  <r>
    <s v="331"/>
    <x v="1"/>
    <s v="classic"/>
    <s v="area"/>
    <n v="0.4178"/>
    <n v="0"/>
    <x v="0"/>
    <x v="0"/>
  </r>
  <r>
    <s v="331"/>
    <x v="0"/>
    <s v="classic"/>
    <s v="center"/>
    <n v="0.2576"/>
    <n v="1.43E-2"/>
    <x v="1"/>
    <x v="0"/>
  </r>
  <r>
    <s v="331"/>
    <x v="1"/>
    <s v="classic"/>
    <s v="center"/>
    <n v="0.42420000000000002"/>
    <n v="0"/>
    <x v="1"/>
    <x v="0"/>
  </r>
  <r>
    <s v="331"/>
    <x v="0"/>
    <s v="classic"/>
    <s v="centertogrid"/>
    <n v="0.1004"/>
    <n v="0.42149999999999999"/>
    <x v="2"/>
    <x v="1"/>
  </r>
  <r>
    <s v="331"/>
    <x v="1"/>
    <s v="classic"/>
    <s v="centertogrid"/>
    <n v="0.2273"/>
    <n v="1.4500000000000001E-2"/>
    <x v="2"/>
    <x v="0"/>
  </r>
  <r>
    <s v="331"/>
    <x v="0"/>
    <s v="classic"/>
    <s v="reachedgrid"/>
    <n v="0.1396"/>
    <n v="9.4200000000000006E-2"/>
    <x v="3"/>
    <x v="1"/>
  </r>
  <r>
    <s v="331"/>
    <x v="1"/>
    <s v="classic"/>
    <s v="reachedgrid"/>
    <n v="0.21360000000000001"/>
    <n v="6.1999999999999998E-3"/>
    <x v="3"/>
    <x v="0"/>
  </r>
  <r>
    <s v="331"/>
    <x v="0"/>
    <s v="classic"/>
    <s v="pooling"/>
    <n v="0.78790000000000004"/>
    <n v="0"/>
    <x v="4"/>
    <x v="0"/>
  </r>
  <r>
    <s v="331"/>
    <x v="1"/>
    <s v="classic"/>
    <s v="pooling"/>
    <n v="0.80300000000000005"/>
    <n v="0"/>
    <x v="4"/>
    <x v="0"/>
  </r>
  <r>
    <s v="331"/>
    <x v="0"/>
    <s v="area"/>
    <s v="center"/>
    <n v="0.1041"/>
    <n v="0.4773"/>
    <x v="5"/>
    <x v="1"/>
  </r>
  <r>
    <s v="331"/>
    <x v="1"/>
    <s v="area"/>
    <s v="center"/>
    <n v="6.6400000000000001E-2"/>
    <n v="0.93689999999999996"/>
    <x v="5"/>
    <x v="1"/>
  </r>
  <r>
    <s v="331"/>
    <x v="0"/>
    <s v="area"/>
    <s v="centertogrid"/>
    <n v="0.2336"/>
    <n v="2E-3"/>
    <x v="6"/>
    <x v="0"/>
  </r>
  <r>
    <s v="331"/>
    <x v="1"/>
    <s v="area"/>
    <s v="centertogrid"/>
    <n v="0.2152"/>
    <n v="4.7999999999999996E-3"/>
    <x v="6"/>
    <x v="0"/>
  </r>
  <r>
    <s v="331"/>
    <x v="0"/>
    <s v="area"/>
    <s v="reachedgrid"/>
    <n v="0.19539999999999999"/>
    <n v="0"/>
    <x v="7"/>
    <x v="0"/>
  </r>
  <r>
    <s v="331"/>
    <x v="1"/>
    <s v="area"/>
    <s v="reachedgrid"/>
    <n v="0.20419999999999999"/>
    <n v="1E-4"/>
    <x v="7"/>
    <x v="0"/>
  </r>
  <r>
    <s v="331"/>
    <x v="0"/>
    <s v="area"/>
    <s v="pooling"/>
    <n v="0.48609999999999998"/>
    <n v="0"/>
    <x v="8"/>
    <x v="0"/>
  </r>
  <r>
    <s v="331"/>
    <x v="1"/>
    <s v="area"/>
    <s v="pooling"/>
    <n v="0.88880000000000003"/>
    <n v="0"/>
    <x v="8"/>
    <x v="0"/>
  </r>
  <r>
    <s v="331"/>
    <x v="0"/>
    <s v="center"/>
    <s v="centertogrid"/>
    <n v="0.29830000000000001"/>
    <n v="3.0000000000000001E-3"/>
    <x v="9"/>
    <x v="0"/>
  </r>
  <r>
    <s v="331"/>
    <x v="1"/>
    <s v="center"/>
    <s v="centertogrid"/>
    <n v="0.21210000000000001"/>
    <n v="7.6200000000000004E-2"/>
    <x v="9"/>
    <x v="1"/>
  </r>
  <r>
    <s v="331"/>
    <x v="0"/>
    <s v="center"/>
    <s v="reachedgrid"/>
    <n v="0.2475"/>
    <n v="3.0000000000000001E-3"/>
    <x v="10"/>
    <x v="0"/>
  </r>
  <r>
    <s v="331"/>
    <x v="1"/>
    <s v="center"/>
    <s v="reachedgrid"/>
    <n v="0.2107"/>
    <n v="2.1100000000000001E-2"/>
    <x v="10"/>
    <x v="0"/>
  </r>
  <r>
    <s v="331"/>
    <x v="0"/>
    <s v="center"/>
    <s v="pooling"/>
    <n v="0.56030000000000002"/>
    <n v="0"/>
    <x v="11"/>
    <x v="0"/>
  </r>
  <r>
    <s v="331"/>
    <x v="1"/>
    <s v="center"/>
    <s v="pooling"/>
    <n v="0.89390000000000003"/>
    <n v="0"/>
    <x v="11"/>
    <x v="0"/>
  </r>
  <r>
    <s v="331"/>
    <x v="0"/>
    <s v="centertogrid"/>
    <s v="reachedgrid"/>
    <n v="6.0999999999999999E-2"/>
    <n v="0.71479999999999999"/>
    <x v="12"/>
    <x v="1"/>
  </r>
  <r>
    <s v="331"/>
    <x v="1"/>
    <s v="centertogrid"/>
    <s v="reachedgrid"/>
    <n v="1.37E-2"/>
    <n v="0.99870000000000003"/>
    <x v="12"/>
    <x v="1"/>
  </r>
  <r>
    <s v="331"/>
    <x v="0"/>
    <s v="centertogrid"/>
    <s v="pooling"/>
    <n v="0.6875"/>
    <n v="0"/>
    <x v="13"/>
    <x v="0"/>
  </r>
  <r>
    <s v="331"/>
    <x v="1"/>
    <s v="centertogrid"/>
    <s v="pooling"/>
    <n v="0.84850000000000003"/>
    <n v="0"/>
    <x v="13"/>
    <x v="0"/>
  </r>
  <r>
    <s v="331"/>
    <x v="0"/>
    <s v="reachedgrid"/>
    <s v="pooling"/>
    <n v="0.64829999999999999"/>
    <n v="0"/>
    <x v="14"/>
    <x v="0"/>
  </r>
  <r>
    <s v="331"/>
    <x v="1"/>
    <s v="reachedgrid"/>
    <s v="pooling"/>
    <n v="0.84919999999999995"/>
    <n v="0"/>
    <x v="14"/>
    <x v="0"/>
  </r>
  <r>
    <s v="333"/>
    <x v="0"/>
    <s v="classic"/>
    <s v="area"/>
    <n v="0.31580000000000003"/>
    <n v="0"/>
    <x v="0"/>
    <x v="0"/>
  </r>
  <r>
    <s v="333"/>
    <x v="1"/>
    <s v="classic"/>
    <s v="area"/>
    <n v="0.45679999999999998"/>
    <n v="0"/>
    <x v="0"/>
    <x v="0"/>
  </r>
  <r>
    <s v="333"/>
    <x v="0"/>
    <s v="classic"/>
    <s v="center"/>
    <n v="0.36919999999999997"/>
    <n v="1E-4"/>
    <x v="1"/>
    <x v="0"/>
  </r>
  <r>
    <s v="333"/>
    <x v="1"/>
    <s v="classic"/>
    <s v="center"/>
    <n v="0.53849999999999998"/>
    <n v="0"/>
    <x v="1"/>
    <x v="0"/>
  </r>
  <r>
    <s v="333"/>
    <x v="0"/>
    <s v="classic"/>
    <s v="centertogrid"/>
    <n v="0.12740000000000001"/>
    <n v="0.20530000000000001"/>
    <x v="2"/>
    <x v="1"/>
  </r>
  <r>
    <s v="333"/>
    <x v="1"/>
    <s v="classic"/>
    <s v="centertogrid"/>
    <n v="0.2462"/>
    <n v="6.8999999999999999E-3"/>
    <x v="2"/>
    <x v="0"/>
  </r>
  <r>
    <s v="333"/>
    <x v="0"/>
    <s v="classic"/>
    <s v="reachedgrid"/>
    <n v="0.1123"/>
    <n v="0.21859999999999999"/>
    <x v="3"/>
    <x v="1"/>
  </r>
  <r>
    <s v="333"/>
    <x v="1"/>
    <s v="classic"/>
    <s v="reachedgrid"/>
    <n v="0.25509999999999999"/>
    <n v="1.1000000000000001E-3"/>
    <x v="3"/>
    <x v="0"/>
  </r>
  <r>
    <s v="333"/>
    <x v="0"/>
    <s v="classic"/>
    <s v="pooling"/>
    <n v="0.67689999999999995"/>
    <n v="0"/>
    <x v="4"/>
    <x v="0"/>
  </r>
  <r>
    <s v="333"/>
    <x v="1"/>
    <s v="classic"/>
    <s v="pooling"/>
    <n v="0.75380000000000003"/>
    <n v="0"/>
    <x v="4"/>
    <x v="0"/>
  </r>
  <r>
    <s v="333"/>
    <x v="0"/>
    <s v="area"/>
    <s v="center"/>
    <n v="7.4899999999999994E-2"/>
    <n v="0.86360000000000003"/>
    <x v="5"/>
    <x v="1"/>
  </r>
  <r>
    <s v="333"/>
    <x v="1"/>
    <s v="area"/>
    <s v="center"/>
    <n v="0.1137"/>
    <n v="0.37830000000000003"/>
    <x v="5"/>
    <x v="1"/>
  </r>
  <r>
    <s v="333"/>
    <x v="0"/>
    <s v="area"/>
    <s v="centertogrid"/>
    <n v="0.214"/>
    <n v="6.0000000000000001E-3"/>
    <x v="6"/>
    <x v="0"/>
  </r>
  <r>
    <s v="333"/>
    <x v="1"/>
    <s v="area"/>
    <s v="centertogrid"/>
    <n v="0.21060000000000001"/>
    <n v="6.7999999999999996E-3"/>
    <x v="6"/>
    <x v="0"/>
  </r>
  <r>
    <s v="333"/>
    <x v="0"/>
    <s v="area"/>
    <s v="reachedgrid"/>
    <n v="0.2034"/>
    <n v="0"/>
    <x v="7"/>
    <x v="0"/>
  </r>
  <r>
    <s v="333"/>
    <x v="1"/>
    <s v="area"/>
    <s v="reachedgrid"/>
    <n v="0.20219999999999999"/>
    <n v="1E-4"/>
    <x v="7"/>
    <x v="0"/>
  </r>
  <r>
    <s v="333"/>
    <x v="0"/>
    <s v="area"/>
    <s v="pooling"/>
    <n v="0.52929999999999999"/>
    <n v="0"/>
    <x v="8"/>
    <x v="0"/>
  </r>
  <r>
    <s v="333"/>
    <x v="1"/>
    <s v="area"/>
    <s v="pooling"/>
    <n v="0.91279999999999994"/>
    <n v="0"/>
    <x v="8"/>
    <x v="0"/>
  </r>
  <r>
    <s v="333"/>
    <x v="0"/>
    <s v="center"/>
    <s v="centertogrid"/>
    <n v="0.24179999999999999"/>
    <n v="2.6100000000000002E-2"/>
    <x v="9"/>
    <x v="0"/>
  </r>
  <r>
    <s v="333"/>
    <x v="1"/>
    <s v="center"/>
    <s v="centertogrid"/>
    <n v="0.2923"/>
    <n v="6.0000000000000001E-3"/>
    <x v="9"/>
    <x v="0"/>
  </r>
  <r>
    <s v="333"/>
    <x v="0"/>
    <s v="center"/>
    <s v="reachedgrid"/>
    <n v="0.25690000000000002"/>
    <n v="2.0999999999999999E-3"/>
    <x v="10"/>
    <x v="0"/>
  </r>
  <r>
    <s v="333"/>
    <x v="1"/>
    <s v="center"/>
    <s v="reachedgrid"/>
    <n v="0.2833"/>
    <n v="1.1000000000000001E-3"/>
    <x v="10"/>
    <x v="0"/>
  </r>
  <r>
    <s v="333"/>
    <x v="0"/>
    <s v="center"/>
    <s v="pooling"/>
    <n v="0.56920000000000004"/>
    <n v="0"/>
    <x v="11"/>
    <x v="0"/>
  </r>
  <r>
    <s v="333"/>
    <x v="1"/>
    <s v="center"/>
    <s v="pooling"/>
    <n v="0.9385"/>
    <n v="0"/>
    <x v="11"/>
    <x v="0"/>
  </r>
  <r>
    <s v="333"/>
    <x v="0"/>
    <s v="centertogrid"/>
    <s v="reachedgrid"/>
    <n v="6.88E-2"/>
    <n v="0.6038"/>
    <x v="12"/>
    <x v="1"/>
  </r>
  <r>
    <s v="333"/>
    <x v="1"/>
    <s v="centertogrid"/>
    <s v="reachedgrid"/>
    <n v="5.7700000000000001E-2"/>
    <n v="0.7319"/>
    <x v="12"/>
    <x v="1"/>
  </r>
  <r>
    <s v="333"/>
    <x v="0"/>
    <s v="centertogrid"/>
    <s v="pooling"/>
    <n v="0.6875"/>
    <n v="0"/>
    <x v="13"/>
    <x v="0"/>
  </r>
  <r>
    <s v="333"/>
    <x v="1"/>
    <s v="centertogrid"/>
    <s v="pooling"/>
    <n v="0.90769999999999995"/>
    <n v="0"/>
    <x v="13"/>
    <x v="0"/>
  </r>
  <r>
    <s v="333"/>
    <x v="0"/>
    <s v="reachedgrid"/>
    <s v="pooling"/>
    <n v="0.61870000000000003"/>
    <n v="0"/>
    <x v="14"/>
    <x v="0"/>
  </r>
  <r>
    <s v="333"/>
    <x v="1"/>
    <s v="reachedgrid"/>
    <s v="pooling"/>
    <n v="0.85"/>
    <n v="0"/>
    <x v="14"/>
    <x v="0"/>
  </r>
  <r>
    <s v="334"/>
    <x v="0"/>
    <s v="classic"/>
    <s v="area"/>
    <n v="0.28089999999999998"/>
    <n v="1E-4"/>
    <x v="0"/>
    <x v="0"/>
  </r>
  <r>
    <s v="334"/>
    <x v="1"/>
    <s v="classic"/>
    <s v="area"/>
    <n v="0.34820000000000001"/>
    <n v="0"/>
    <x v="0"/>
    <x v="0"/>
  </r>
  <r>
    <s v="334"/>
    <x v="0"/>
    <s v="classic"/>
    <s v="center"/>
    <n v="0.31340000000000001"/>
    <n v="1.6000000000000001E-3"/>
    <x v="1"/>
    <x v="0"/>
  </r>
  <r>
    <s v="334"/>
    <x v="1"/>
    <s v="classic"/>
    <s v="center"/>
    <n v="0.44779999999999998"/>
    <n v="0"/>
    <x v="1"/>
    <x v="0"/>
  </r>
  <r>
    <s v="334"/>
    <x v="0"/>
    <s v="classic"/>
    <s v="centertogrid"/>
    <n v="0.13980000000000001"/>
    <n v="0.10150000000000001"/>
    <x v="2"/>
    <x v="1"/>
  </r>
  <r>
    <s v="334"/>
    <x v="1"/>
    <s v="classic"/>
    <s v="centertogrid"/>
    <n v="0.14929999999999999"/>
    <n v="0.1431"/>
    <x v="2"/>
    <x v="1"/>
  </r>
  <r>
    <s v="334"/>
    <x v="0"/>
    <s v="classic"/>
    <s v="reachedgrid"/>
    <n v="0.14990000000000001"/>
    <n v="6.4399999999999999E-2"/>
    <x v="3"/>
    <x v="1"/>
  </r>
  <r>
    <s v="334"/>
    <x v="1"/>
    <s v="classic"/>
    <s v="reachedgrid"/>
    <n v="0.2059"/>
    <n v="1.0200000000000001E-2"/>
    <x v="3"/>
    <x v="0"/>
  </r>
  <r>
    <s v="334"/>
    <x v="0"/>
    <s v="classic"/>
    <s v="pooling"/>
    <n v="0.56720000000000004"/>
    <n v="0"/>
    <x v="4"/>
    <x v="0"/>
  </r>
  <r>
    <s v="334"/>
    <x v="1"/>
    <s v="classic"/>
    <s v="pooling"/>
    <n v="0.77610000000000001"/>
    <n v="0"/>
    <x v="4"/>
    <x v="0"/>
  </r>
  <r>
    <s v="334"/>
    <x v="0"/>
    <s v="area"/>
    <s v="center"/>
    <n v="0.1043"/>
    <n v="0.46539999999999998"/>
    <x v="5"/>
    <x v="1"/>
  </r>
  <r>
    <s v="334"/>
    <x v="1"/>
    <s v="area"/>
    <s v="center"/>
    <n v="0.1128"/>
    <n v="0.37009999999999998"/>
    <x v="5"/>
    <x v="1"/>
  </r>
  <r>
    <s v="334"/>
    <x v="0"/>
    <s v="area"/>
    <s v="centertogrid"/>
    <n v="0.21829999999999999"/>
    <n v="4.3E-3"/>
    <x v="6"/>
    <x v="0"/>
  </r>
  <r>
    <s v="334"/>
    <x v="1"/>
    <s v="area"/>
    <s v="centertogrid"/>
    <n v="0.19889999999999999"/>
    <n v="1.0699999999999999E-2"/>
    <x v="6"/>
    <x v="0"/>
  </r>
  <r>
    <s v="334"/>
    <x v="0"/>
    <s v="area"/>
    <s v="reachedgrid"/>
    <n v="0.19389999999999999"/>
    <n v="0"/>
    <x v="7"/>
    <x v="0"/>
  </r>
  <r>
    <s v="334"/>
    <x v="1"/>
    <s v="area"/>
    <s v="reachedgrid"/>
    <n v="0.1996"/>
    <n v="2.0000000000000001E-4"/>
    <x v="7"/>
    <x v="0"/>
  </r>
  <r>
    <s v="334"/>
    <x v="0"/>
    <s v="area"/>
    <s v="pooling"/>
    <n v="0.53100000000000003"/>
    <n v="0"/>
    <x v="8"/>
    <x v="0"/>
  </r>
  <r>
    <s v="334"/>
    <x v="1"/>
    <s v="area"/>
    <s v="pooling"/>
    <n v="0.86909999999999998"/>
    <n v="0"/>
    <x v="8"/>
    <x v="0"/>
  </r>
  <r>
    <s v="334"/>
    <x v="0"/>
    <s v="center"/>
    <s v="centertogrid"/>
    <n v="0.22320000000000001"/>
    <n v="4.65E-2"/>
    <x v="9"/>
    <x v="0"/>
  </r>
  <r>
    <s v="334"/>
    <x v="1"/>
    <s v="center"/>
    <s v="centertogrid"/>
    <n v="0.29849999999999999"/>
    <n v="3.5999999999999999E-3"/>
    <x v="9"/>
    <x v="0"/>
  </r>
  <r>
    <s v="334"/>
    <x v="0"/>
    <s v="center"/>
    <s v="reachedgrid"/>
    <n v="0.2228"/>
    <n v="9.4999999999999998E-3"/>
    <x v="10"/>
    <x v="0"/>
  </r>
  <r>
    <s v="334"/>
    <x v="1"/>
    <s v="center"/>
    <s v="reachedgrid"/>
    <n v="0.2419"/>
    <n v="5.8999999999999999E-3"/>
    <x v="10"/>
    <x v="0"/>
  </r>
  <r>
    <s v="334"/>
    <x v="0"/>
    <s v="center"/>
    <s v="pooling"/>
    <n v="0.53720000000000001"/>
    <n v="0"/>
    <x v="11"/>
    <x v="0"/>
  </r>
  <r>
    <s v="334"/>
    <x v="1"/>
    <s v="center"/>
    <s v="pooling"/>
    <n v="0.89549999999999996"/>
    <n v="0"/>
    <x v="11"/>
    <x v="0"/>
  </r>
  <r>
    <s v="334"/>
    <x v="0"/>
    <s v="centertogrid"/>
    <s v="reachedgrid"/>
    <n v="0.1004"/>
    <n v="0.28999999999999998"/>
    <x v="12"/>
    <x v="1"/>
  </r>
  <r>
    <s v="334"/>
    <x v="1"/>
    <s v="centertogrid"/>
    <s v="reachedgrid"/>
    <n v="5.6599999999999998E-2"/>
    <n v="0.76549999999999996"/>
    <x v="12"/>
    <x v="1"/>
  </r>
  <r>
    <s v="334"/>
    <x v="0"/>
    <s v="centertogrid"/>
    <s v="pooling"/>
    <n v="0.52310000000000001"/>
    <n v="0"/>
    <x v="13"/>
    <x v="0"/>
  </r>
  <r>
    <s v="334"/>
    <x v="1"/>
    <s v="centertogrid"/>
    <s v="pooling"/>
    <n v="0.88060000000000005"/>
    <n v="0"/>
    <x v="13"/>
    <x v="0"/>
  </r>
  <r>
    <s v="334"/>
    <x v="0"/>
    <s v="reachedgrid"/>
    <s v="pooling"/>
    <n v="0.52349999999999997"/>
    <n v="0"/>
    <x v="14"/>
    <x v="0"/>
  </r>
  <r>
    <s v="334"/>
    <x v="1"/>
    <s v="reachedgrid"/>
    <s v="pooling"/>
    <n v="0.84430000000000005"/>
    <n v="0"/>
    <x v="14"/>
    <x v="0"/>
  </r>
  <r>
    <s v="335"/>
    <x v="0"/>
    <s v="classic"/>
    <s v="area"/>
    <n v="0.31490000000000001"/>
    <n v="0"/>
    <x v="0"/>
    <x v="0"/>
  </r>
  <r>
    <s v="335"/>
    <x v="1"/>
    <s v="classic"/>
    <s v="area"/>
    <n v="0.34489999999999998"/>
    <n v="0"/>
    <x v="0"/>
    <x v="0"/>
  </r>
  <r>
    <s v="335"/>
    <x v="0"/>
    <s v="classic"/>
    <s v="center"/>
    <n v="0.42030000000000001"/>
    <n v="0"/>
    <x v="1"/>
    <x v="0"/>
  </r>
  <r>
    <s v="335"/>
    <x v="1"/>
    <s v="classic"/>
    <s v="center"/>
    <n v="0.28989999999999999"/>
    <n v="2.5999999999999999E-3"/>
    <x v="1"/>
    <x v="0"/>
  </r>
  <r>
    <s v="335"/>
    <x v="0"/>
    <s v="classic"/>
    <s v="centertogrid"/>
    <n v="0.21740000000000001"/>
    <n v="1.01E-2"/>
    <x v="2"/>
    <x v="0"/>
  </r>
  <r>
    <s v="335"/>
    <x v="1"/>
    <s v="classic"/>
    <s v="centertogrid"/>
    <n v="0.2029"/>
    <n v="2.5100000000000001E-2"/>
    <x v="2"/>
    <x v="0"/>
  </r>
  <r>
    <s v="335"/>
    <x v="0"/>
    <s v="classic"/>
    <s v="reachedgrid"/>
    <n v="0.17230000000000001"/>
    <n v="1.2699999999999999E-2"/>
    <x v="3"/>
    <x v="0"/>
  </r>
  <r>
    <s v="335"/>
    <x v="1"/>
    <s v="classic"/>
    <s v="reachedgrid"/>
    <n v="0.22450000000000001"/>
    <n v="3.2000000000000002E-3"/>
    <x v="3"/>
    <x v="0"/>
  </r>
  <r>
    <s v="335"/>
    <x v="0"/>
    <s v="classic"/>
    <s v="pooling"/>
    <n v="0.92749999999999999"/>
    <n v="0"/>
    <x v="4"/>
    <x v="0"/>
  </r>
  <r>
    <s v="335"/>
    <x v="1"/>
    <s v="classic"/>
    <s v="pooling"/>
    <n v="0.75360000000000005"/>
    <n v="0"/>
    <x v="4"/>
    <x v="0"/>
  </r>
  <r>
    <s v="335"/>
    <x v="0"/>
    <s v="area"/>
    <s v="center"/>
    <n v="0.14560000000000001"/>
    <n v="0.1105"/>
    <x v="5"/>
    <x v="1"/>
  </r>
  <r>
    <s v="335"/>
    <x v="1"/>
    <s v="area"/>
    <s v="center"/>
    <n v="0.13150000000000001"/>
    <n v="0.19020000000000001"/>
    <x v="5"/>
    <x v="1"/>
  </r>
  <r>
    <s v="335"/>
    <x v="0"/>
    <s v="area"/>
    <s v="centertogrid"/>
    <n v="0.22459999999999999"/>
    <n v="2E-3"/>
    <x v="6"/>
    <x v="0"/>
  </r>
  <r>
    <s v="335"/>
    <x v="1"/>
    <s v="area"/>
    <s v="centertogrid"/>
    <n v="0.31640000000000001"/>
    <n v="0"/>
    <x v="6"/>
    <x v="0"/>
  </r>
  <r>
    <s v="335"/>
    <x v="0"/>
    <s v="area"/>
    <s v="reachedgrid"/>
    <n v="0.2097"/>
    <n v="0"/>
    <x v="7"/>
    <x v="0"/>
  </r>
  <r>
    <s v="335"/>
    <x v="1"/>
    <s v="area"/>
    <s v="reachedgrid"/>
    <n v="0.19289999999999999"/>
    <n v="2.0000000000000001E-4"/>
    <x v="7"/>
    <x v="0"/>
  </r>
  <r>
    <s v="335"/>
    <x v="0"/>
    <s v="area"/>
    <s v="pooling"/>
    <n v="0.63629999999999998"/>
    <n v="0"/>
    <x v="8"/>
    <x v="0"/>
  </r>
  <r>
    <s v="335"/>
    <x v="1"/>
    <s v="area"/>
    <s v="pooling"/>
    <n v="0.56840000000000002"/>
    <n v="0"/>
    <x v="8"/>
    <x v="0"/>
  </r>
  <r>
    <s v="335"/>
    <x v="0"/>
    <s v="center"/>
    <s v="centertogrid"/>
    <n v="0.24640000000000001"/>
    <n v="2.24E-2"/>
    <x v="9"/>
    <x v="0"/>
  </r>
  <r>
    <s v="335"/>
    <x v="1"/>
    <s v="center"/>
    <s v="centertogrid"/>
    <n v="0.33329999999999999"/>
    <n v="5.9999999999999995E-4"/>
    <x v="9"/>
    <x v="0"/>
  </r>
  <r>
    <s v="335"/>
    <x v="0"/>
    <s v="center"/>
    <s v="reachedgrid"/>
    <n v="0.248"/>
    <n v="2.5999999999999999E-3"/>
    <x v="10"/>
    <x v="0"/>
  </r>
  <r>
    <s v="335"/>
    <x v="1"/>
    <s v="center"/>
    <s v="reachedgrid"/>
    <n v="0.22500000000000001"/>
    <n v="1.09E-2"/>
    <x v="10"/>
    <x v="0"/>
  </r>
  <r>
    <s v="335"/>
    <x v="0"/>
    <s v="center"/>
    <s v="pooling"/>
    <n v="0.53139999999999998"/>
    <n v="0"/>
    <x v="11"/>
    <x v="0"/>
  </r>
  <r>
    <s v="335"/>
    <x v="1"/>
    <s v="center"/>
    <s v="pooling"/>
    <n v="0.50719999999999998"/>
    <n v="0"/>
    <x v="11"/>
    <x v="0"/>
  </r>
  <r>
    <s v="335"/>
    <x v="0"/>
    <s v="centertogrid"/>
    <s v="reachedgrid"/>
    <n v="8.8900000000000007E-2"/>
    <n v="0.34849999999999998"/>
    <x v="12"/>
    <x v="1"/>
  </r>
  <r>
    <s v="335"/>
    <x v="1"/>
    <s v="centertogrid"/>
    <s v="reachedgrid"/>
    <n v="0.1235"/>
    <n v="0.18970000000000001"/>
    <x v="12"/>
    <x v="1"/>
  </r>
  <r>
    <s v="335"/>
    <x v="0"/>
    <s v="centertogrid"/>
    <s v="pooling"/>
    <n v="0.71009999999999995"/>
    <n v="0"/>
    <x v="13"/>
    <x v="0"/>
  </r>
  <r>
    <s v="335"/>
    <x v="1"/>
    <s v="centertogrid"/>
    <s v="pooling"/>
    <n v="0.59419999999999995"/>
    <n v="0"/>
    <x v="13"/>
    <x v="0"/>
  </r>
  <r>
    <s v="335"/>
    <x v="0"/>
    <s v="reachedgrid"/>
    <s v="pooling"/>
    <n v="0.75519999999999998"/>
    <n v="0"/>
    <x v="14"/>
    <x v="0"/>
  </r>
  <r>
    <s v="335"/>
    <x v="1"/>
    <s v="reachedgrid"/>
    <s v="pooling"/>
    <n v="0.7177"/>
    <n v="0"/>
    <x v="14"/>
    <x v="0"/>
  </r>
  <r>
    <s v="336"/>
    <x v="0"/>
    <s v="classic"/>
    <s v="area"/>
    <n v="0.41199999999999998"/>
    <n v="0"/>
    <x v="0"/>
    <x v="0"/>
  </r>
  <r>
    <s v="336"/>
    <x v="1"/>
    <s v="classic"/>
    <s v="area"/>
    <n v="0.35680000000000001"/>
    <n v="0"/>
    <x v="0"/>
    <x v="0"/>
  </r>
  <r>
    <s v="336"/>
    <x v="0"/>
    <s v="classic"/>
    <s v="center"/>
    <n v="0.47760000000000002"/>
    <n v="0"/>
    <x v="1"/>
    <x v="0"/>
  </r>
  <r>
    <s v="336"/>
    <x v="1"/>
    <s v="classic"/>
    <s v="center"/>
    <n v="0.32840000000000003"/>
    <n v="2.9999999999999997E-4"/>
    <x v="1"/>
    <x v="0"/>
  </r>
  <r>
    <s v="336"/>
    <x v="0"/>
    <s v="classic"/>
    <s v="centertogrid"/>
    <n v="0.25369999999999998"/>
    <n v="1.6000000000000001E-3"/>
    <x v="2"/>
    <x v="0"/>
  </r>
  <r>
    <s v="336"/>
    <x v="1"/>
    <s v="classic"/>
    <s v="centertogrid"/>
    <n v="0.22389999999999999"/>
    <n v="8.8000000000000005E-3"/>
    <x v="2"/>
    <x v="0"/>
  </r>
  <r>
    <s v="336"/>
    <x v="0"/>
    <s v="classic"/>
    <s v="reachedgrid"/>
    <n v="0.23669999999999999"/>
    <n v="1.06E-2"/>
    <x v="3"/>
    <x v="0"/>
  </r>
  <r>
    <s v="336"/>
    <x v="1"/>
    <s v="classic"/>
    <s v="reachedgrid"/>
    <n v="0.19789999999999999"/>
    <n v="7.6E-3"/>
    <x v="3"/>
    <x v="0"/>
  </r>
  <r>
    <s v="336"/>
    <x v="0"/>
    <s v="classic"/>
    <s v="pooling"/>
    <n v="0.61660000000000004"/>
    <n v="0"/>
    <x v="4"/>
    <x v="0"/>
  </r>
  <r>
    <s v="336"/>
    <x v="1"/>
    <s v="classic"/>
    <s v="pooling"/>
    <n v="0.78080000000000005"/>
    <n v="0"/>
    <x v="4"/>
    <x v="0"/>
  </r>
  <r>
    <s v="336"/>
    <x v="0"/>
    <s v="area"/>
    <s v="center"/>
    <n v="0.14990000000000001"/>
    <n v="0.10100000000000001"/>
    <x v="5"/>
    <x v="1"/>
  </r>
  <r>
    <s v="336"/>
    <x v="1"/>
    <s v="area"/>
    <s v="center"/>
    <n v="8.2199999999999995E-2"/>
    <n v="0.76329999999999998"/>
    <x v="5"/>
    <x v="1"/>
  </r>
  <r>
    <s v="336"/>
    <x v="0"/>
    <s v="area"/>
    <s v="centertogrid"/>
    <n v="0.25540000000000002"/>
    <n v="2.9999999999999997E-4"/>
    <x v="6"/>
    <x v="0"/>
  </r>
  <r>
    <s v="336"/>
    <x v="1"/>
    <s v="area"/>
    <s v="centertogrid"/>
    <n v="0.1915"/>
    <n v="1.5699999999999999E-2"/>
    <x v="6"/>
    <x v="0"/>
  </r>
  <r>
    <s v="336"/>
    <x v="0"/>
    <s v="area"/>
    <s v="reachedgrid"/>
    <n v="0.2205"/>
    <n v="0"/>
    <x v="7"/>
    <x v="0"/>
  </r>
  <r>
    <s v="336"/>
    <x v="1"/>
    <s v="area"/>
    <s v="reachedgrid"/>
    <n v="0.18859999999999999"/>
    <n v="4.0000000000000002E-4"/>
    <x v="7"/>
    <x v="0"/>
  </r>
  <r>
    <s v="336"/>
    <x v="0"/>
    <s v="area"/>
    <s v="pooling"/>
    <n v="0.55379999999999996"/>
    <n v="0"/>
    <x v="8"/>
    <x v="0"/>
  </r>
  <r>
    <s v="336"/>
    <x v="1"/>
    <s v="area"/>
    <s v="pooling"/>
    <n v="0.52159999999999995"/>
    <n v="0"/>
    <x v="8"/>
    <x v="0"/>
  </r>
  <r>
    <s v="336"/>
    <x v="0"/>
    <s v="center"/>
    <s v="centertogrid"/>
    <n v="0.23880000000000001"/>
    <n v="3.0099999999999998E-2"/>
    <x v="9"/>
    <x v="0"/>
  </r>
  <r>
    <s v="336"/>
    <x v="1"/>
    <s v="center"/>
    <s v="centertogrid"/>
    <n v="0.22389999999999999"/>
    <n v="5.3199999999999997E-2"/>
    <x v="9"/>
    <x v="1"/>
  </r>
  <r>
    <s v="336"/>
    <x v="0"/>
    <s v="center"/>
    <s v="reachedgrid"/>
    <n v="0.27379999999999999"/>
    <n v="1.8E-3"/>
    <x v="10"/>
    <x v="0"/>
  </r>
  <r>
    <s v="336"/>
    <x v="1"/>
    <s v="center"/>
    <s v="reachedgrid"/>
    <n v="0.219"/>
    <n v="1.4999999999999999E-2"/>
    <x v="10"/>
    <x v="0"/>
  </r>
  <r>
    <s v="336"/>
    <x v="0"/>
    <s v="center"/>
    <s v="pooling"/>
    <n v="0.50749999999999995"/>
    <n v="0"/>
    <x v="11"/>
    <x v="0"/>
  </r>
  <r>
    <s v="336"/>
    <x v="1"/>
    <s v="center"/>
    <s v="pooling"/>
    <n v="0.49249999999999999"/>
    <n v="0"/>
    <x v="11"/>
    <x v="0"/>
  </r>
  <r>
    <s v="336"/>
    <x v="0"/>
    <s v="centertogrid"/>
    <s v="reachedgrid"/>
    <n v="9.2700000000000005E-2"/>
    <n v="0.81599999999999995"/>
    <x v="12"/>
    <x v="1"/>
  </r>
  <r>
    <s v="336"/>
    <x v="1"/>
    <s v="centertogrid"/>
    <s v="reachedgrid"/>
    <n v="2.5899999999999999E-2"/>
    <n v="0.98240000000000005"/>
    <x v="12"/>
    <x v="1"/>
  </r>
  <r>
    <s v="336"/>
    <x v="0"/>
    <s v="centertogrid"/>
    <s v="pooling"/>
    <n v="0.64649999999999996"/>
    <n v="0"/>
    <x v="13"/>
    <x v="0"/>
  </r>
  <r>
    <s v="336"/>
    <x v="1"/>
    <s v="centertogrid"/>
    <s v="pooling"/>
    <n v="0.55689999999999995"/>
    <n v="0"/>
    <x v="13"/>
    <x v="0"/>
  </r>
  <r>
    <s v="336"/>
    <x v="0"/>
    <s v="reachedgrid"/>
    <s v="pooling"/>
    <n v="0.61150000000000004"/>
    <n v="0"/>
    <x v="14"/>
    <x v="0"/>
  </r>
  <r>
    <s v="336"/>
    <x v="1"/>
    <s v="reachedgrid"/>
    <s v="pooling"/>
    <n v="0.58289999999999997"/>
    <n v="0"/>
    <x v="14"/>
    <x v="0"/>
  </r>
  <r>
    <s v="337"/>
    <x v="0"/>
    <s v="classic"/>
    <s v="area"/>
    <n v="0.33860000000000001"/>
    <n v="0"/>
    <x v="0"/>
    <x v="0"/>
  </r>
  <r>
    <s v="337"/>
    <x v="1"/>
    <s v="classic"/>
    <s v="area"/>
    <n v="0.3967"/>
    <n v="0"/>
    <x v="0"/>
    <x v="0"/>
  </r>
  <r>
    <s v="337"/>
    <x v="0"/>
    <s v="classic"/>
    <s v="center"/>
    <n v="0.375"/>
    <n v="1E-4"/>
    <x v="1"/>
    <x v="0"/>
  </r>
  <r>
    <s v="337"/>
    <x v="1"/>
    <s v="classic"/>
    <s v="center"/>
    <n v="0.3906"/>
    <n v="1E-4"/>
    <x v="1"/>
    <x v="0"/>
  </r>
  <r>
    <s v="337"/>
    <x v="0"/>
    <s v="classic"/>
    <s v="centertogrid"/>
    <n v="0.1951"/>
    <n v="3.2000000000000001E-2"/>
    <x v="2"/>
    <x v="0"/>
  </r>
  <r>
    <s v="337"/>
    <x v="1"/>
    <s v="classic"/>
    <s v="centertogrid"/>
    <n v="0.25"/>
    <n v="7.4999999999999997E-3"/>
    <x v="2"/>
    <x v="0"/>
  </r>
  <r>
    <s v="337"/>
    <x v="0"/>
    <s v="classic"/>
    <s v="reachedgrid"/>
    <n v="0.19089999999999999"/>
    <n v="1.0999999999999999E-2"/>
    <x v="3"/>
    <x v="0"/>
  </r>
  <r>
    <s v="337"/>
    <x v="1"/>
    <s v="classic"/>
    <s v="reachedgrid"/>
    <n v="0.25169999999999998"/>
    <n v="1.5E-3"/>
    <x v="3"/>
    <x v="0"/>
  </r>
  <r>
    <s v="337"/>
    <x v="0"/>
    <s v="classic"/>
    <s v="pooling"/>
    <n v="0.95309999999999995"/>
    <n v="0"/>
    <x v="4"/>
    <x v="0"/>
  </r>
  <r>
    <s v="337"/>
    <x v="1"/>
    <s v="classic"/>
    <s v="pooling"/>
    <n v="0.89059999999999995"/>
    <n v="0"/>
    <x v="4"/>
    <x v="0"/>
  </r>
  <r>
    <s v="337"/>
    <x v="0"/>
    <s v="area"/>
    <s v="center"/>
    <n v="0.11609999999999999"/>
    <n v="0.35970000000000002"/>
    <x v="5"/>
    <x v="1"/>
  </r>
  <r>
    <s v="337"/>
    <x v="1"/>
    <s v="area"/>
    <s v="center"/>
    <n v="6.8400000000000002E-2"/>
    <n v="0.9294"/>
    <x v="5"/>
    <x v="1"/>
  </r>
  <r>
    <s v="337"/>
    <x v="0"/>
    <s v="area"/>
    <s v="centertogrid"/>
    <n v="0.2228"/>
    <n v="4.4999999999999997E-3"/>
    <x v="6"/>
    <x v="0"/>
  </r>
  <r>
    <s v="337"/>
    <x v="1"/>
    <s v="area"/>
    <s v="centertogrid"/>
    <n v="0.19359999999999999"/>
    <n v="1.7600000000000001E-2"/>
    <x v="6"/>
    <x v="0"/>
  </r>
  <r>
    <s v="337"/>
    <x v="0"/>
    <s v="area"/>
    <s v="reachedgrid"/>
    <n v="0.1903"/>
    <n v="1E-4"/>
    <x v="7"/>
    <x v="0"/>
  </r>
  <r>
    <s v="337"/>
    <x v="1"/>
    <s v="area"/>
    <s v="reachedgrid"/>
    <n v="0.1762"/>
    <n v="2.5000000000000001E-3"/>
    <x v="7"/>
    <x v="0"/>
  </r>
  <r>
    <s v="337"/>
    <x v="0"/>
    <s v="area"/>
    <s v="pooling"/>
    <n v="0.62749999999999995"/>
    <n v="0"/>
    <x v="8"/>
    <x v="0"/>
  </r>
  <r>
    <s v="337"/>
    <x v="1"/>
    <s v="area"/>
    <s v="pooling"/>
    <n v="0.82050000000000001"/>
    <n v="0"/>
    <x v="8"/>
    <x v="0"/>
  </r>
  <r>
    <s v="337"/>
    <x v="0"/>
    <s v="center"/>
    <s v="centertogrid"/>
    <n v="0.2107"/>
    <n v="7.9100000000000004E-2"/>
    <x v="9"/>
    <x v="1"/>
  </r>
  <r>
    <s v="337"/>
    <x v="1"/>
    <s v="center"/>
    <s v="centertogrid"/>
    <n v="0.2031"/>
    <n v="0.10730000000000001"/>
    <x v="9"/>
    <x v="1"/>
  </r>
  <r>
    <s v="337"/>
    <x v="0"/>
    <s v="center"/>
    <s v="reachedgrid"/>
    <n v="0.2321"/>
    <n v="7.1999999999999998E-3"/>
    <x v="10"/>
    <x v="0"/>
  </r>
  <r>
    <s v="337"/>
    <x v="1"/>
    <s v="center"/>
    <s v="reachedgrid"/>
    <n v="0.18840000000000001"/>
    <n v="6.3600000000000004E-2"/>
    <x v="10"/>
    <x v="1"/>
  </r>
  <r>
    <s v="337"/>
    <x v="0"/>
    <s v="center"/>
    <s v="pooling"/>
    <n v="0.59340000000000004"/>
    <n v="0"/>
    <x v="11"/>
    <x v="0"/>
  </r>
  <r>
    <s v="337"/>
    <x v="1"/>
    <s v="center"/>
    <s v="pooling"/>
    <n v="0.8125"/>
    <n v="0"/>
    <x v="11"/>
    <x v="0"/>
  </r>
  <r>
    <s v="337"/>
    <x v="0"/>
    <s v="centertogrid"/>
    <s v="reachedgrid"/>
    <n v="8.4500000000000006E-2"/>
    <n v="0.4047"/>
    <x v="12"/>
    <x v="1"/>
  </r>
  <r>
    <s v="337"/>
    <x v="1"/>
    <s v="centertogrid"/>
    <s v="reachedgrid"/>
    <n v="4.8599999999999997E-2"/>
    <n v="0.87809999999999999"/>
    <x v="12"/>
    <x v="1"/>
  </r>
  <r>
    <s v="337"/>
    <x v="0"/>
    <s v="centertogrid"/>
    <s v="pooling"/>
    <n v="0.7581"/>
    <n v="0"/>
    <x v="13"/>
    <x v="0"/>
  </r>
  <r>
    <s v="337"/>
    <x v="1"/>
    <s v="centertogrid"/>
    <s v="pooling"/>
    <n v="0.85940000000000005"/>
    <n v="0"/>
    <x v="13"/>
    <x v="0"/>
  </r>
  <r>
    <s v="337"/>
    <x v="0"/>
    <s v="reachedgrid"/>
    <s v="pooling"/>
    <n v="0.76219999999999999"/>
    <n v="0"/>
    <x v="14"/>
    <x v="0"/>
  </r>
  <r>
    <s v="337"/>
    <x v="1"/>
    <s v="reachedgrid"/>
    <s v="pooling"/>
    <n v="0.89090000000000003"/>
    <n v="0"/>
    <x v="14"/>
    <x v="0"/>
  </r>
  <r>
    <s v="338"/>
    <x v="0"/>
    <s v="classic"/>
    <s v="area"/>
    <n v="0.3337"/>
    <n v="0"/>
    <x v="0"/>
    <x v="0"/>
  </r>
  <r>
    <s v="338"/>
    <x v="1"/>
    <s v="classic"/>
    <s v="area"/>
    <n v="0.36720000000000003"/>
    <n v="0"/>
    <x v="0"/>
    <x v="0"/>
  </r>
  <r>
    <s v="338"/>
    <x v="0"/>
    <s v="classic"/>
    <s v="center"/>
    <n v="0.3538"/>
    <n v="2.9999999999999997E-4"/>
    <x v="1"/>
    <x v="0"/>
  </r>
  <r>
    <s v="338"/>
    <x v="1"/>
    <s v="classic"/>
    <s v="center"/>
    <n v="0.4"/>
    <n v="0"/>
    <x v="1"/>
    <x v="0"/>
  </r>
  <r>
    <s v="338"/>
    <x v="0"/>
    <s v="classic"/>
    <s v="centertogrid"/>
    <n v="0.14130000000000001"/>
    <n v="0.1196"/>
    <x v="2"/>
    <x v="1"/>
  </r>
  <r>
    <s v="338"/>
    <x v="1"/>
    <s v="classic"/>
    <s v="centertogrid"/>
    <n v="0.16919999999999999"/>
    <n v="8.2299999999999998E-2"/>
    <x v="2"/>
    <x v="1"/>
  </r>
  <r>
    <s v="338"/>
    <x v="0"/>
    <s v="classic"/>
    <s v="reachedgrid"/>
    <n v="0.18509999999999999"/>
    <n v="1.7299999999999999E-2"/>
    <x v="3"/>
    <x v="0"/>
  </r>
  <r>
    <s v="338"/>
    <x v="1"/>
    <s v="classic"/>
    <s v="reachedgrid"/>
    <n v="0.1658"/>
    <n v="4.87E-2"/>
    <x v="3"/>
    <x v="0"/>
  </r>
  <r>
    <s v="338"/>
    <x v="0"/>
    <s v="classic"/>
    <s v="pooling"/>
    <n v="0.53069999999999995"/>
    <n v="0"/>
    <x v="4"/>
    <x v="0"/>
  </r>
  <r>
    <s v="338"/>
    <x v="1"/>
    <s v="classic"/>
    <s v="pooling"/>
    <n v="0.63080000000000003"/>
    <n v="0"/>
    <x v="4"/>
    <x v="0"/>
  </r>
  <r>
    <s v="338"/>
    <x v="0"/>
    <s v="area"/>
    <s v="center"/>
    <n v="0.1036"/>
    <n v="0.49340000000000001"/>
    <x v="5"/>
    <x v="1"/>
  </r>
  <r>
    <s v="338"/>
    <x v="1"/>
    <s v="area"/>
    <s v="center"/>
    <n v="6.1899999999999997E-2"/>
    <n v="0.96679999999999999"/>
    <x v="5"/>
    <x v="1"/>
  </r>
  <r>
    <s v="338"/>
    <x v="0"/>
    <s v="area"/>
    <s v="centertogrid"/>
    <n v="0.27200000000000002"/>
    <n v="2.0000000000000001E-4"/>
    <x v="6"/>
    <x v="0"/>
  </r>
  <r>
    <s v="338"/>
    <x v="1"/>
    <s v="area"/>
    <s v="centertogrid"/>
    <n v="0.21329999999999999"/>
    <n v="5.8999999999999999E-3"/>
    <x v="6"/>
    <x v="0"/>
  </r>
  <r>
    <s v="338"/>
    <x v="0"/>
    <s v="area"/>
    <s v="reachedgrid"/>
    <n v="0.18029999999999999"/>
    <n v="2.0000000000000001E-4"/>
    <x v="7"/>
    <x v="0"/>
  </r>
  <r>
    <s v="338"/>
    <x v="1"/>
    <s v="area"/>
    <s v="reachedgrid"/>
    <n v="0.2014"/>
    <n v="2.0000000000000001E-4"/>
    <x v="7"/>
    <x v="0"/>
  </r>
  <r>
    <s v="338"/>
    <x v="0"/>
    <s v="area"/>
    <s v="pooling"/>
    <n v="0.59260000000000002"/>
    <n v="0"/>
    <x v="8"/>
    <x v="0"/>
  </r>
  <r>
    <s v="338"/>
    <x v="1"/>
    <s v="area"/>
    <s v="pooling"/>
    <n v="0.85829999999999995"/>
    <n v="0"/>
    <x v="8"/>
    <x v="0"/>
  </r>
  <r>
    <s v="338"/>
    <x v="0"/>
    <s v="center"/>
    <s v="centertogrid"/>
    <n v="0.25629999999999997"/>
    <n v="1.43E-2"/>
    <x v="9"/>
    <x v="0"/>
  </r>
  <r>
    <s v="338"/>
    <x v="1"/>
    <s v="center"/>
    <s v="centertogrid"/>
    <n v="0.2462"/>
    <n v="2.7E-2"/>
    <x v="9"/>
    <x v="0"/>
  </r>
  <r>
    <s v="338"/>
    <x v="0"/>
    <s v="center"/>
    <s v="reachedgrid"/>
    <n v="0.25080000000000002"/>
    <n v="2.8999999999999998E-3"/>
    <x v="10"/>
    <x v="0"/>
  </r>
  <r>
    <s v="338"/>
    <x v="1"/>
    <s v="center"/>
    <s v="reachedgrid"/>
    <n v="0.23419999999999999"/>
    <n v="9.7999999999999997E-3"/>
    <x v="10"/>
    <x v="0"/>
  </r>
  <r>
    <s v="338"/>
    <x v="0"/>
    <s v="center"/>
    <s v="pooling"/>
    <n v="0.5373"/>
    <n v="0"/>
    <x v="11"/>
    <x v="0"/>
  </r>
  <r>
    <s v="338"/>
    <x v="1"/>
    <s v="center"/>
    <s v="pooling"/>
    <n v="0.87670000000000003"/>
    <n v="0"/>
    <x v="11"/>
    <x v="0"/>
  </r>
  <r>
    <s v="338"/>
    <x v="0"/>
    <s v="centertogrid"/>
    <s v="reachedgrid"/>
    <n v="9.1600000000000001E-2"/>
    <n v="0.34029999999999999"/>
    <x v="12"/>
    <x v="1"/>
  </r>
  <r>
    <s v="338"/>
    <x v="1"/>
    <s v="centertogrid"/>
    <s v="reachedgrid"/>
    <n v="7.5899999999999995E-2"/>
    <n v="0.57520000000000004"/>
    <x v="12"/>
    <x v="1"/>
  </r>
  <r>
    <s v="338"/>
    <x v="0"/>
    <s v="centertogrid"/>
    <s v="pooling"/>
    <n v="0.6331"/>
    <n v="0"/>
    <x v="13"/>
    <x v="0"/>
  </r>
  <r>
    <s v="338"/>
    <x v="1"/>
    <s v="centertogrid"/>
    <s v="pooling"/>
    <n v="0.8"/>
    <n v="0"/>
    <x v="13"/>
    <x v="0"/>
  </r>
  <r>
    <s v="338"/>
    <x v="0"/>
    <s v="reachedgrid"/>
    <s v="pooling"/>
    <n v="0.54149999999999998"/>
    <n v="0"/>
    <x v="14"/>
    <x v="0"/>
  </r>
  <r>
    <s v="338"/>
    <x v="1"/>
    <s v="reachedgrid"/>
    <s v="pooling"/>
    <n v="0.72409999999999997"/>
    <n v="0"/>
    <x v="14"/>
    <x v="0"/>
  </r>
  <r>
    <s v="339"/>
    <x v="0"/>
    <s v="classic"/>
    <s v="area"/>
    <n v="0.251"/>
    <n v="1.8E-3"/>
    <x v="0"/>
    <x v="0"/>
  </r>
  <r>
    <s v="339"/>
    <x v="1"/>
    <s v="classic"/>
    <s v="area"/>
    <n v="0.44719999999999999"/>
    <n v="0"/>
    <x v="0"/>
    <x v="0"/>
  </r>
  <r>
    <s v="339"/>
    <x v="0"/>
    <s v="classic"/>
    <s v="center"/>
    <n v="0.30359999999999998"/>
    <n v="7.4000000000000003E-3"/>
    <x v="1"/>
    <x v="0"/>
  </r>
  <r>
    <s v="339"/>
    <x v="1"/>
    <s v="classic"/>
    <s v="center"/>
    <n v="0.5"/>
    <n v="0"/>
    <x v="1"/>
    <x v="0"/>
  </r>
  <r>
    <s v="339"/>
    <x v="0"/>
    <s v="classic"/>
    <s v="centertogrid"/>
    <n v="0.1429"/>
    <n v="0.25069999999999998"/>
    <x v="2"/>
    <x v="1"/>
  </r>
  <r>
    <s v="339"/>
    <x v="1"/>
    <s v="classic"/>
    <s v="centertogrid"/>
    <n v="0.26790000000000003"/>
    <n v="4.7999999999999996E-3"/>
    <x v="2"/>
    <x v="0"/>
  </r>
  <r>
    <s v="339"/>
    <x v="0"/>
    <s v="classic"/>
    <s v="reachedgrid"/>
    <n v="0.10829999999999999"/>
    <n v="0.24679999999999999"/>
    <x v="3"/>
    <x v="1"/>
  </r>
  <r>
    <s v="339"/>
    <x v="1"/>
    <s v="classic"/>
    <s v="reachedgrid"/>
    <n v="0.2903"/>
    <n v="5.0000000000000001E-4"/>
    <x v="3"/>
    <x v="0"/>
  </r>
  <r>
    <s v="339"/>
    <x v="0"/>
    <s v="classic"/>
    <s v="pooling"/>
    <n v="0.51790000000000003"/>
    <n v="0"/>
    <x v="4"/>
    <x v="0"/>
  </r>
  <r>
    <s v="339"/>
    <x v="1"/>
    <s v="classic"/>
    <s v="pooling"/>
    <n v="0.64290000000000003"/>
    <n v="0"/>
    <x v="4"/>
    <x v="0"/>
  </r>
  <r>
    <s v="339"/>
    <x v="0"/>
    <s v="area"/>
    <s v="center"/>
    <n v="0.12889999999999999"/>
    <n v="0.31559999999999999"/>
    <x v="5"/>
    <x v="1"/>
  </r>
  <r>
    <s v="339"/>
    <x v="1"/>
    <s v="area"/>
    <s v="center"/>
    <n v="8.43E-2"/>
    <n v="0.82779999999999998"/>
    <x v="5"/>
    <x v="1"/>
  </r>
  <r>
    <s v="339"/>
    <x v="0"/>
    <s v="area"/>
    <s v="centertogrid"/>
    <n v="0.23319999999999999"/>
    <n v="4.7999999999999996E-3"/>
    <x v="6"/>
    <x v="0"/>
  </r>
  <r>
    <s v="339"/>
    <x v="1"/>
    <s v="area"/>
    <s v="centertogrid"/>
    <n v="0.1794"/>
    <n v="5.7299999999999997E-2"/>
    <x v="6"/>
    <x v="1"/>
  </r>
  <r>
    <s v="339"/>
    <x v="0"/>
    <s v="area"/>
    <s v="reachedgrid"/>
    <n v="0.17949999999999999"/>
    <n v="1E-3"/>
    <x v="7"/>
    <x v="0"/>
  </r>
  <r>
    <s v="339"/>
    <x v="1"/>
    <s v="area"/>
    <s v="reachedgrid"/>
    <n v="0.17530000000000001"/>
    <n v="4.4999999999999997E-3"/>
    <x v="7"/>
    <x v="0"/>
  </r>
  <r>
    <s v="339"/>
    <x v="0"/>
    <s v="area"/>
    <s v="pooling"/>
    <n v="0.60760000000000003"/>
    <n v="0"/>
    <x v="8"/>
    <x v="0"/>
  </r>
  <r>
    <s v="339"/>
    <x v="1"/>
    <s v="area"/>
    <s v="pooling"/>
    <n v="0.84109999999999996"/>
    <n v="0"/>
    <x v="8"/>
    <x v="0"/>
  </r>
  <r>
    <s v="339"/>
    <x v="0"/>
    <s v="center"/>
    <s v="centertogrid"/>
    <n v="0.21429999999999999"/>
    <n v="0.1186"/>
    <x v="9"/>
    <x v="1"/>
  </r>
  <r>
    <s v="339"/>
    <x v="1"/>
    <s v="center"/>
    <s v="centertogrid"/>
    <n v="0.2321"/>
    <n v="7.0900000000000005E-2"/>
    <x v="9"/>
    <x v="1"/>
  </r>
  <r>
    <s v="339"/>
    <x v="0"/>
    <s v="center"/>
    <s v="reachedgrid"/>
    <n v="0.20830000000000001"/>
    <n v="3.7199999999999997E-2"/>
    <x v="10"/>
    <x v="0"/>
  </r>
  <r>
    <s v="339"/>
    <x v="1"/>
    <s v="center"/>
    <s v="reachedgrid"/>
    <n v="0.2097"/>
    <n v="4.4600000000000001E-2"/>
    <x v="10"/>
    <x v="0"/>
  </r>
  <r>
    <s v="339"/>
    <x v="0"/>
    <s v="center"/>
    <s v="pooling"/>
    <n v="0.56989999999999996"/>
    <n v="0"/>
    <x v="11"/>
    <x v="0"/>
  </r>
  <r>
    <s v="339"/>
    <x v="1"/>
    <s v="center"/>
    <s v="pooling"/>
    <n v="0.83930000000000005"/>
    <n v="0"/>
    <x v="11"/>
    <x v="0"/>
  </r>
  <r>
    <s v="339"/>
    <x v="0"/>
    <s v="centertogrid"/>
    <s v="reachedgrid"/>
    <n v="8.4500000000000006E-2"/>
    <n v="0.55149999999999999"/>
    <x v="12"/>
    <x v="1"/>
  </r>
  <r>
    <s v="339"/>
    <x v="1"/>
    <s v="centertogrid"/>
    <s v="reachedgrid"/>
    <n v="4.0599999999999997E-2"/>
    <n v="0.94330000000000003"/>
    <x v="12"/>
    <x v="1"/>
  </r>
  <r>
    <s v="339"/>
    <x v="0"/>
    <s v="centertogrid"/>
    <s v="pooling"/>
    <n v="0.55359999999999998"/>
    <n v="0"/>
    <x v="13"/>
    <x v="0"/>
  </r>
  <r>
    <s v="339"/>
    <x v="1"/>
    <s v="centertogrid"/>
    <s v="pooling"/>
    <n v="0.78569999999999995"/>
    <n v="0"/>
    <x v="13"/>
    <x v="0"/>
  </r>
  <r>
    <s v="339"/>
    <x v="0"/>
    <s v="reachedgrid"/>
    <s v="pooling"/>
    <n v="0.54169999999999996"/>
    <n v="0"/>
    <x v="14"/>
    <x v="0"/>
  </r>
  <r>
    <s v="339"/>
    <x v="1"/>
    <s v="reachedgrid"/>
    <s v="pooling"/>
    <n v="0.74509999999999998"/>
    <n v="0"/>
    <x v="14"/>
    <x v="0"/>
  </r>
  <r>
    <s v="340"/>
    <x v="0"/>
    <s v="classic"/>
    <s v="area"/>
    <n v="0.29809999999999998"/>
    <n v="0"/>
    <x v="0"/>
    <x v="0"/>
  </r>
  <r>
    <s v="340"/>
    <x v="1"/>
    <s v="classic"/>
    <s v="area"/>
    <n v="0.26750000000000002"/>
    <n v="2.0000000000000001E-4"/>
    <x v="0"/>
    <x v="0"/>
  </r>
  <r>
    <s v="340"/>
    <x v="0"/>
    <s v="classic"/>
    <s v="center"/>
    <n v="0.3594"/>
    <n v="2.9999999999999997E-4"/>
    <x v="1"/>
    <x v="0"/>
  </r>
  <r>
    <s v="340"/>
    <x v="1"/>
    <s v="classic"/>
    <s v="center"/>
    <n v="0.28120000000000001"/>
    <n v="7.1999999999999998E-3"/>
    <x v="1"/>
    <x v="0"/>
  </r>
  <r>
    <s v="340"/>
    <x v="0"/>
    <s v="classic"/>
    <s v="centertogrid"/>
    <n v="0.125"/>
    <n v="0.217"/>
    <x v="2"/>
    <x v="1"/>
  </r>
  <r>
    <s v="340"/>
    <x v="1"/>
    <s v="classic"/>
    <s v="centertogrid"/>
    <n v="4.6899999999999997E-2"/>
    <n v="0.95120000000000005"/>
    <x v="2"/>
    <x v="1"/>
  </r>
  <r>
    <s v="340"/>
    <x v="0"/>
    <s v="classic"/>
    <s v="reachedgrid"/>
    <n v="0.1464"/>
    <n v="6.1199999999999997E-2"/>
    <x v="3"/>
    <x v="1"/>
  </r>
  <r>
    <s v="340"/>
    <x v="1"/>
    <s v="classic"/>
    <s v="reachedgrid"/>
    <n v="8.9399999999999993E-2"/>
    <n v="0.41170000000000001"/>
    <x v="3"/>
    <x v="1"/>
  </r>
  <r>
    <s v="340"/>
    <x v="0"/>
    <s v="classic"/>
    <s v="pooling"/>
    <n v="0.57809999999999995"/>
    <n v="0"/>
    <x v="4"/>
    <x v="0"/>
  </r>
  <r>
    <s v="340"/>
    <x v="1"/>
    <s v="classic"/>
    <s v="pooling"/>
    <n v="0.65620000000000001"/>
    <n v="0"/>
    <x v="4"/>
    <x v="0"/>
  </r>
  <r>
    <s v="340"/>
    <x v="0"/>
    <s v="area"/>
    <s v="center"/>
    <n v="0.13270000000000001"/>
    <n v="0.214"/>
    <x v="5"/>
    <x v="1"/>
  </r>
  <r>
    <s v="340"/>
    <x v="1"/>
    <s v="area"/>
    <s v="center"/>
    <n v="6.6699999999999995E-2"/>
    <n v="0.94230000000000003"/>
    <x v="5"/>
    <x v="1"/>
  </r>
  <r>
    <s v="340"/>
    <x v="0"/>
    <s v="area"/>
    <s v="centertogrid"/>
    <n v="0.223"/>
    <n v="3.7000000000000002E-3"/>
    <x v="6"/>
    <x v="0"/>
  </r>
  <r>
    <s v="340"/>
    <x v="1"/>
    <s v="area"/>
    <s v="centertogrid"/>
    <n v="0.22059999999999999"/>
    <n v="4.3E-3"/>
    <x v="6"/>
    <x v="0"/>
  </r>
  <r>
    <s v="340"/>
    <x v="0"/>
    <s v="area"/>
    <s v="reachedgrid"/>
    <n v="0.19689999999999999"/>
    <n v="0"/>
    <x v="7"/>
    <x v="0"/>
  </r>
  <r>
    <s v="340"/>
    <x v="1"/>
    <s v="area"/>
    <s v="reachedgrid"/>
    <n v="0.17810000000000001"/>
    <n v="3.0000000000000001E-3"/>
    <x v="7"/>
    <x v="0"/>
  </r>
  <r>
    <s v="340"/>
    <x v="0"/>
    <s v="area"/>
    <s v="pooling"/>
    <n v="0.49519999999999997"/>
    <n v="0"/>
    <x v="8"/>
    <x v="0"/>
  </r>
  <r>
    <s v="340"/>
    <x v="1"/>
    <s v="area"/>
    <s v="pooling"/>
    <n v="0.72130000000000005"/>
    <n v="0"/>
    <x v="8"/>
    <x v="0"/>
  </r>
  <r>
    <s v="340"/>
    <x v="0"/>
    <s v="center"/>
    <s v="centertogrid"/>
    <n v="0.2344"/>
    <n v="4.2500000000000003E-2"/>
    <x v="9"/>
    <x v="0"/>
  </r>
  <r>
    <s v="340"/>
    <x v="1"/>
    <s v="center"/>
    <s v="centertogrid"/>
    <n v="0.2344"/>
    <n v="3.9699999999999999E-2"/>
    <x v="9"/>
    <x v="0"/>
  </r>
  <r>
    <s v="340"/>
    <x v="0"/>
    <s v="center"/>
    <s v="reachedgrid"/>
    <n v="0.24990000000000001"/>
    <n v="3.0000000000000001E-3"/>
    <x v="10"/>
    <x v="0"/>
  </r>
  <r>
    <s v="340"/>
    <x v="1"/>
    <s v="center"/>
    <s v="reachedgrid"/>
    <n v="0.1918"/>
    <n v="5.7500000000000002E-2"/>
    <x v="10"/>
    <x v="1"/>
  </r>
  <r>
    <s v="340"/>
    <x v="0"/>
    <s v="center"/>
    <s v="pooling"/>
    <n v="0.54210000000000003"/>
    <n v="0"/>
    <x v="11"/>
    <x v="0"/>
  </r>
  <r>
    <s v="340"/>
    <x v="1"/>
    <s v="center"/>
    <s v="pooling"/>
    <n v="0.73440000000000005"/>
    <n v="0"/>
    <x v="11"/>
    <x v="0"/>
  </r>
  <r>
    <s v="340"/>
    <x v="0"/>
    <s v="centertogrid"/>
    <s v="reachedgrid"/>
    <n v="0.1144"/>
    <n v="0.1799"/>
    <x v="12"/>
    <x v="1"/>
  </r>
  <r>
    <s v="340"/>
    <x v="1"/>
    <s v="centertogrid"/>
    <s v="reachedgrid"/>
    <n v="4.2599999999999999E-2"/>
    <n v="0.91359999999999997"/>
    <x v="12"/>
    <x v="1"/>
  </r>
  <r>
    <s v="340"/>
    <x v="0"/>
    <s v="centertogrid"/>
    <s v="pooling"/>
    <n v="0.59379999999999999"/>
    <n v="0"/>
    <x v="13"/>
    <x v="0"/>
  </r>
  <r>
    <s v="340"/>
    <x v="1"/>
    <s v="centertogrid"/>
    <s v="pooling"/>
    <n v="0.70309999999999995"/>
    <n v="0"/>
    <x v="13"/>
    <x v="0"/>
  </r>
  <r>
    <s v="340"/>
    <x v="0"/>
    <s v="reachedgrid"/>
    <s v="pooling"/>
    <n v="0.57820000000000005"/>
    <n v="0"/>
    <x v="14"/>
    <x v="0"/>
  </r>
  <r>
    <s v="340"/>
    <x v="1"/>
    <s v="reachedgrid"/>
    <s v="pooling"/>
    <n v="0.67620000000000002"/>
    <n v="0"/>
    <x v="14"/>
    <x v="0"/>
  </r>
  <r>
    <s v="341"/>
    <x v="0"/>
    <s v="classic"/>
    <s v="area"/>
    <n v="0.30049999999999999"/>
    <n v="0"/>
    <x v="0"/>
    <x v="0"/>
  </r>
  <r>
    <s v="341"/>
    <x v="1"/>
    <s v="classic"/>
    <s v="area"/>
    <n v="0.29620000000000002"/>
    <n v="1E-4"/>
    <x v="0"/>
    <x v="0"/>
  </r>
  <r>
    <s v="341"/>
    <x v="0"/>
    <s v="classic"/>
    <s v="center"/>
    <n v="0.26229999999999998"/>
    <n v="2.07E-2"/>
    <x v="1"/>
    <x v="0"/>
  </r>
  <r>
    <s v="341"/>
    <x v="1"/>
    <s v="classic"/>
    <s v="center"/>
    <n v="0.26229999999999998"/>
    <n v="1.9099999999999999E-2"/>
    <x v="1"/>
    <x v="0"/>
  </r>
  <r>
    <s v="341"/>
    <x v="0"/>
    <s v="classic"/>
    <s v="centertogrid"/>
    <n v="4.9200000000000001E-2"/>
    <n v="0.94279999999999997"/>
    <x v="2"/>
    <x v="1"/>
  </r>
  <r>
    <s v="341"/>
    <x v="1"/>
    <s v="classic"/>
    <s v="centertogrid"/>
    <n v="0.1716"/>
    <n v="8.8700000000000001E-2"/>
    <x v="2"/>
    <x v="1"/>
  </r>
  <r>
    <s v="341"/>
    <x v="0"/>
    <s v="classic"/>
    <s v="reachedgrid"/>
    <n v="0.13320000000000001"/>
    <n v="0.1285"/>
    <x v="3"/>
    <x v="1"/>
  </r>
  <r>
    <s v="341"/>
    <x v="1"/>
    <s v="classic"/>
    <s v="reachedgrid"/>
    <n v="0.1472"/>
    <n v="0.1181"/>
    <x v="3"/>
    <x v="1"/>
  </r>
  <r>
    <s v="341"/>
    <x v="0"/>
    <s v="classic"/>
    <s v="pooling"/>
    <n v="0.42180000000000001"/>
    <n v="0"/>
    <x v="4"/>
    <x v="0"/>
  </r>
  <r>
    <s v="341"/>
    <x v="1"/>
    <s v="classic"/>
    <s v="pooling"/>
    <n v="0.70040000000000002"/>
    <n v="0"/>
    <x v="4"/>
    <x v="0"/>
  </r>
  <r>
    <s v="341"/>
    <x v="0"/>
    <s v="area"/>
    <s v="center"/>
    <n v="0.1221"/>
    <n v="0.32879999999999998"/>
    <x v="5"/>
    <x v="1"/>
  </r>
  <r>
    <s v="341"/>
    <x v="1"/>
    <s v="area"/>
    <s v="center"/>
    <n v="6.8500000000000005E-2"/>
    <n v="0.94099999999999995"/>
    <x v="5"/>
    <x v="1"/>
  </r>
  <r>
    <s v="341"/>
    <x v="0"/>
    <s v="area"/>
    <s v="centertogrid"/>
    <n v="0.25130000000000002"/>
    <n v="1E-3"/>
    <x v="6"/>
    <x v="0"/>
  </r>
  <r>
    <s v="341"/>
    <x v="1"/>
    <s v="area"/>
    <s v="centertogrid"/>
    <n v="0.1709"/>
    <n v="6.3399999999999998E-2"/>
    <x v="6"/>
    <x v="1"/>
  </r>
  <r>
    <s v="341"/>
    <x v="0"/>
    <s v="area"/>
    <s v="reachedgrid"/>
    <n v="0.1673"/>
    <n v="1.2999999999999999E-3"/>
    <x v="7"/>
    <x v="0"/>
  </r>
  <r>
    <s v="341"/>
    <x v="1"/>
    <s v="area"/>
    <s v="reachedgrid"/>
    <n v="0.14899999999999999"/>
    <n v="2.23E-2"/>
    <x v="7"/>
    <x v="0"/>
  </r>
  <r>
    <s v="341"/>
    <x v="0"/>
    <s v="area"/>
    <s v="pooling"/>
    <n v="0.55840000000000001"/>
    <n v="0"/>
    <x v="8"/>
    <x v="0"/>
  </r>
  <r>
    <s v="341"/>
    <x v="1"/>
    <s v="area"/>
    <s v="pooling"/>
    <n v="0.81869999999999998"/>
    <n v="0"/>
    <x v="8"/>
    <x v="0"/>
  </r>
  <r>
    <s v="341"/>
    <x v="0"/>
    <s v="center"/>
    <s v="centertogrid"/>
    <n v="0.21310000000000001"/>
    <n v="9.4299999999999995E-2"/>
    <x v="9"/>
    <x v="1"/>
  </r>
  <r>
    <s v="341"/>
    <x v="1"/>
    <s v="center"/>
    <s v="centertogrid"/>
    <n v="0.20930000000000001"/>
    <n v="8.72E-2"/>
    <x v="9"/>
    <x v="1"/>
  </r>
  <r>
    <s v="341"/>
    <x v="0"/>
    <s v="center"/>
    <s v="reachedgrid"/>
    <n v="0.25590000000000002"/>
    <n v="3.0999999999999999E-3"/>
    <x v="10"/>
    <x v="0"/>
  </r>
  <r>
    <s v="341"/>
    <x v="1"/>
    <s v="center"/>
    <s v="reachedgrid"/>
    <n v="0.18759999999999999"/>
    <n v="7.6399999999999996E-2"/>
    <x v="10"/>
    <x v="1"/>
  </r>
  <r>
    <s v="341"/>
    <x v="0"/>
    <s v="center"/>
    <s v="pooling"/>
    <n v="0.50819999999999999"/>
    <n v="0"/>
    <x v="11"/>
    <x v="0"/>
  </r>
  <r>
    <s v="341"/>
    <x v="1"/>
    <s v="center"/>
    <s v="pooling"/>
    <n v="0.81579999999999997"/>
    <n v="0"/>
    <x v="11"/>
    <x v="0"/>
  </r>
  <r>
    <s v="341"/>
    <x v="0"/>
    <s v="centertogrid"/>
    <s v="reachedgrid"/>
    <n v="8.4000000000000005E-2"/>
    <n v="0.4536"/>
    <x v="12"/>
    <x v="1"/>
  </r>
  <r>
    <s v="341"/>
    <x v="1"/>
    <s v="centertogrid"/>
    <s v="reachedgrid"/>
    <n v="6.4699999999999994E-2"/>
    <n v="0.7883"/>
    <x v="12"/>
    <x v="1"/>
  </r>
  <r>
    <s v="341"/>
    <x v="0"/>
    <s v="centertogrid"/>
    <s v="pooling"/>
    <n v="0.47089999999999999"/>
    <n v="0"/>
    <x v="13"/>
    <x v="0"/>
  </r>
  <r>
    <s v="341"/>
    <x v="1"/>
    <s v="centertogrid"/>
    <s v="pooling"/>
    <n v="0.76670000000000005"/>
    <n v="0"/>
    <x v="13"/>
    <x v="0"/>
  </r>
  <r>
    <s v="341"/>
    <x v="0"/>
    <s v="reachedgrid"/>
    <s v="pooling"/>
    <n v="0.51380000000000003"/>
    <n v="0"/>
    <x v="14"/>
    <x v="0"/>
  </r>
  <r>
    <s v="341"/>
    <x v="1"/>
    <s v="reachedgrid"/>
    <s v="pooling"/>
    <n v="0.70189999999999997"/>
    <n v="0"/>
    <x v="14"/>
    <x v="0"/>
  </r>
  <r>
    <s v="342"/>
    <x v="0"/>
    <s v="classic"/>
    <s v="area"/>
    <n v="0.32290000000000002"/>
    <n v="0"/>
    <x v="0"/>
    <x v="0"/>
  </r>
  <r>
    <s v="342"/>
    <x v="1"/>
    <s v="classic"/>
    <s v="area"/>
    <n v="0.26490000000000002"/>
    <n v="6.9999999999999999E-4"/>
    <x v="0"/>
    <x v="0"/>
  </r>
  <r>
    <s v="342"/>
    <x v="0"/>
    <s v="classic"/>
    <s v="center"/>
    <n v="0.37930000000000003"/>
    <n v="1E-4"/>
    <x v="1"/>
    <x v="0"/>
  </r>
  <r>
    <s v="342"/>
    <x v="1"/>
    <s v="classic"/>
    <s v="center"/>
    <n v="0.27589999999999998"/>
    <n v="1.67E-2"/>
    <x v="1"/>
    <x v="0"/>
  </r>
  <r>
    <s v="342"/>
    <x v="0"/>
    <s v="classic"/>
    <s v="centertogrid"/>
    <n v="0.18970000000000001"/>
    <n v="5.28E-2"/>
    <x v="2"/>
    <x v="1"/>
  </r>
  <r>
    <s v="342"/>
    <x v="1"/>
    <s v="classic"/>
    <s v="centertogrid"/>
    <n v="0.10340000000000001"/>
    <n v="0.45129999999999998"/>
    <x v="2"/>
    <x v="1"/>
  </r>
  <r>
    <s v="342"/>
    <x v="0"/>
    <s v="classic"/>
    <s v="reachedgrid"/>
    <n v="0.18240000000000001"/>
    <n v="2.76E-2"/>
    <x v="3"/>
    <x v="0"/>
  </r>
  <r>
    <s v="342"/>
    <x v="1"/>
    <s v="classic"/>
    <s v="reachedgrid"/>
    <n v="0.11550000000000001"/>
    <n v="0.2555"/>
    <x v="3"/>
    <x v="1"/>
  </r>
  <r>
    <s v="342"/>
    <x v="0"/>
    <s v="classic"/>
    <s v="pooling"/>
    <n v="0.81030000000000002"/>
    <n v="0"/>
    <x v="4"/>
    <x v="0"/>
  </r>
  <r>
    <s v="342"/>
    <x v="1"/>
    <s v="classic"/>
    <s v="pooling"/>
    <n v="0.93100000000000005"/>
    <n v="0"/>
    <x v="4"/>
    <x v="0"/>
  </r>
  <r>
    <s v="342"/>
    <x v="0"/>
    <s v="area"/>
    <s v="center"/>
    <n v="0.1074"/>
    <n v="0.52100000000000002"/>
    <x v="5"/>
    <x v="1"/>
  </r>
  <r>
    <s v="342"/>
    <x v="1"/>
    <s v="area"/>
    <s v="center"/>
    <n v="7.7100000000000002E-2"/>
    <n v="0.88649999999999995"/>
    <x v="5"/>
    <x v="1"/>
  </r>
  <r>
    <s v="342"/>
    <x v="0"/>
    <s v="area"/>
    <s v="centertogrid"/>
    <n v="0.24970000000000001"/>
    <n v="1.5E-3"/>
    <x v="6"/>
    <x v="0"/>
  </r>
  <r>
    <s v="342"/>
    <x v="1"/>
    <s v="area"/>
    <s v="centertogrid"/>
    <n v="0.2132"/>
    <n v="1.11E-2"/>
    <x v="6"/>
    <x v="0"/>
  </r>
  <r>
    <s v="342"/>
    <x v="0"/>
    <s v="area"/>
    <s v="reachedgrid"/>
    <n v="0.21029999999999999"/>
    <n v="0"/>
    <x v="7"/>
    <x v="0"/>
  </r>
  <r>
    <s v="342"/>
    <x v="1"/>
    <s v="area"/>
    <s v="reachedgrid"/>
    <n v="0.1573"/>
    <n v="1.21E-2"/>
    <x v="7"/>
    <x v="0"/>
  </r>
  <r>
    <s v="342"/>
    <x v="0"/>
    <s v="area"/>
    <s v="pooling"/>
    <n v="0.52929999999999999"/>
    <n v="0"/>
    <x v="8"/>
    <x v="0"/>
  </r>
  <r>
    <s v="342"/>
    <x v="1"/>
    <s v="area"/>
    <s v="pooling"/>
    <n v="0.81420000000000003"/>
    <n v="0"/>
    <x v="8"/>
    <x v="0"/>
  </r>
  <r>
    <s v="342"/>
    <x v="0"/>
    <s v="center"/>
    <s v="centertogrid"/>
    <n v="0.2586"/>
    <n v="3.1699999999999999E-2"/>
    <x v="9"/>
    <x v="0"/>
  </r>
  <r>
    <s v="342"/>
    <x v="1"/>
    <s v="center"/>
    <s v="centertogrid"/>
    <n v="0.22409999999999999"/>
    <n v="8.0699999999999994E-2"/>
    <x v="9"/>
    <x v="1"/>
  </r>
  <r>
    <s v="342"/>
    <x v="0"/>
    <s v="center"/>
    <s v="reachedgrid"/>
    <n v="0.2666"/>
    <n v="2.7000000000000001E-3"/>
    <x v="10"/>
    <x v="0"/>
  </r>
  <r>
    <s v="342"/>
    <x v="1"/>
    <s v="center"/>
    <s v="reachedgrid"/>
    <n v="0.17660000000000001"/>
    <n v="0.1144"/>
    <x v="10"/>
    <x v="1"/>
  </r>
  <r>
    <s v="342"/>
    <x v="0"/>
    <s v="center"/>
    <s v="pooling"/>
    <n v="0.48280000000000001"/>
    <n v="0"/>
    <x v="11"/>
    <x v="0"/>
  </r>
  <r>
    <s v="342"/>
    <x v="1"/>
    <s v="center"/>
    <s v="pooling"/>
    <n v="0.8276"/>
    <n v="0"/>
    <x v="11"/>
    <x v="0"/>
  </r>
  <r>
    <s v="342"/>
    <x v="0"/>
    <s v="centertogrid"/>
    <s v="reachedgrid"/>
    <n v="7.9000000000000001E-2"/>
    <n v="0.48730000000000001"/>
    <x v="12"/>
    <x v="1"/>
  </r>
  <r>
    <s v="342"/>
    <x v="1"/>
    <s v="centertogrid"/>
    <s v="reachedgrid"/>
    <n v="6.3799999999999996E-2"/>
    <n v="0.74750000000000005"/>
    <x v="12"/>
    <x v="1"/>
  </r>
  <r>
    <s v="342"/>
    <x v="0"/>
    <s v="centertogrid"/>
    <s v="pooling"/>
    <n v="0.62070000000000003"/>
    <n v="0"/>
    <x v="13"/>
    <x v="0"/>
  </r>
  <r>
    <s v="342"/>
    <x v="1"/>
    <s v="centertogrid"/>
    <s v="pooling"/>
    <n v="0.89659999999999995"/>
    <n v="0"/>
    <x v="13"/>
    <x v="0"/>
  </r>
  <r>
    <s v="342"/>
    <x v="0"/>
    <s v="reachedgrid"/>
    <s v="pooling"/>
    <n v="0.69769999999999999"/>
    <n v="0"/>
    <x v="14"/>
    <x v="0"/>
  </r>
  <r>
    <s v="342"/>
    <x v="1"/>
    <s v="reachedgrid"/>
    <s v="pooling"/>
    <n v="0.8962"/>
    <n v="0"/>
    <x v="14"/>
    <x v="0"/>
  </r>
  <r>
    <s v="343"/>
    <x v="0"/>
    <s v="classic"/>
    <s v="area"/>
    <n v="0.31840000000000002"/>
    <n v="0"/>
    <x v="0"/>
    <x v="0"/>
  </r>
  <r>
    <s v="343"/>
    <x v="1"/>
    <s v="classic"/>
    <s v="area"/>
    <n v="0.36620000000000003"/>
    <n v="0"/>
    <x v="0"/>
    <x v="0"/>
  </r>
  <r>
    <s v="343"/>
    <x v="0"/>
    <s v="classic"/>
    <s v="center"/>
    <n v="0.27539999999999998"/>
    <n v="6.3E-3"/>
    <x v="1"/>
    <x v="0"/>
  </r>
  <r>
    <s v="343"/>
    <x v="1"/>
    <s v="classic"/>
    <s v="center"/>
    <n v="0.36230000000000001"/>
    <n v="1E-4"/>
    <x v="1"/>
    <x v="0"/>
  </r>
  <r>
    <s v="343"/>
    <x v="0"/>
    <s v="classic"/>
    <s v="centertogrid"/>
    <n v="0.1739"/>
    <n v="6.6000000000000003E-2"/>
    <x v="2"/>
    <x v="1"/>
  </r>
  <r>
    <s v="343"/>
    <x v="1"/>
    <s v="classic"/>
    <s v="centertogrid"/>
    <n v="0.1739"/>
    <n v="5.9499999999999997E-2"/>
    <x v="2"/>
    <x v="1"/>
  </r>
  <r>
    <s v="343"/>
    <x v="0"/>
    <s v="classic"/>
    <s v="reachedgrid"/>
    <n v="0.18090000000000001"/>
    <n v="9.0800000000000006E-2"/>
    <x v="3"/>
    <x v="1"/>
  </r>
  <r>
    <s v="343"/>
    <x v="1"/>
    <s v="classic"/>
    <s v="reachedgrid"/>
    <n v="0.19900000000000001"/>
    <n v="7.1000000000000004E-3"/>
    <x v="3"/>
    <x v="0"/>
  </r>
  <r>
    <s v="343"/>
    <x v="0"/>
    <s v="classic"/>
    <s v="pooling"/>
    <n v="0.60870000000000002"/>
    <n v="0"/>
    <x v="4"/>
    <x v="0"/>
  </r>
  <r>
    <s v="343"/>
    <x v="1"/>
    <s v="classic"/>
    <s v="pooling"/>
    <n v="0.73909999999999998"/>
    <n v="0"/>
    <x v="4"/>
    <x v="0"/>
  </r>
  <r>
    <s v="343"/>
    <x v="0"/>
    <s v="area"/>
    <s v="center"/>
    <n v="0.08"/>
    <n v="0.77490000000000003"/>
    <x v="5"/>
    <x v="1"/>
  </r>
  <r>
    <s v="343"/>
    <x v="1"/>
    <s v="area"/>
    <s v="center"/>
    <n v="7.0599999999999996E-2"/>
    <n v="0.88580000000000003"/>
    <x v="5"/>
    <x v="1"/>
  </r>
  <r>
    <s v="343"/>
    <x v="0"/>
    <s v="area"/>
    <s v="centertogrid"/>
    <n v="0.2253"/>
    <n v="2E-3"/>
    <x v="6"/>
    <x v="0"/>
  </r>
  <r>
    <s v="343"/>
    <x v="1"/>
    <s v="area"/>
    <s v="centertogrid"/>
    <n v="0.1923"/>
    <n v="1.2999999999999999E-2"/>
    <x v="6"/>
    <x v="0"/>
  </r>
  <r>
    <s v="343"/>
    <x v="0"/>
    <s v="area"/>
    <s v="reachedgrid"/>
    <n v="0.19370000000000001"/>
    <n v="0"/>
    <x v="7"/>
    <x v="0"/>
  </r>
  <r>
    <s v="343"/>
    <x v="1"/>
    <s v="area"/>
    <s v="reachedgrid"/>
    <n v="0.16719999999999999"/>
    <n v="1.1000000000000001E-3"/>
    <x v="7"/>
    <x v="0"/>
  </r>
  <r>
    <s v="343"/>
    <x v="0"/>
    <s v="area"/>
    <s v="pooling"/>
    <n v="0.60240000000000005"/>
    <n v="0"/>
    <x v="8"/>
    <x v="0"/>
  </r>
  <r>
    <s v="343"/>
    <x v="1"/>
    <s v="area"/>
    <s v="pooling"/>
    <n v="0.49180000000000001"/>
    <n v="0"/>
    <x v="8"/>
    <x v="0"/>
  </r>
  <r>
    <s v="343"/>
    <x v="0"/>
    <s v="center"/>
    <s v="centertogrid"/>
    <n v="0.21740000000000001"/>
    <n v="5.6899999999999999E-2"/>
    <x v="9"/>
    <x v="1"/>
  </r>
  <r>
    <s v="343"/>
    <x v="1"/>
    <s v="center"/>
    <s v="centertogrid"/>
    <n v="0.18840000000000001"/>
    <n v="0.12959999999999999"/>
    <x v="9"/>
    <x v="1"/>
  </r>
  <r>
    <s v="343"/>
    <x v="0"/>
    <s v="center"/>
    <s v="reachedgrid"/>
    <n v="0.191"/>
    <n v="6.3600000000000004E-2"/>
    <x v="10"/>
    <x v="1"/>
  </r>
  <r>
    <s v="343"/>
    <x v="1"/>
    <s v="center"/>
    <s v="reachedgrid"/>
    <n v="0.16819999999999999"/>
    <n v="8.0600000000000005E-2"/>
    <x v="10"/>
    <x v="1"/>
  </r>
  <r>
    <s v="343"/>
    <x v="0"/>
    <s v="center"/>
    <s v="pooling"/>
    <n v="0.53620000000000001"/>
    <n v="0"/>
    <x v="11"/>
    <x v="0"/>
  </r>
  <r>
    <s v="343"/>
    <x v="1"/>
    <s v="center"/>
    <s v="pooling"/>
    <n v="0.52170000000000005"/>
    <n v="0"/>
    <x v="11"/>
    <x v="0"/>
  </r>
  <r>
    <s v="343"/>
    <x v="0"/>
    <s v="centertogrid"/>
    <s v="reachedgrid"/>
    <n v="3.8600000000000002E-2"/>
    <n v="1"/>
    <x v="12"/>
    <x v="1"/>
  </r>
  <r>
    <s v="343"/>
    <x v="1"/>
    <s v="centertogrid"/>
    <s v="reachedgrid"/>
    <n v="4.3799999999999999E-2"/>
    <n v="0.8498"/>
    <x v="12"/>
    <x v="1"/>
  </r>
  <r>
    <s v="343"/>
    <x v="0"/>
    <s v="centertogrid"/>
    <s v="pooling"/>
    <n v="0.52170000000000005"/>
    <n v="0"/>
    <x v="13"/>
    <x v="0"/>
  </r>
  <r>
    <s v="343"/>
    <x v="1"/>
    <s v="centertogrid"/>
    <s v="pooling"/>
    <n v="0.56520000000000004"/>
    <n v="0"/>
    <x v="13"/>
    <x v="0"/>
  </r>
  <r>
    <s v="343"/>
    <x v="0"/>
    <s v="reachedgrid"/>
    <s v="pooling"/>
    <n v="0.55330000000000001"/>
    <n v="0"/>
    <x v="14"/>
    <x v="0"/>
  </r>
  <r>
    <s v="343"/>
    <x v="1"/>
    <s v="reachedgrid"/>
    <s v="pooling"/>
    <n v="0.54010000000000002"/>
    <n v="0"/>
    <x v="14"/>
    <x v="0"/>
  </r>
  <r>
    <s v="344"/>
    <x v="0"/>
    <s v="classic"/>
    <s v="area"/>
    <n v="0.26939999999999997"/>
    <n v="1E-4"/>
    <x v="0"/>
    <x v="0"/>
  </r>
  <r>
    <s v="344"/>
    <x v="1"/>
    <s v="classic"/>
    <s v="area"/>
    <n v="0.28549999999999998"/>
    <n v="0"/>
    <x v="0"/>
    <x v="0"/>
  </r>
  <r>
    <s v="344"/>
    <x v="0"/>
    <s v="classic"/>
    <s v="center"/>
    <n v="0.2319"/>
    <n v="3.0599999999999999E-2"/>
    <x v="1"/>
    <x v="0"/>
  </r>
  <r>
    <s v="344"/>
    <x v="1"/>
    <s v="classic"/>
    <s v="center"/>
    <n v="0.28989999999999999"/>
    <n v="3.8E-3"/>
    <x v="1"/>
    <x v="0"/>
  </r>
  <r>
    <s v="344"/>
    <x v="0"/>
    <s v="classic"/>
    <s v="centertogrid"/>
    <n v="7.2499999999999995E-2"/>
    <n v="0.68930000000000002"/>
    <x v="2"/>
    <x v="1"/>
  </r>
  <r>
    <s v="344"/>
    <x v="1"/>
    <s v="classic"/>
    <s v="centertogrid"/>
    <n v="0.1739"/>
    <n v="5.4100000000000002E-2"/>
    <x v="2"/>
    <x v="1"/>
  </r>
  <r>
    <s v="344"/>
    <x v="0"/>
    <s v="classic"/>
    <s v="reachedgrid"/>
    <n v="0.15440000000000001"/>
    <n v="0.21479999999999999"/>
    <x v="3"/>
    <x v="1"/>
  </r>
  <r>
    <s v="344"/>
    <x v="1"/>
    <s v="classic"/>
    <s v="reachedgrid"/>
    <n v="0.19769999999999999"/>
    <n v="1.14E-2"/>
    <x v="3"/>
    <x v="0"/>
  </r>
  <r>
    <s v="344"/>
    <x v="0"/>
    <s v="classic"/>
    <s v="pooling"/>
    <n v="0.91300000000000003"/>
    <n v="0"/>
    <x v="4"/>
    <x v="0"/>
  </r>
  <r>
    <s v="344"/>
    <x v="1"/>
    <s v="classic"/>
    <s v="pooling"/>
    <n v="0.89859999999999995"/>
    <n v="0"/>
    <x v="4"/>
    <x v="0"/>
  </r>
  <r>
    <s v="344"/>
    <x v="0"/>
    <s v="area"/>
    <s v="center"/>
    <n v="9.9299999999999999E-2"/>
    <n v="0.51090000000000002"/>
    <x v="5"/>
    <x v="1"/>
  </r>
  <r>
    <s v="344"/>
    <x v="1"/>
    <s v="area"/>
    <s v="center"/>
    <n v="6.1699999999999998E-2"/>
    <n v="0.95850000000000002"/>
    <x v="5"/>
    <x v="1"/>
  </r>
  <r>
    <s v="344"/>
    <x v="0"/>
    <s v="area"/>
    <s v="centertogrid"/>
    <n v="0.23419999999999999"/>
    <n v="1.1000000000000001E-3"/>
    <x v="6"/>
    <x v="0"/>
  </r>
  <r>
    <s v="344"/>
    <x v="1"/>
    <s v="area"/>
    <s v="centertogrid"/>
    <n v="0.18840000000000001"/>
    <n v="1.61E-2"/>
    <x v="6"/>
    <x v="0"/>
  </r>
  <r>
    <s v="344"/>
    <x v="0"/>
    <s v="area"/>
    <s v="reachedgrid"/>
    <n v="0.18770000000000001"/>
    <n v="1E-4"/>
    <x v="7"/>
    <x v="0"/>
  </r>
  <r>
    <s v="344"/>
    <x v="1"/>
    <s v="area"/>
    <s v="reachedgrid"/>
    <n v="0.18129999999999999"/>
    <n v="1.1000000000000001E-3"/>
    <x v="7"/>
    <x v="0"/>
  </r>
  <r>
    <s v="344"/>
    <x v="0"/>
    <s v="area"/>
    <s v="pooling"/>
    <n v="0.81079999999999997"/>
    <n v="0"/>
    <x v="8"/>
    <x v="0"/>
  </r>
  <r>
    <s v="344"/>
    <x v="1"/>
    <s v="area"/>
    <s v="pooling"/>
    <n v="0.74650000000000005"/>
    <n v="0"/>
    <x v="8"/>
    <x v="0"/>
  </r>
  <r>
    <s v="344"/>
    <x v="0"/>
    <s v="center"/>
    <s v="centertogrid"/>
    <n v="0.2029"/>
    <n v="8.2799999999999999E-2"/>
    <x v="9"/>
    <x v="1"/>
  </r>
  <r>
    <s v="344"/>
    <x v="1"/>
    <s v="center"/>
    <s v="centertogrid"/>
    <n v="0.18840000000000001"/>
    <n v="0.13250000000000001"/>
    <x v="9"/>
    <x v="1"/>
  </r>
  <r>
    <s v="344"/>
    <x v="0"/>
    <s v="center"/>
    <s v="reachedgrid"/>
    <n v="0.18340000000000001"/>
    <n v="8.6099999999999996E-2"/>
    <x v="10"/>
    <x v="1"/>
  </r>
  <r>
    <s v="344"/>
    <x v="1"/>
    <s v="center"/>
    <s v="reachedgrid"/>
    <n v="0.18129999999999999"/>
    <n v="6.7799999999999999E-2"/>
    <x v="10"/>
    <x v="1"/>
  </r>
  <r>
    <s v="344"/>
    <x v="0"/>
    <s v="center"/>
    <s v="pooling"/>
    <n v="0.89849999999999997"/>
    <n v="0"/>
    <x v="11"/>
    <x v="0"/>
  </r>
  <r>
    <s v="344"/>
    <x v="1"/>
    <s v="center"/>
    <s v="pooling"/>
    <n v="0.72460000000000002"/>
    <n v="0"/>
    <x v="11"/>
    <x v="0"/>
  </r>
  <r>
    <s v="344"/>
    <x v="0"/>
    <s v="centertogrid"/>
    <s v="reachedgrid"/>
    <n v="9.6500000000000002E-2"/>
    <n v="0.7772"/>
    <x v="12"/>
    <x v="1"/>
  </r>
  <r>
    <s v="344"/>
    <x v="1"/>
    <s v="centertogrid"/>
    <s v="reachedgrid"/>
    <n v="3.2000000000000001E-2"/>
    <n v="0.96430000000000005"/>
    <x v="12"/>
    <x v="1"/>
  </r>
  <r>
    <s v="344"/>
    <x v="0"/>
    <s v="centertogrid"/>
    <s v="pooling"/>
    <n v="0.85509999999999997"/>
    <n v="0"/>
    <x v="13"/>
    <x v="0"/>
  </r>
  <r>
    <s v="344"/>
    <x v="1"/>
    <s v="centertogrid"/>
    <s v="pooling"/>
    <n v="0.72460000000000002"/>
    <n v="0"/>
    <x v="13"/>
    <x v="0"/>
  </r>
  <r>
    <s v="344"/>
    <x v="0"/>
    <s v="reachedgrid"/>
    <s v="pooling"/>
    <n v="0.75860000000000005"/>
    <n v="0"/>
    <x v="14"/>
    <x v="0"/>
  </r>
  <r>
    <s v="344"/>
    <x v="1"/>
    <s v="reachedgrid"/>
    <s v="pooling"/>
    <n v="0.70089999999999997"/>
    <n v="0"/>
    <x v="14"/>
    <x v="0"/>
  </r>
  <r>
    <s v="345"/>
    <x v="0"/>
    <s v="classic"/>
    <s v="area"/>
    <n v="0.3448"/>
    <n v="0"/>
    <x v="0"/>
    <x v="0"/>
  </r>
  <r>
    <s v="345"/>
    <x v="1"/>
    <s v="classic"/>
    <s v="area"/>
    <n v="0.36280000000000001"/>
    <n v="0"/>
    <x v="0"/>
    <x v="0"/>
  </r>
  <r>
    <s v="345"/>
    <x v="0"/>
    <s v="classic"/>
    <s v="center"/>
    <n v="0.29730000000000001"/>
    <n v="1.6000000000000001E-3"/>
    <x v="1"/>
    <x v="0"/>
  </r>
  <r>
    <s v="345"/>
    <x v="1"/>
    <s v="classic"/>
    <s v="center"/>
    <n v="0.31080000000000002"/>
    <n v="8.0000000000000004E-4"/>
    <x v="1"/>
    <x v="0"/>
  </r>
  <r>
    <s v="345"/>
    <x v="0"/>
    <s v="classic"/>
    <s v="centertogrid"/>
    <n v="0.1081"/>
    <n v="0.31280000000000002"/>
    <x v="2"/>
    <x v="1"/>
  </r>
  <r>
    <s v="345"/>
    <x v="1"/>
    <s v="classic"/>
    <s v="centertogrid"/>
    <n v="0.14180000000000001"/>
    <n v="0.1137"/>
    <x v="2"/>
    <x v="1"/>
  </r>
  <r>
    <s v="345"/>
    <x v="0"/>
    <s v="classic"/>
    <s v="reachedgrid"/>
    <n v="0.17219999999999999"/>
    <n v="0.1033"/>
    <x v="3"/>
    <x v="1"/>
  </r>
  <r>
    <s v="345"/>
    <x v="1"/>
    <s v="classic"/>
    <s v="reachedgrid"/>
    <n v="0.1721"/>
    <n v="2.2100000000000002E-2"/>
    <x v="3"/>
    <x v="0"/>
  </r>
  <r>
    <s v="345"/>
    <x v="0"/>
    <s v="classic"/>
    <s v="pooling"/>
    <n v="0.60809999999999997"/>
    <n v="0"/>
    <x v="4"/>
    <x v="0"/>
  </r>
  <r>
    <s v="345"/>
    <x v="1"/>
    <s v="classic"/>
    <s v="pooling"/>
    <n v="0.64859999999999995"/>
    <n v="0"/>
    <x v="4"/>
    <x v="0"/>
  </r>
  <r>
    <s v="345"/>
    <x v="0"/>
    <s v="area"/>
    <s v="center"/>
    <n v="0.1231"/>
    <n v="0.21690000000000001"/>
    <x v="5"/>
    <x v="1"/>
  </r>
  <r>
    <s v="345"/>
    <x v="1"/>
    <s v="area"/>
    <s v="center"/>
    <n v="0.1062"/>
    <n v="0.38429999999999997"/>
    <x v="5"/>
    <x v="1"/>
  </r>
  <r>
    <s v="345"/>
    <x v="0"/>
    <s v="area"/>
    <s v="centertogrid"/>
    <n v="0.23669999999999999"/>
    <n v="5.0000000000000001E-4"/>
    <x v="6"/>
    <x v="0"/>
  </r>
  <r>
    <s v="345"/>
    <x v="1"/>
    <s v="area"/>
    <s v="centertogrid"/>
    <n v="0.221"/>
    <n v="1.8E-3"/>
    <x v="6"/>
    <x v="0"/>
  </r>
  <r>
    <s v="345"/>
    <x v="0"/>
    <s v="area"/>
    <s v="reachedgrid"/>
    <n v="0.19839999999999999"/>
    <n v="0"/>
    <x v="7"/>
    <x v="0"/>
  </r>
  <r>
    <s v="345"/>
    <x v="1"/>
    <s v="area"/>
    <s v="reachedgrid"/>
    <n v="0.19739999999999999"/>
    <n v="1E-4"/>
    <x v="7"/>
    <x v="0"/>
  </r>
  <r>
    <s v="345"/>
    <x v="0"/>
    <s v="area"/>
    <s v="pooling"/>
    <n v="0.50470000000000004"/>
    <n v="0"/>
    <x v="8"/>
    <x v="0"/>
  </r>
  <r>
    <s v="345"/>
    <x v="1"/>
    <s v="area"/>
    <s v="pooling"/>
    <n v="0.49280000000000002"/>
    <n v="0"/>
    <x v="8"/>
    <x v="0"/>
  </r>
  <r>
    <s v="345"/>
    <x v="0"/>
    <s v="center"/>
    <s v="centertogrid"/>
    <n v="0.2162"/>
    <n v="4.2900000000000001E-2"/>
    <x v="9"/>
    <x v="0"/>
  </r>
  <r>
    <s v="345"/>
    <x v="1"/>
    <s v="center"/>
    <s v="centertogrid"/>
    <n v="0.17349999999999999"/>
    <n v="0.13700000000000001"/>
    <x v="9"/>
    <x v="1"/>
  </r>
  <r>
    <s v="345"/>
    <x v="0"/>
    <s v="center"/>
    <s v="reachedgrid"/>
    <n v="0.17780000000000001"/>
    <n v="8.4900000000000003E-2"/>
    <x v="10"/>
    <x v="1"/>
  </r>
  <r>
    <s v="345"/>
    <x v="1"/>
    <s v="center"/>
    <s v="reachedgrid"/>
    <n v="0.15859999999999999"/>
    <n v="0.1115"/>
    <x v="10"/>
    <x v="1"/>
  </r>
  <r>
    <s v="345"/>
    <x v="0"/>
    <s v="center"/>
    <s v="pooling"/>
    <n v="0.48609999999999998"/>
    <n v="0"/>
    <x v="11"/>
    <x v="0"/>
  </r>
  <r>
    <s v="345"/>
    <x v="1"/>
    <s v="center"/>
    <s v="pooling"/>
    <n v="0.56730000000000003"/>
    <n v="0"/>
    <x v="11"/>
    <x v="0"/>
  </r>
  <r>
    <s v="345"/>
    <x v="0"/>
    <s v="centertogrid"/>
    <s v="reachedgrid"/>
    <n v="6.4100000000000004E-2"/>
    <n v="0.98650000000000004"/>
    <x v="12"/>
    <x v="1"/>
  </r>
  <r>
    <s v="345"/>
    <x v="1"/>
    <s v="centertogrid"/>
    <s v="reachedgrid"/>
    <n v="3.0300000000000001E-2"/>
    <n v="0.96509999999999996"/>
    <x v="12"/>
    <x v="1"/>
  </r>
  <r>
    <s v="345"/>
    <x v="0"/>
    <s v="centertogrid"/>
    <s v="pooling"/>
    <n v="0.60809999999999997"/>
    <n v="0"/>
    <x v="13"/>
    <x v="0"/>
  </r>
  <r>
    <s v="345"/>
    <x v="1"/>
    <s v="centertogrid"/>
    <s v="pooling"/>
    <n v="0.50680000000000003"/>
    <n v="0"/>
    <x v="13"/>
    <x v="0"/>
  </r>
  <r>
    <s v="345"/>
    <x v="0"/>
    <s v="reachedgrid"/>
    <s v="pooling"/>
    <n v="0.55189999999999995"/>
    <n v="0"/>
    <x v="14"/>
    <x v="0"/>
  </r>
  <r>
    <s v="345"/>
    <x v="1"/>
    <s v="reachedgrid"/>
    <s v="pooling"/>
    <n v="0.52339999999999998"/>
    <n v="0"/>
    <x v="14"/>
    <x v="0"/>
  </r>
  <r>
    <s v="347"/>
    <x v="0"/>
    <s v="classic"/>
    <s v="area"/>
    <n v="0.25750000000000001"/>
    <n v="1E-4"/>
    <x v="0"/>
    <x v="0"/>
  </r>
  <r>
    <s v="347"/>
    <x v="1"/>
    <s v="classic"/>
    <s v="area"/>
    <n v="0.26350000000000001"/>
    <n v="1E-4"/>
    <x v="0"/>
    <x v="0"/>
  </r>
  <r>
    <s v="347"/>
    <x v="0"/>
    <s v="classic"/>
    <s v="center"/>
    <n v="0.25679999999999997"/>
    <n v="9.9000000000000008E-3"/>
    <x v="1"/>
    <x v="0"/>
  </r>
  <r>
    <s v="347"/>
    <x v="1"/>
    <s v="classic"/>
    <s v="center"/>
    <n v="0.2838"/>
    <n v="3.5000000000000001E-3"/>
    <x v="1"/>
    <x v="0"/>
  </r>
  <r>
    <s v="347"/>
    <x v="0"/>
    <s v="classic"/>
    <s v="centertogrid"/>
    <n v="0.1216"/>
    <n v="0.1855"/>
    <x v="2"/>
    <x v="1"/>
  </r>
  <r>
    <s v="347"/>
    <x v="1"/>
    <s v="classic"/>
    <s v="centertogrid"/>
    <n v="0.11609999999999999"/>
    <n v="0.24929999999999999"/>
    <x v="2"/>
    <x v="1"/>
  </r>
  <r>
    <s v="347"/>
    <x v="0"/>
    <s v="classic"/>
    <s v="reachedgrid"/>
    <n v="0.105"/>
    <n v="0.63460000000000005"/>
    <x v="3"/>
    <x v="1"/>
  </r>
  <r>
    <s v="347"/>
    <x v="1"/>
    <s v="classic"/>
    <s v="reachedgrid"/>
    <n v="8.6099999999999996E-2"/>
    <n v="0.37809999999999999"/>
    <x v="3"/>
    <x v="1"/>
  </r>
  <r>
    <s v="347"/>
    <x v="0"/>
    <s v="classic"/>
    <s v="pooling"/>
    <n v="0.59460000000000002"/>
    <n v="0"/>
    <x v="4"/>
    <x v="0"/>
  </r>
  <r>
    <s v="347"/>
    <x v="1"/>
    <s v="classic"/>
    <s v="pooling"/>
    <n v="0.52700000000000002"/>
    <n v="0"/>
    <x v="4"/>
    <x v="0"/>
  </r>
  <r>
    <s v="347"/>
    <x v="0"/>
    <s v="area"/>
    <s v="center"/>
    <n v="7.2099999999999997E-2"/>
    <n v="0.84130000000000005"/>
    <x v="5"/>
    <x v="1"/>
  </r>
  <r>
    <s v="347"/>
    <x v="1"/>
    <s v="area"/>
    <s v="center"/>
    <n v="6.9500000000000006E-2"/>
    <n v="0.87250000000000005"/>
    <x v="5"/>
    <x v="1"/>
  </r>
  <r>
    <s v="347"/>
    <x v="0"/>
    <s v="area"/>
    <s v="centertogrid"/>
    <n v="0.21329999999999999"/>
    <n v="2.5999999999999999E-3"/>
    <x v="6"/>
    <x v="0"/>
  </r>
  <r>
    <s v="347"/>
    <x v="1"/>
    <s v="area"/>
    <s v="centertogrid"/>
    <n v="0.188"/>
    <n v="1.24E-2"/>
    <x v="6"/>
    <x v="0"/>
  </r>
  <r>
    <s v="347"/>
    <x v="0"/>
    <s v="area"/>
    <s v="reachedgrid"/>
    <n v="0.1663"/>
    <n v="4.0000000000000002E-4"/>
    <x v="7"/>
    <x v="0"/>
  </r>
  <r>
    <s v="347"/>
    <x v="1"/>
    <s v="area"/>
    <s v="reachedgrid"/>
    <n v="0.1774"/>
    <n v="8.0000000000000004E-4"/>
    <x v="7"/>
    <x v="0"/>
  </r>
  <r>
    <s v="347"/>
    <x v="0"/>
    <s v="area"/>
    <s v="pooling"/>
    <n v="0.54490000000000005"/>
    <n v="0"/>
    <x v="8"/>
    <x v="0"/>
  </r>
  <r>
    <s v="347"/>
    <x v="1"/>
    <s v="area"/>
    <s v="pooling"/>
    <n v="0.49909999999999999"/>
    <n v="0"/>
    <x v="8"/>
    <x v="0"/>
  </r>
  <r>
    <s v="347"/>
    <x v="0"/>
    <s v="center"/>
    <s v="centertogrid"/>
    <n v="0.20269999999999999"/>
    <n v="7.0499999999999993E-2"/>
    <x v="9"/>
    <x v="1"/>
  </r>
  <r>
    <s v="347"/>
    <x v="1"/>
    <s v="center"/>
    <s v="centertogrid"/>
    <n v="0.22420000000000001"/>
    <n v="2.9000000000000001E-2"/>
    <x v="9"/>
    <x v="0"/>
  </r>
  <r>
    <s v="347"/>
    <x v="0"/>
    <s v="center"/>
    <s v="reachedgrid"/>
    <n v="0.1938"/>
    <n v="4.5400000000000003E-2"/>
    <x v="10"/>
    <x v="0"/>
  </r>
  <r>
    <s v="347"/>
    <x v="1"/>
    <s v="center"/>
    <s v="reachedgrid"/>
    <n v="0.19769999999999999"/>
    <n v="2.5600000000000001E-2"/>
    <x v="10"/>
    <x v="0"/>
  </r>
  <r>
    <s v="347"/>
    <x v="0"/>
    <s v="center"/>
    <s v="pooling"/>
    <n v="0.55410000000000004"/>
    <n v="0"/>
    <x v="11"/>
    <x v="0"/>
  </r>
  <r>
    <s v="347"/>
    <x v="1"/>
    <s v="center"/>
    <s v="pooling"/>
    <n v="0.49809999999999999"/>
    <n v="0"/>
    <x v="11"/>
    <x v="0"/>
  </r>
  <r>
    <s v="347"/>
    <x v="0"/>
    <s v="centertogrid"/>
    <s v="reachedgrid"/>
    <n v="9.0999999999999998E-2"/>
    <n v="0.79810000000000003"/>
    <x v="12"/>
    <x v="1"/>
  </r>
  <r>
    <s v="347"/>
    <x v="1"/>
    <s v="centertogrid"/>
    <s v="reachedgrid"/>
    <n v="0.03"/>
    <n v="0.96250000000000002"/>
    <x v="12"/>
    <x v="1"/>
  </r>
  <r>
    <s v="347"/>
    <x v="0"/>
    <s v="centertogrid"/>
    <s v="pooling"/>
    <n v="0.51349999999999996"/>
    <n v="0"/>
    <x v="13"/>
    <x v="0"/>
  </r>
  <r>
    <s v="347"/>
    <x v="1"/>
    <s v="centertogrid"/>
    <s v="pooling"/>
    <n v="0.58899999999999997"/>
    <n v="0"/>
    <x v="13"/>
    <x v="0"/>
  </r>
  <r>
    <s v="347"/>
    <x v="0"/>
    <s v="reachedgrid"/>
    <s v="pooling"/>
    <n v="0.53159999999999996"/>
    <n v="0"/>
    <x v="14"/>
    <x v="0"/>
  </r>
  <r>
    <s v="347"/>
    <x v="1"/>
    <s v="reachedgrid"/>
    <s v="pooling"/>
    <n v="0.55910000000000004"/>
    <n v="0"/>
    <x v="14"/>
    <x v="0"/>
  </r>
  <r>
    <s v="348"/>
    <x v="0"/>
    <s v="classic"/>
    <s v="area"/>
    <n v="0.28689999999999999"/>
    <n v="0"/>
    <x v="0"/>
    <x v="0"/>
  </r>
  <r>
    <s v="348"/>
    <x v="1"/>
    <s v="classic"/>
    <s v="area"/>
    <n v="0.314"/>
    <n v="0"/>
    <x v="0"/>
    <x v="0"/>
  </r>
  <r>
    <s v="348"/>
    <x v="0"/>
    <s v="classic"/>
    <s v="center"/>
    <n v="0.29730000000000001"/>
    <n v="1.6999999999999999E-3"/>
    <x v="1"/>
    <x v="0"/>
  </r>
  <r>
    <s v="348"/>
    <x v="1"/>
    <s v="classic"/>
    <s v="center"/>
    <n v="0.35139999999999999"/>
    <n v="1E-4"/>
    <x v="1"/>
    <x v="0"/>
  </r>
  <r>
    <s v="348"/>
    <x v="0"/>
    <s v="classic"/>
    <s v="centertogrid"/>
    <n v="0.15110000000000001"/>
    <n v="8.6599999999999996E-2"/>
    <x v="2"/>
    <x v="1"/>
  </r>
  <r>
    <s v="348"/>
    <x v="1"/>
    <s v="classic"/>
    <s v="centertogrid"/>
    <n v="0.16220000000000001"/>
    <n v="8.2900000000000001E-2"/>
    <x v="2"/>
    <x v="1"/>
  </r>
  <r>
    <s v="348"/>
    <x v="0"/>
    <s v="classic"/>
    <s v="reachedgrid"/>
    <n v="0.1449"/>
    <n v="0.2412"/>
    <x v="3"/>
    <x v="1"/>
  </r>
  <r>
    <s v="348"/>
    <x v="1"/>
    <s v="classic"/>
    <s v="reachedgrid"/>
    <n v="0.17219999999999999"/>
    <n v="2.87E-2"/>
    <x v="3"/>
    <x v="0"/>
  </r>
  <r>
    <s v="348"/>
    <x v="0"/>
    <s v="classic"/>
    <s v="pooling"/>
    <n v="0.83779999999999999"/>
    <n v="0"/>
    <x v="4"/>
    <x v="0"/>
  </r>
  <r>
    <s v="348"/>
    <x v="1"/>
    <s v="classic"/>
    <s v="pooling"/>
    <n v="0.81079999999999997"/>
    <n v="0"/>
    <x v="4"/>
    <x v="0"/>
  </r>
  <r>
    <s v="348"/>
    <x v="0"/>
    <s v="area"/>
    <s v="center"/>
    <n v="8.1500000000000003E-2"/>
    <n v="0.71550000000000002"/>
    <x v="5"/>
    <x v="1"/>
  </r>
  <r>
    <s v="348"/>
    <x v="1"/>
    <s v="area"/>
    <s v="center"/>
    <n v="4.8599999999999997E-2"/>
    <n v="0.99539999999999995"/>
    <x v="5"/>
    <x v="1"/>
  </r>
  <r>
    <s v="348"/>
    <x v="0"/>
    <s v="area"/>
    <s v="centertogrid"/>
    <n v="0.20660000000000001"/>
    <n v="4.1999999999999997E-3"/>
    <x v="6"/>
    <x v="0"/>
  </r>
  <r>
    <s v="348"/>
    <x v="1"/>
    <s v="area"/>
    <s v="centertogrid"/>
    <n v="0.152"/>
    <n v="6.93E-2"/>
    <x v="6"/>
    <x v="1"/>
  </r>
  <r>
    <s v="348"/>
    <x v="0"/>
    <s v="area"/>
    <s v="reachedgrid"/>
    <n v="0.16739999999999999"/>
    <n v="4.0000000000000002E-4"/>
    <x v="7"/>
    <x v="0"/>
  </r>
  <r>
    <s v="348"/>
    <x v="1"/>
    <s v="area"/>
    <s v="reachedgrid"/>
    <n v="0.14180000000000001"/>
    <n v="1.89E-2"/>
    <x v="7"/>
    <x v="0"/>
  </r>
  <r>
    <s v="348"/>
    <x v="0"/>
    <s v="area"/>
    <s v="pooling"/>
    <n v="0.61570000000000003"/>
    <n v="0"/>
    <x v="8"/>
    <x v="0"/>
  </r>
  <r>
    <s v="348"/>
    <x v="1"/>
    <s v="area"/>
    <s v="pooling"/>
    <n v="0.50380000000000003"/>
    <n v="0"/>
    <x v="8"/>
    <x v="0"/>
  </r>
  <r>
    <s v="348"/>
    <x v="0"/>
    <s v="center"/>
    <s v="centertogrid"/>
    <n v="0.25140000000000001"/>
    <n v="1.0999999999999999E-2"/>
    <x v="9"/>
    <x v="0"/>
  </r>
  <r>
    <s v="348"/>
    <x v="1"/>
    <s v="center"/>
    <s v="centertogrid"/>
    <n v="0.18920000000000001"/>
    <n v="0.11260000000000001"/>
    <x v="9"/>
    <x v="1"/>
  </r>
  <r>
    <s v="348"/>
    <x v="0"/>
    <s v="center"/>
    <s v="reachedgrid"/>
    <n v="0.1646"/>
    <n v="0.13109999999999999"/>
    <x v="10"/>
    <x v="1"/>
  </r>
  <r>
    <s v="348"/>
    <x v="1"/>
    <s v="center"/>
    <s v="reachedgrid"/>
    <n v="0.1792"/>
    <n v="6.2E-2"/>
    <x v="10"/>
    <x v="1"/>
  </r>
  <r>
    <s v="348"/>
    <x v="0"/>
    <s v="center"/>
    <s v="pooling"/>
    <n v="0.66220000000000001"/>
    <n v="0"/>
    <x v="11"/>
    <x v="0"/>
  </r>
  <r>
    <s v="348"/>
    <x v="1"/>
    <s v="center"/>
    <s v="pooling"/>
    <n v="0.48649999999999999"/>
    <n v="0"/>
    <x v="11"/>
    <x v="0"/>
  </r>
  <r>
    <s v="348"/>
    <x v="0"/>
    <s v="centertogrid"/>
    <s v="reachedgrid"/>
    <n v="8.6800000000000002E-2"/>
    <n v="0.8468"/>
    <x v="12"/>
    <x v="1"/>
  </r>
  <r>
    <s v="348"/>
    <x v="1"/>
    <s v="centertogrid"/>
    <s v="reachedgrid"/>
    <n v="1.7899999999999999E-2"/>
    <n v="0.99480000000000002"/>
    <x v="12"/>
    <x v="1"/>
  </r>
  <r>
    <s v="348"/>
    <x v="0"/>
    <s v="centertogrid"/>
    <s v="pooling"/>
    <n v="0.75339999999999996"/>
    <n v="0"/>
    <x v="13"/>
    <x v="0"/>
  </r>
  <r>
    <s v="348"/>
    <x v="1"/>
    <s v="centertogrid"/>
    <s v="pooling"/>
    <n v="0.64859999999999995"/>
    <n v="0"/>
    <x v="13"/>
    <x v="0"/>
  </r>
  <r>
    <s v="348"/>
    <x v="0"/>
    <s v="reachedgrid"/>
    <s v="pooling"/>
    <n v="0.74519999999999997"/>
    <n v="0"/>
    <x v="14"/>
    <x v="0"/>
  </r>
  <r>
    <s v="348"/>
    <x v="1"/>
    <s v="reachedgrid"/>
    <s v="pooling"/>
    <n v="0.63870000000000005"/>
    <n v="0"/>
    <x v="14"/>
    <x v="0"/>
  </r>
  <r>
    <s v="349"/>
    <x v="0"/>
    <s v="classic"/>
    <s v="area"/>
    <n v="0.32579999999999998"/>
    <n v="0"/>
    <x v="0"/>
    <x v="0"/>
  </r>
  <r>
    <s v="349"/>
    <x v="1"/>
    <s v="classic"/>
    <s v="area"/>
    <n v="0.37830000000000003"/>
    <n v="0"/>
    <x v="0"/>
    <x v="0"/>
  </r>
  <r>
    <s v="349"/>
    <x v="0"/>
    <s v="classic"/>
    <s v="center"/>
    <n v="0.37330000000000002"/>
    <n v="0"/>
    <x v="1"/>
    <x v="0"/>
  </r>
  <r>
    <s v="349"/>
    <x v="1"/>
    <s v="classic"/>
    <s v="center"/>
    <n v="0.4"/>
    <n v="0"/>
    <x v="1"/>
    <x v="0"/>
  </r>
  <r>
    <s v="349"/>
    <x v="0"/>
    <s v="classic"/>
    <s v="centertogrid"/>
    <n v="0.11210000000000001"/>
    <n v="0.2082"/>
    <x v="2"/>
    <x v="1"/>
  </r>
  <r>
    <s v="349"/>
    <x v="1"/>
    <s v="classic"/>
    <s v="centertogrid"/>
    <n v="0.25330000000000003"/>
    <n v="2.2000000000000001E-3"/>
    <x v="2"/>
    <x v="0"/>
  </r>
  <r>
    <s v="349"/>
    <x v="0"/>
    <s v="classic"/>
    <s v="reachedgrid"/>
    <n v="0.15390000000000001"/>
    <n v="0.1772"/>
    <x v="3"/>
    <x v="1"/>
  </r>
  <r>
    <s v="349"/>
    <x v="1"/>
    <s v="classic"/>
    <s v="reachedgrid"/>
    <n v="0.25"/>
    <n v="5.0000000000000001E-4"/>
    <x v="3"/>
    <x v="0"/>
  </r>
  <r>
    <s v="349"/>
    <x v="0"/>
    <s v="classic"/>
    <s v="pooling"/>
    <n v="0.70669999999999999"/>
    <n v="0"/>
    <x v="4"/>
    <x v="0"/>
  </r>
  <r>
    <s v="349"/>
    <x v="1"/>
    <s v="classic"/>
    <s v="pooling"/>
    <n v="0.5867"/>
    <n v="0"/>
    <x v="4"/>
    <x v="0"/>
  </r>
  <r>
    <s v="349"/>
    <x v="0"/>
    <s v="area"/>
    <s v="center"/>
    <n v="9.69E-2"/>
    <n v="0.48820000000000002"/>
    <x v="5"/>
    <x v="1"/>
  </r>
  <r>
    <s v="349"/>
    <x v="1"/>
    <s v="area"/>
    <s v="center"/>
    <n v="0.1109"/>
    <n v="0.32529999999999998"/>
    <x v="5"/>
    <x v="1"/>
  </r>
  <r>
    <s v="349"/>
    <x v="0"/>
    <s v="area"/>
    <s v="centertogrid"/>
    <n v="0.21379999999999999"/>
    <n v="2.5000000000000001E-3"/>
    <x v="6"/>
    <x v="0"/>
  </r>
  <r>
    <s v="349"/>
    <x v="1"/>
    <s v="area"/>
    <s v="centertogrid"/>
    <n v="0.24210000000000001"/>
    <n v="4.0000000000000002E-4"/>
    <x v="6"/>
    <x v="0"/>
  </r>
  <r>
    <s v="349"/>
    <x v="0"/>
    <s v="area"/>
    <s v="reachedgrid"/>
    <n v="0.19020000000000001"/>
    <n v="0"/>
    <x v="7"/>
    <x v="0"/>
  </r>
  <r>
    <s v="349"/>
    <x v="1"/>
    <s v="area"/>
    <s v="reachedgrid"/>
    <n v="0.19040000000000001"/>
    <n v="4.0000000000000002E-4"/>
    <x v="7"/>
    <x v="0"/>
  </r>
  <r>
    <s v="349"/>
    <x v="0"/>
    <s v="area"/>
    <s v="pooling"/>
    <n v="0.55330000000000001"/>
    <n v="0"/>
    <x v="8"/>
    <x v="0"/>
  </r>
  <r>
    <s v="349"/>
    <x v="1"/>
    <s v="area"/>
    <s v="pooling"/>
    <n v="0.57889999999999997"/>
    <n v="0"/>
    <x v="8"/>
    <x v="0"/>
  </r>
  <r>
    <s v="349"/>
    <x v="0"/>
    <s v="center"/>
    <s v="centertogrid"/>
    <n v="0.26129999999999998"/>
    <n v="7.3000000000000001E-3"/>
    <x v="9"/>
    <x v="0"/>
  </r>
  <r>
    <s v="349"/>
    <x v="1"/>
    <s v="center"/>
    <s v="centertogrid"/>
    <n v="0.21329999999999999"/>
    <n v="4.6699999999999998E-2"/>
    <x v="9"/>
    <x v="0"/>
  </r>
  <r>
    <s v="349"/>
    <x v="0"/>
    <s v="center"/>
    <s v="reachedgrid"/>
    <n v="0.2195"/>
    <n v="1.4500000000000001E-2"/>
    <x v="10"/>
    <x v="0"/>
  </r>
  <r>
    <s v="349"/>
    <x v="1"/>
    <s v="center"/>
    <s v="reachedgrid"/>
    <n v="0.16170000000000001"/>
    <n v="0.1086"/>
    <x v="10"/>
    <x v="1"/>
  </r>
  <r>
    <s v="349"/>
    <x v="0"/>
    <s v="center"/>
    <s v="pooling"/>
    <n v="0.5867"/>
    <n v="0"/>
    <x v="11"/>
    <x v="0"/>
  </r>
  <r>
    <s v="349"/>
    <x v="1"/>
    <s v="center"/>
    <s v="pooling"/>
    <n v="0.66649999999999998"/>
    <n v="0"/>
    <x v="11"/>
    <x v="0"/>
  </r>
  <r>
    <s v="349"/>
    <x v="0"/>
    <s v="centertogrid"/>
    <s v="reachedgrid"/>
    <n v="4.1799999999999997E-2"/>
    <n v="1"/>
    <x v="12"/>
    <x v="1"/>
  </r>
  <r>
    <s v="349"/>
    <x v="1"/>
    <s v="centertogrid"/>
    <s v="reachedgrid"/>
    <n v="5.1700000000000003E-2"/>
    <n v="0.81110000000000004"/>
    <x v="12"/>
    <x v="1"/>
  </r>
  <r>
    <s v="349"/>
    <x v="0"/>
    <s v="centertogrid"/>
    <s v="pooling"/>
    <n v="0.59460000000000002"/>
    <n v="0"/>
    <x v="13"/>
    <x v="0"/>
  </r>
  <r>
    <s v="349"/>
    <x v="1"/>
    <s v="centertogrid"/>
    <s v="pooling"/>
    <n v="0.76"/>
    <n v="0"/>
    <x v="13"/>
    <x v="0"/>
  </r>
  <r>
    <s v="349"/>
    <x v="0"/>
    <s v="reachedgrid"/>
    <s v="pooling"/>
    <n v="0.55279999999999996"/>
    <n v="0"/>
    <x v="14"/>
    <x v="0"/>
  </r>
  <r>
    <s v="349"/>
    <x v="1"/>
    <s v="reachedgrid"/>
    <s v="pooling"/>
    <n v="0.70830000000000004"/>
    <n v="0"/>
    <x v="14"/>
    <x v="0"/>
  </r>
  <r>
    <s v="350"/>
    <x v="0"/>
    <s v="classic"/>
    <s v="area"/>
    <n v="0.27739999999999998"/>
    <n v="0"/>
    <x v="0"/>
    <x v="0"/>
  </r>
  <r>
    <s v="350"/>
    <x v="1"/>
    <s v="classic"/>
    <s v="area"/>
    <n v="0.2722"/>
    <n v="0"/>
    <x v="0"/>
    <x v="0"/>
  </r>
  <r>
    <s v="350"/>
    <x v="0"/>
    <s v="classic"/>
    <s v="center"/>
    <n v="0.36"/>
    <n v="1E-4"/>
    <x v="1"/>
    <x v="0"/>
  </r>
  <r>
    <s v="350"/>
    <x v="1"/>
    <s v="classic"/>
    <s v="center"/>
    <n v="0.24"/>
    <n v="1.7299999999999999E-2"/>
    <x v="1"/>
    <x v="0"/>
  </r>
  <r>
    <s v="350"/>
    <x v="0"/>
    <s v="classic"/>
    <s v="centertogrid"/>
    <n v="0.12"/>
    <n v="0.23980000000000001"/>
    <x v="2"/>
    <x v="1"/>
  </r>
  <r>
    <s v="350"/>
    <x v="1"/>
    <s v="classic"/>
    <s v="centertogrid"/>
    <n v="6.6699999999999995E-2"/>
    <n v="0.70569999999999999"/>
    <x v="2"/>
    <x v="1"/>
  </r>
  <r>
    <s v="350"/>
    <x v="0"/>
    <s v="classic"/>
    <s v="reachedgrid"/>
    <n v="0.1358"/>
    <n v="0.30280000000000001"/>
    <x v="3"/>
    <x v="1"/>
  </r>
  <r>
    <s v="350"/>
    <x v="1"/>
    <s v="classic"/>
    <s v="reachedgrid"/>
    <n v="0.12230000000000001"/>
    <n v="0.1273"/>
    <x v="3"/>
    <x v="1"/>
  </r>
  <r>
    <s v="350"/>
    <x v="0"/>
    <s v="classic"/>
    <s v="pooling"/>
    <n v="0.66669999999999996"/>
    <n v="0"/>
    <x v="4"/>
    <x v="0"/>
  </r>
  <r>
    <s v="350"/>
    <x v="1"/>
    <s v="classic"/>
    <s v="pooling"/>
    <n v="0.52"/>
    <n v="0"/>
    <x v="4"/>
    <x v="0"/>
  </r>
  <r>
    <s v="350"/>
    <x v="0"/>
    <s v="area"/>
    <s v="center"/>
    <n v="0.10539999999999999"/>
    <n v="0.3821"/>
    <x v="5"/>
    <x v="1"/>
  </r>
  <r>
    <s v="350"/>
    <x v="1"/>
    <s v="area"/>
    <s v="center"/>
    <n v="8.9800000000000005E-2"/>
    <n v="0.59030000000000005"/>
    <x v="5"/>
    <x v="1"/>
  </r>
  <r>
    <s v="350"/>
    <x v="0"/>
    <s v="area"/>
    <s v="centertogrid"/>
    <n v="0.22539999999999999"/>
    <n v="1.1000000000000001E-3"/>
    <x v="6"/>
    <x v="0"/>
  </r>
  <r>
    <s v="350"/>
    <x v="1"/>
    <s v="area"/>
    <s v="centertogrid"/>
    <n v="0.20549999999999999"/>
    <n v="3.8999999999999998E-3"/>
    <x v="6"/>
    <x v="0"/>
  </r>
  <r>
    <s v="350"/>
    <x v="0"/>
    <s v="area"/>
    <s v="reachedgrid"/>
    <n v="0.18210000000000001"/>
    <n v="1E-4"/>
    <x v="7"/>
    <x v="0"/>
  </r>
  <r>
    <s v="350"/>
    <x v="1"/>
    <s v="area"/>
    <s v="reachedgrid"/>
    <n v="0.2203"/>
    <n v="0"/>
    <x v="7"/>
    <x v="0"/>
  </r>
  <r>
    <s v="350"/>
    <x v="0"/>
    <s v="area"/>
    <s v="pooling"/>
    <n v="0.52680000000000005"/>
    <n v="0"/>
    <x v="8"/>
    <x v="0"/>
  </r>
  <r>
    <s v="350"/>
    <x v="1"/>
    <s v="area"/>
    <s v="pooling"/>
    <n v="0.56999999999999995"/>
    <n v="0"/>
    <x v="8"/>
    <x v="0"/>
  </r>
  <r>
    <s v="350"/>
    <x v="0"/>
    <s v="center"/>
    <s v="centertogrid"/>
    <n v="0.24"/>
    <n v="1.7899999999999999E-2"/>
    <x v="9"/>
    <x v="0"/>
  </r>
  <r>
    <s v="350"/>
    <x v="1"/>
    <s v="center"/>
    <s v="centertogrid"/>
    <n v="0.1867"/>
    <n v="0.1087"/>
    <x v="9"/>
    <x v="1"/>
  </r>
  <r>
    <s v="350"/>
    <x v="0"/>
    <s v="center"/>
    <s v="reachedgrid"/>
    <n v="0.22459999999999999"/>
    <n v="1.1599999999999999E-2"/>
    <x v="10"/>
    <x v="0"/>
  </r>
  <r>
    <s v="350"/>
    <x v="1"/>
    <s v="center"/>
    <s v="reachedgrid"/>
    <n v="0.19370000000000001"/>
    <n v="2.9600000000000001E-2"/>
    <x v="10"/>
    <x v="0"/>
  </r>
  <r>
    <s v="350"/>
    <x v="0"/>
    <s v="center"/>
    <s v="pooling"/>
    <n v="0.54669999999999996"/>
    <n v="0"/>
    <x v="11"/>
    <x v="0"/>
  </r>
  <r>
    <s v="350"/>
    <x v="1"/>
    <s v="center"/>
    <s v="pooling"/>
    <n v="0.5333"/>
    <n v="0"/>
    <x v="11"/>
    <x v="0"/>
  </r>
  <r>
    <s v="350"/>
    <x v="0"/>
    <s v="centertogrid"/>
    <s v="reachedgrid"/>
    <n v="8.3799999999999999E-2"/>
    <n v="0.86629999999999996"/>
    <x v="12"/>
    <x v="1"/>
  </r>
  <r>
    <s v="350"/>
    <x v="1"/>
    <s v="centertogrid"/>
    <s v="reachedgrid"/>
    <n v="5.5599999999999997E-2"/>
    <n v="0.73519999999999996"/>
    <x v="12"/>
    <x v="1"/>
  </r>
  <r>
    <s v="350"/>
    <x v="0"/>
    <s v="centertogrid"/>
    <s v="pooling"/>
    <n v="0.54669999999999996"/>
    <n v="0"/>
    <x v="13"/>
    <x v="0"/>
  </r>
  <r>
    <s v="350"/>
    <x v="1"/>
    <s v="centertogrid"/>
    <s v="pooling"/>
    <n v="0.54669999999999996"/>
    <n v="0"/>
    <x v="13"/>
    <x v="0"/>
  </r>
  <r>
    <s v="350"/>
    <x v="0"/>
    <s v="reachedgrid"/>
    <s v="pooling"/>
    <n v="0.53120000000000001"/>
    <n v="0"/>
    <x v="14"/>
    <x v="0"/>
  </r>
  <r>
    <s v="350"/>
    <x v="1"/>
    <s v="reachedgrid"/>
    <s v="pooling"/>
    <n v="0.52629999999999999"/>
    <n v="0"/>
    <x v="14"/>
    <x v="0"/>
  </r>
  <r>
    <s v="351"/>
    <x v="0"/>
    <s v="classic"/>
    <s v="area"/>
    <n v="0.40400000000000003"/>
    <n v="0"/>
    <x v="0"/>
    <x v="0"/>
  </r>
  <r>
    <s v="351"/>
    <x v="1"/>
    <s v="classic"/>
    <s v="area"/>
    <n v="0.26569999999999999"/>
    <n v="1E-4"/>
    <x v="0"/>
    <x v="0"/>
  </r>
  <r>
    <s v="351"/>
    <x v="0"/>
    <s v="classic"/>
    <s v="center"/>
    <n v="0.41889999999999999"/>
    <n v="0"/>
    <x v="1"/>
    <x v="0"/>
  </r>
  <r>
    <s v="351"/>
    <x v="1"/>
    <s v="classic"/>
    <s v="center"/>
    <n v="0.29730000000000001"/>
    <n v="1.6000000000000001E-3"/>
    <x v="1"/>
    <x v="0"/>
  </r>
  <r>
    <s v="351"/>
    <x v="0"/>
    <s v="classic"/>
    <s v="centertogrid"/>
    <n v="0.27639999999999998"/>
    <n v="4.0000000000000002E-4"/>
    <x v="2"/>
    <x v="0"/>
  </r>
  <r>
    <s v="351"/>
    <x v="1"/>
    <s v="classic"/>
    <s v="centertogrid"/>
    <n v="0.1216"/>
    <n v="0.2364"/>
    <x v="2"/>
    <x v="1"/>
  </r>
  <r>
    <s v="351"/>
    <x v="0"/>
    <s v="classic"/>
    <s v="reachedgrid"/>
    <n v="0.24929999999999999"/>
    <n v="3.7000000000000002E-3"/>
    <x v="3"/>
    <x v="0"/>
  </r>
  <r>
    <s v="351"/>
    <x v="1"/>
    <s v="classic"/>
    <s v="reachedgrid"/>
    <n v="0.16170000000000001"/>
    <n v="3.7900000000000003E-2"/>
    <x v="3"/>
    <x v="0"/>
  </r>
  <r>
    <s v="351"/>
    <x v="0"/>
    <s v="classic"/>
    <s v="pooling"/>
    <n v="0.82430000000000003"/>
    <n v="0"/>
    <x v="4"/>
    <x v="0"/>
  </r>
  <r>
    <s v="351"/>
    <x v="1"/>
    <s v="classic"/>
    <s v="pooling"/>
    <n v="0.62160000000000004"/>
    <n v="0"/>
    <x v="4"/>
    <x v="0"/>
  </r>
  <r>
    <s v="351"/>
    <x v="0"/>
    <s v="area"/>
    <s v="center"/>
    <n v="8.9300000000000004E-2"/>
    <n v="0.60289999999999999"/>
    <x v="5"/>
    <x v="1"/>
  </r>
  <r>
    <s v="351"/>
    <x v="1"/>
    <s v="area"/>
    <s v="center"/>
    <n v="8.2199999999999995E-2"/>
    <n v="0.70860000000000001"/>
    <x v="5"/>
    <x v="1"/>
  </r>
  <r>
    <s v="351"/>
    <x v="0"/>
    <s v="area"/>
    <s v="centertogrid"/>
    <n v="0.22470000000000001"/>
    <n v="1.2999999999999999E-3"/>
    <x v="6"/>
    <x v="0"/>
  </r>
  <r>
    <s v="351"/>
    <x v="1"/>
    <s v="area"/>
    <s v="centertogrid"/>
    <n v="0.1895"/>
    <n v="1.0699999999999999E-2"/>
    <x v="6"/>
    <x v="0"/>
  </r>
  <r>
    <s v="351"/>
    <x v="0"/>
    <s v="area"/>
    <s v="reachedgrid"/>
    <n v="0.15459999999999999"/>
    <n v="1.1000000000000001E-3"/>
    <x v="7"/>
    <x v="0"/>
  </r>
  <r>
    <s v="351"/>
    <x v="1"/>
    <s v="area"/>
    <s v="reachedgrid"/>
    <n v="0.18310000000000001"/>
    <n v="5.0000000000000001E-4"/>
    <x v="7"/>
    <x v="0"/>
  </r>
  <r>
    <s v="351"/>
    <x v="0"/>
    <s v="area"/>
    <s v="pooling"/>
    <n v="0.49959999999999999"/>
    <n v="0"/>
    <x v="8"/>
    <x v="0"/>
  </r>
  <r>
    <s v="351"/>
    <x v="1"/>
    <s v="area"/>
    <s v="pooling"/>
    <n v="0.5544"/>
    <n v="0"/>
    <x v="8"/>
    <x v="0"/>
  </r>
  <r>
    <s v="351"/>
    <x v="0"/>
    <s v="center"/>
    <s v="centertogrid"/>
    <n v="0.21360000000000001"/>
    <n v="3.6900000000000002E-2"/>
    <x v="9"/>
    <x v="0"/>
  </r>
  <r>
    <s v="351"/>
    <x v="1"/>
    <s v="center"/>
    <s v="centertogrid"/>
    <n v="0.1757"/>
    <n v="0.15970000000000001"/>
    <x v="9"/>
    <x v="1"/>
  </r>
  <r>
    <s v="351"/>
    <x v="0"/>
    <s v="center"/>
    <s v="reachedgrid"/>
    <n v="0.1721"/>
    <n v="9.9699999999999997E-2"/>
    <x v="10"/>
    <x v="1"/>
  </r>
  <r>
    <s v="351"/>
    <x v="1"/>
    <s v="center"/>
    <s v="reachedgrid"/>
    <n v="0.15579999999999999"/>
    <n v="0.12720000000000001"/>
    <x v="10"/>
    <x v="1"/>
  </r>
  <r>
    <s v="351"/>
    <x v="0"/>
    <s v="center"/>
    <s v="pooling"/>
    <n v="0.499"/>
    <n v="0"/>
    <x v="11"/>
    <x v="0"/>
  </r>
  <r>
    <s v="351"/>
    <x v="1"/>
    <s v="center"/>
    <s v="pooling"/>
    <n v="0.60809999999999997"/>
    <n v="0"/>
    <x v="11"/>
    <x v="0"/>
  </r>
  <r>
    <s v="351"/>
    <x v="0"/>
    <s v="centertogrid"/>
    <s v="reachedgrid"/>
    <n v="0.10199999999999999"/>
    <n v="0.6744"/>
    <x v="12"/>
    <x v="1"/>
  </r>
  <r>
    <s v="351"/>
    <x v="1"/>
    <s v="centertogrid"/>
    <s v="reachedgrid"/>
    <n v="4.0099999999999997E-2"/>
    <n v="0.94210000000000005"/>
    <x v="12"/>
    <x v="1"/>
  </r>
  <r>
    <s v="351"/>
    <x v="0"/>
    <s v="centertogrid"/>
    <s v="pooling"/>
    <n v="0.54790000000000005"/>
    <n v="0"/>
    <x v="13"/>
    <x v="0"/>
  </r>
  <r>
    <s v="351"/>
    <x v="1"/>
    <s v="centertogrid"/>
    <s v="pooling"/>
    <n v="0.67569999999999997"/>
    <n v="0"/>
    <x v="13"/>
    <x v="0"/>
  </r>
  <r>
    <s v="351"/>
    <x v="0"/>
    <s v="reachedgrid"/>
    <s v="pooling"/>
    <n v="0.57499999999999996"/>
    <n v="0"/>
    <x v="14"/>
    <x v="0"/>
  </r>
  <r>
    <s v="351"/>
    <x v="1"/>
    <s v="reachedgrid"/>
    <s v="pooling"/>
    <n v="0.66930000000000001"/>
    <n v="0"/>
    <x v="14"/>
    <x v="0"/>
  </r>
  <r>
    <s v="352"/>
    <x v="0"/>
    <s v="classic"/>
    <s v="area"/>
    <n v="0.2651"/>
    <n v="1E-4"/>
    <x v="0"/>
    <x v="0"/>
  </r>
  <r>
    <s v="352"/>
    <x v="1"/>
    <s v="classic"/>
    <s v="area"/>
    <n v="0.35320000000000001"/>
    <n v="0"/>
    <x v="0"/>
    <x v="0"/>
  </r>
  <r>
    <s v="352"/>
    <x v="0"/>
    <s v="classic"/>
    <s v="center"/>
    <n v="0.30559999999999998"/>
    <n v="1.5E-3"/>
    <x v="1"/>
    <x v="0"/>
  </r>
  <r>
    <s v="352"/>
    <x v="1"/>
    <s v="classic"/>
    <s v="center"/>
    <n v="0.375"/>
    <n v="0"/>
    <x v="1"/>
    <x v="0"/>
  </r>
  <r>
    <s v="352"/>
    <x v="0"/>
    <s v="classic"/>
    <s v="centertogrid"/>
    <n v="0.16669999999999999"/>
    <n v="4.9399999999999999E-2"/>
    <x v="2"/>
    <x v="0"/>
  </r>
  <r>
    <s v="352"/>
    <x v="1"/>
    <s v="classic"/>
    <s v="centertogrid"/>
    <n v="0.25"/>
    <n v="4.4999999999999997E-3"/>
    <x v="2"/>
    <x v="0"/>
  </r>
  <r>
    <s v="352"/>
    <x v="0"/>
    <s v="classic"/>
    <s v="reachedgrid"/>
    <n v="0.14280000000000001"/>
    <n v="0.27450000000000002"/>
    <x v="3"/>
    <x v="1"/>
  </r>
  <r>
    <s v="352"/>
    <x v="1"/>
    <s v="classic"/>
    <s v="reachedgrid"/>
    <n v="0.222"/>
    <n v="3.0999999999999999E-3"/>
    <x v="3"/>
    <x v="0"/>
  </r>
  <r>
    <s v="352"/>
    <x v="0"/>
    <s v="classic"/>
    <s v="pooling"/>
    <n v="0.61109999999999998"/>
    <n v="0"/>
    <x v="4"/>
    <x v="0"/>
  </r>
  <r>
    <s v="352"/>
    <x v="1"/>
    <s v="classic"/>
    <s v="pooling"/>
    <n v="0.52780000000000005"/>
    <n v="0"/>
    <x v="4"/>
    <x v="0"/>
  </r>
  <r>
    <s v="352"/>
    <x v="0"/>
    <s v="area"/>
    <s v="center"/>
    <n v="8.0100000000000005E-2"/>
    <n v="0.75049999999999994"/>
    <x v="5"/>
    <x v="1"/>
  </r>
  <r>
    <s v="352"/>
    <x v="1"/>
    <s v="area"/>
    <s v="center"/>
    <n v="8.2500000000000004E-2"/>
    <n v="0.72040000000000004"/>
    <x v="5"/>
    <x v="1"/>
  </r>
  <r>
    <s v="352"/>
    <x v="0"/>
    <s v="area"/>
    <s v="centertogrid"/>
    <n v="0.20230000000000001"/>
    <n v="5.8999999999999999E-3"/>
    <x v="6"/>
    <x v="0"/>
  </r>
  <r>
    <s v="352"/>
    <x v="1"/>
    <s v="area"/>
    <s v="centertogrid"/>
    <n v="0.22189999999999999"/>
    <n v="1.9E-3"/>
    <x v="6"/>
    <x v="0"/>
  </r>
  <r>
    <s v="352"/>
    <x v="0"/>
    <s v="area"/>
    <s v="reachedgrid"/>
    <n v="0.19289999999999999"/>
    <n v="0"/>
    <x v="7"/>
    <x v="0"/>
  </r>
  <r>
    <s v="352"/>
    <x v="1"/>
    <s v="area"/>
    <s v="reachedgrid"/>
    <n v="0.19389999999999999"/>
    <n v="2.9999999999999997E-4"/>
    <x v="7"/>
    <x v="0"/>
  </r>
  <r>
    <s v="352"/>
    <x v="0"/>
    <s v="area"/>
    <s v="pooling"/>
    <n v="0.6512"/>
    <n v="0"/>
    <x v="8"/>
    <x v="0"/>
  </r>
  <r>
    <s v="352"/>
    <x v="1"/>
    <s v="area"/>
    <s v="pooling"/>
    <n v="0.76090000000000002"/>
    <n v="0"/>
    <x v="8"/>
    <x v="0"/>
  </r>
  <r>
    <s v="352"/>
    <x v="0"/>
    <s v="center"/>
    <s v="centertogrid"/>
    <n v="0.26390000000000002"/>
    <n v="9.4000000000000004E-3"/>
    <x v="9"/>
    <x v="0"/>
  </r>
  <r>
    <s v="352"/>
    <x v="1"/>
    <s v="center"/>
    <s v="centertogrid"/>
    <n v="0.19439999999999999"/>
    <n v="9.8900000000000002E-2"/>
    <x v="9"/>
    <x v="1"/>
  </r>
  <r>
    <s v="352"/>
    <x v="0"/>
    <s v="center"/>
    <s v="reachedgrid"/>
    <n v="0.25440000000000002"/>
    <n v="3.7000000000000002E-3"/>
    <x v="10"/>
    <x v="0"/>
  </r>
  <r>
    <s v="352"/>
    <x v="1"/>
    <s v="center"/>
    <s v="reachedgrid"/>
    <n v="0.20549999999999999"/>
    <n v="2.1600000000000001E-2"/>
    <x v="10"/>
    <x v="0"/>
  </r>
  <r>
    <s v="352"/>
    <x v="0"/>
    <s v="center"/>
    <s v="pooling"/>
    <n v="0.63890000000000002"/>
    <n v="0"/>
    <x v="11"/>
    <x v="0"/>
  </r>
  <r>
    <s v="352"/>
    <x v="1"/>
    <s v="center"/>
    <s v="pooling"/>
    <n v="0.81910000000000005"/>
    <n v="0"/>
    <x v="11"/>
    <x v="0"/>
  </r>
  <r>
    <s v="352"/>
    <x v="0"/>
    <s v="centertogrid"/>
    <s v="reachedgrid"/>
    <n v="5.9400000000000001E-2"/>
    <n v="0.99539999999999995"/>
    <x v="12"/>
    <x v="1"/>
  </r>
  <r>
    <s v="352"/>
    <x v="1"/>
    <s v="centertogrid"/>
    <s v="reachedgrid"/>
    <n v="3.5400000000000001E-2"/>
    <n v="0.9143"/>
    <x v="12"/>
    <x v="1"/>
  </r>
  <r>
    <s v="352"/>
    <x v="0"/>
    <s v="centertogrid"/>
    <s v="pooling"/>
    <n v="0.56940000000000002"/>
    <n v="0"/>
    <x v="13"/>
    <x v="0"/>
  </r>
  <r>
    <s v="352"/>
    <x v="1"/>
    <s v="centertogrid"/>
    <s v="pooling"/>
    <n v="0.72219999999999995"/>
    <n v="0"/>
    <x v="13"/>
    <x v="0"/>
  </r>
  <r>
    <s v="352"/>
    <x v="0"/>
    <s v="reachedgrid"/>
    <s v="pooling"/>
    <n v="0.56000000000000005"/>
    <n v="0"/>
    <x v="14"/>
    <x v="0"/>
  </r>
  <r>
    <s v="352"/>
    <x v="1"/>
    <s v="reachedgrid"/>
    <s v="pooling"/>
    <n v="0.69420000000000004"/>
    <n v="0"/>
    <x v="14"/>
    <x v="0"/>
  </r>
  <r>
    <s v="353"/>
    <x v="0"/>
    <s v="classic"/>
    <s v="area"/>
    <n v="0.31240000000000001"/>
    <n v="0"/>
    <x v="0"/>
    <x v="0"/>
  </r>
  <r>
    <s v="353"/>
    <x v="1"/>
    <s v="classic"/>
    <s v="area"/>
    <n v="0.36709999999999998"/>
    <n v="0"/>
    <x v="0"/>
    <x v="0"/>
  </r>
  <r>
    <s v="353"/>
    <x v="0"/>
    <s v="classic"/>
    <s v="center"/>
    <n v="0.36"/>
    <n v="1E-4"/>
    <x v="1"/>
    <x v="0"/>
  </r>
  <r>
    <s v="353"/>
    <x v="1"/>
    <s v="classic"/>
    <s v="center"/>
    <n v="0.34670000000000001"/>
    <n v="1E-4"/>
    <x v="1"/>
    <x v="0"/>
  </r>
  <r>
    <s v="353"/>
    <x v="0"/>
    <s v="classic"/>
    <s v="centertogrid"/>
    <n v="0.12"/>
    <n v="0.2324"/>
    <x v="2"/>
    <x v="1"/>
  </r>
  <r>
    <s v="353"/>
    <x v="1"/>
    <s v="classic"/>
    <s v="centertogrid"/>
    <n v="0.16"/>
    <n v="9.0700000000000003E-2"/>
    <x v="2"/>
    <x v="1"/>
  </r>
  <r>
    <s v="353"/>
    <x v="0"/>
    <s v="classic"/>
    <s v="reachedgrid"/>
    <n v="0.15110000000000001"/>
    <n v="0.193"/>
    <x v="3"/>
    <x v="1"/>
  </r>
  <r>
    <s v="353"/>
    <x v="1"/>
    <s v="classic"/>
    <s v="reachedgrid"/>
    <n v="0.19120000000000001"/>
    <n v="0.01"/>
    <x v="3"/>
    <x v="0"/>
  </r>
  <r>
    <s v="353"/>
    <x v="0"/>
    <s v="classic"/>
    <s v="pooling"/>
    <n v="0.66669999999999996"/>
    <n v="0"/>
    <x v="4"/>
    <x v="0"/>
  </r>
  <r>
    <s v="353"/>
    <x v="1"/>
    <s v="classic"/>
    <s v="pooling"/>
    <n v="0.66669999999999996"/>
    <n v="0"/>
    <x v="4"/>
    <x v="0"/>
  </r>
  <r>
    <s v="353"/>
    <x v="0"/>
    <s v="area"/>
    <s v="center"/>
    <n v="7.0599999999999996E-2"/>
    <n v="0.85309999999999997"/>
    <x v="5"/>
    <x v="1"/>
  </r>
  <r>
    <s v="353"/>
    <x v="1"/>
    <s v="area"/>
    <s v="center"/>
    <n v="4.8000000000000001E-2"/>
    <n v="0.99570000000000003"/>
    <x v="5"/>
    <x v="1"/>
  </r>
  <r>
    <s v="353"/>
    <x v="0"/>
    <s v="area"/>
    <s v="centertogrid"/>
    <n v="0.19239999999999999"/>
    <n v="8.2000000000000007E-3"/>
    <x v="6"/>
    <x v="0"/>
  </r>
  <r>
    <s v="353"/>
    <x v="1"/>
    <s v="area"/>
    <s v="centertogrid"/>
    <n v="0.20710000000000001"/>
    <n v="3.5999999999999999E-3"/>
    <x v="6"/>
    <x v="0"/>
  </r>
  <r>
    <s v="353"/>
    <x v="0"/>
    <s v="area"/>
    <s v="reachedgrid"/>
    <n v="0.16120000000000001"/>
    <n v="5.9999999999999995E-4"/>
    <x v="7"/>
    <x v="0"/>
  </r>
  <r>
    <s v="353"/>
    <x v="1"/>
    <s v="area"/>
    <s v="reachedgrid"/>
    <n v="0.17580000000000001"/>
    <n v="8.0000000000000004E-4"/>
    <x v="7"/>
    <x v="0"/>
  </r>
  <r>
    <s v="353"/>
    <x v="0"/>
    <s v="area"/>
    <s v="pooling"/>
    <n v="0.49780000000000002"/>
    <n v="0"/>
    <x v="8"/>
    <x v="0"/>
  </r>
  <r>
    <s v="353"/>
    <x v="1"/>
    <s v="area"/>
    <s v="pooling"/>
    <n v="0.73899999999999999"/>
    <n v="0"/>
    <x v="8"/>
    <x v="0"/>
  </r>
  <r>
    <s v="353"/>
    <x v="0"/>
    <s v="center"/>
    <s v="centertogrid"/>
    <n v="0.24"/>
    <n v="1.7899999999999999E-2"/>
    <x v="9"/>
    <x v="0"/>
  </r>
  <r>
    <s v="353"/>
    <x v="1"/>
    <s v="center"/>
    <s v="centertogrid"/>
    <n v="0.1867"/>
    <n v="0.1128"/>
    <x v="9"/>
    <x v="1"/>
  </r>
  <r>
    <s v="353"/>
    <x v="0"/>
    <s v="center"/>
    <s v="reachedgrid"/>
    <n v="0.2089"/>
    <n v="2.3E-2"/>
    <x v="10"/>
    <x v="0"/>
  </r>
  <r>
    <s v="353"/>
    <x v="1"/>
    <s v="center"/>
    <s v="reachedgrid"/>
    <n v="0.1646"/>
    <n v="8.9300000000000004E-2"/>
    <x v="10"/>
    <x v="1"/>
  </r>
  <r>
    <s v="353"/>
    <x v="0"/>
    <s v="center"/>
    <s v="pooling"/>
    <n v="0.50670000000000004"/>
    <n v="0"/>
    <x v="11"/>
    <x v="0"/>
  </r>
  <r>
    <s v="353"/>
    <x v="1"/>
    <s v="center"/>
    <s v="pooling"/>
    <n v="0.74670000000000003"/>
    <n v="0"/>
    <x v="11"/>
    <x v="0"/>
  </r>
  <r>
    <s v="353"/>
    <x v="0"/>
    <s v="centertogrid"/>
    <s v="reachedgrid"/>
    <n v="6.9800000000000001E-2"/>
    <n v="0.96430000000000005"/>
    <x v="12"/>
    <x v="1"/>
  </r>
  <r>
    <s v="353"/>
    <x v="1"/>
    <s v="centertogrid"/>
    <s v="reachedgrid"/>
    <n v="4.4400000000000002E-2"/>
    <n v="0.88580000000000003"/>
    <x v="12"/>
    <x v="1"/>
  </r>
  <r>
    <s v="353"/>
    <x v="0"/>
    <s v="centertogrid"/>
    <s v="pooling"/>
    <n v="0.54669999999999996"/>
    <n v="0"/>
    <x v="13"/>
    <x v="0"/>
  </r>
  <r>
    <s v="353"/>
    <x v="1"/>
    <s v="centertogrid"/>
    <s v="pooling"/>
    <n v="0.74670000000000003"/>
    <n v="0"/>
    <x v="13"/>
    <x v="0"/>
  </r>
  <r>
    <s v="353"/>
    <x v="0"/>
    <s v="reachedgrid"/>
    <s v="pooling"/>
    <n v="0.51549999999999996"/>
    <n v="0"/>
    <x v="14"/>
    <x v="0"/>
  </r>
  <r>
    <s v="353"/>
    <x v="1"/>
    <s v="reachedgrid"/>
    <s v="pooling"/>
    <n v="0.70230000000000004"/>
    <n v="0"/>
    <x v="14"/>
    <x v="0"/>
  </r>
  <r>
    <s v="354"/>
    <x v="0"/>
    <s v="classic"/>
    <s v="area"/>
    <n v="0.28910000000000002"/>
    <n v="0"/>
    <x v="0"/>
    <x v="0"/>
  </r>
  <r>
    <s v="354"/>
    <x v="1"/>
    <s v="classic"/>
    <s v="area"/>
    <n v="0.38719999999999999"/>
    <n v="0"/>
    <x v="0"/>
    <x v="0"/>
  </r>
  <r>
    <s v="354"/>
    <x v="0"/>
    <s v="classic"/>
    <s v="center"/>
    <n v="0.31080000000000002"/>
    <n v="1E-3"/>
    <x v="1"/>
    <x v="0"/>
  </r>
  <r>
    <s v="354"/>
    <x v="1"/>
    <s v="classic"/>
    <s v="center"/>
    <n v="0.35139999999999999"/>
    <n v="1E-4"/>
    <x v="1"/>
    <x v="0"/>
  </r>
  <r>
    <s v="354"/>
    <x v="0"/>
    <s v="classic"/>
    <s v="centertogrid"/>
    <n v="0.20619999999999999"/>
    <n v="1.43E-2"/>
    <x v="2"/>
    <x v="0"/>
  </r>
  <r>
    <s v="354"/>
    <x v="1"/>
    <s v="classic"/>
    <s v="centertogrid"/>
    <n v="0.2162"/>
    <n v="1.3899999999999999E-2"/>
    <x v="2"/>
    <x v="0"/>
  </r>
  <r>
    <s v="354"/>
    <x v="0"/>
    <s v="classic"/>
    <s v="reachedgrid"/>
    <n v="0.15809999999999999"/>
    <n v="0.15559999999999999"/>
    <x v="3"/>
    <x v="1"/>
  </r>
  <r>
    <s v="354"/>
    <x v="1"/>
    <s v="classic"/>
    <s v="reachedgrid"/>
    <n v="0.2293"/>
    <n v="2.2000000000000001E-3"/>
    <x v="3"/>
    <x v="0"/>
  </r>
  <r>
    <s v="354"/>
    <x v="0"/>
    <s v="classic"/>
    <s v="pooling"/>
    <n v="0.51349999999999996"/>
    <n v="0"/>
    <x v="4"/>
    <x v="0"/>
  </r>
  <r>
    <s v="354"/>
    <x v="1"/>
    <s v="classic"/>
    <s v="pooling"/>
    <n v="0.62160000000000004"/>
    <n v="0"/>
    <x v="4"/>
    <x v="0"/>
  </r>
  <r>
    <s v="354"/>
    <x v="0"/>
    <s v="area"/>
    <s v="center"/>
    <n v="0.11509999999999999"/>
    <n v="0.28589999999999999"/>
    <x v="5"/>
    <x v="1"/>
  </r>
  <r>
    <s v="354"/>
    <x v="1"/>
    <s v="area"/>
    <s v="center"/>
    <n v="8.1299999999999997E-2"/>
    <n v="0.7208"/>
    <x v="5"/>
    <x v="1"/>
  </r>
  <r>
    <s v="354"/>
    <x v="0"/>
    <s v="area"/>
    <s v="centertogrid"/>
    <n v="0.20799999999999999"/>
    <n v="3.8E-3"/>
    <x v="6"/>
    <x v="0"/>
  </r>
  <r>
    <s v="354"/>
    <x v="1"/>
    <s v="area"/>
    <s v="centertogrid"/>
    <n v="0.19570000000000001"/>
    <n v="7.4999999999999997E-3"/>
    <x v="6"/>
    <x v="0"/>
  </r>
  <r>
    <s v="354"/>
    <x v="0"/>
    <s v="area"/>
    <s v="reachedgrid"/>
    <n v="0.19270000000000001"/>
    <n v="0"/>
    <x v="7"/>
    <x v="0"/>
  </r>
  <r>
    <s v="354"/>
    <x v="1"/>
    <s v="area"/>
    <s v="reachedgrid"/>
    <n v="0.18329999999999999"/>
    <n v="4.0000000000000002E-4"/>
    <x v="7"/>
    <x v="0"/>
  </r>
  <r>
    <s v="354"/>
    <x v="0"/>
    <s v="area"/>
    <s v="pooling"/>
    <n v="0.62180000000000002"/>
    <n v="0"/>
    <x v="8"/>
    <x v="0"/>
  </r>
  <r>
    <s v="354"/>
    <x v="1"/>
    <s v="area"/>
    <s v="pooling"/>
    <n v="0.74099999999999999"/>
    <n v="0"/>
    <x v="8"/>
    <x v="0"/>
  </r>
  <r>
    <s v="354"/>
    <x v="0"/>
    <s v="center"/>
    <s v="centertogrid"/>
    <n v="0.21970000000000001"/>
    <n v="3.6600000000000001E-2"/>
    <x v="9"/>
    <x v="0"/>
  </r>
  <r>
    <s v="354"/>
    <x v="1"/>
    <s v="center"/>
    <s v="centertogrid"/>
    <n v="0.1757"/>
    <n v="0.16159999999999999"/>
    <x v="9"/>
    <x v="1"/>
  </r>
  <r>
    <s v="354"/>
    <x v="0"/>
    <s v="center"/>
    <s v="reachedgrid"/>
    <n v="0.21740000000000001"/>
    <n v="1.6E-2"/>
    <x v="10"/>
    <x v="0"/>
  </r>
  <r>
    <s v="354"/>
    <x v="1"/>
    <s v="center"/>
    <s v="reachedgrid"/>
    <n v="0.1888"/>
    <n v="3.61E-2"/>
    <x v="10"/>
    <x v="0"/>
  </r>
  <r>
    <s v="354"/>
    <x v="0"/>
    <s v="center"/>
    <s v="pooling"/>
    <n v="0.56759999999999999"/>
    <n v="0"/>
    <x v="11"/>
    <x v="0"/>
  </r>
  <r>
    <s v="354"/>
    <x v="1"/>
    <s v="center"/>
    <s v="pooling"/>
    <n v="0.71619999999999995"/>
    <n v="0"/>
    <x v="11"/>
    <x v="0"/>
  </r>
  <r>
    <s v="354"/>
    <x v="0"/>
    <s v="centertogrid"/>
    <s v="reachedgrid"/>
    <n v="7.0699999999999999E-2"/>
    <n v="0.96220000000000006"/>
    <x v="12"/>
    <x v="1"/>
  </r>
  <r>
    <s v="354"/>
    <x v="1"/>
    <s v="centertogrid"/>
    <s v="reachedgrid"/>
    <n v="4.2999999999999997E-2"/>
    <n v="0.87619999999999998"/>
    <x v="12"/>
    <x v="1"/>
  </r>
  <r>
    <s v="354"/>
    <x v="0"/>
    <s v="centertogrid"/>
    <s v="pooling"/>
    <n v="0.54790000000000005"/>
    <n v="0"/>
    <x v="13"/>
    <x v="0"/>
  </r>
  <r>
    <s v="354"/>
    <x v="1"/>
    <s v="centertogrid"/>
    <s v="pooling"/>
    <n v="0.59460000000000002"/>
    <n v="0"/>
    <x v="13"/>
    <x v="0"/>
  </r>
  <r>
    <s v="354"/>
    <x v="0"/>
    <s v="reachedgrid"/>
    <s v="pooling"/>
    <n v="0.53939999999999999"/>
    <n v="0"/>
    <x v="14"/>
    <x v="0"/>
  </r>
  <r>
    <s v="354"/>
    <x v="1"/>
    <s v="reachedgrid"/>
    <s v="pooling"/>
    <n v="0.60770000000000002"/>
    <n v="0"/>
    <x v="14"/>
    <x v="0"/>
  </r>
  <r>
    <s v="355"/>
    <x v="0"/>
    <s v="classic"/>
    <s v="area"/>
    <n v="0.33700000000000002"/>
    <n v="0"/>
    <x v="0"/>
    <x v="0"/>
  </r>
  <r>
    <s v="355"/>
    <x v="1"/>
    <s v="classic"/>
    <s v="area"/>
    <n v="0.43130000000000002"/>
    <n v="0"/>
    <x v="0"/>
    <x v="0"/>
  </r>
  <r>
    <s v="355"/>
    <x v="0"/>
    <s v="classic"/>
    <s v="center"/>
    <n v="0.39190000000000003"/>
    <n v="0"/>
    <x v="1"/>
    <x v="0"/>
  </r>
  <r>
    <s v="355"/>
    <x v="1"/>
    <s v="classic"/>
    <s v="center"/>
    <n v="0.45950000000000002"/>
    <n v="0"/>
    <x v="1"/>
    <x v="0"/>
  </r>
  <r>
    <s v="355"/>
    <x v="0"/>
    <s v="classic"/>
    <s v="centertogrid"/>
    <n v="0.1757"/>
    <n v="5.8000000000000003E-2"/>
    <x v="2"/>
    <x v="1"/>
  </r>
  <r>
    <s v="355"/>
    <x v="1"/>
    <s v="classic"/>
    <s v="centertogrid"/>
    <n v="0.30299999999999999"/>
    <n v="2.9999999999999997E-4"/>
    <x v="2"/>
    <x v="0"/>
  </r>
  <r>
    <s v="355"/>
    <x v="0"/>
    <s v="classic"/>
    <s v="reachedgrid"/>
    <n v="0.1467"/>
    <n v="0.22939999999999999"/>
    <x v="3"/>
    <x v="1"/>
  </r>
  <r>
    <s v="355"/>
    <x v="1"/>
    <s v="classic"/>
    <s v="reachedgrid"/>
    <n v="0.24629999999999999"/>
    <n v="8.9999999999999998E-4"/>
    <x v="3"/>
    <x v="0"/>
  </r>
  <r>
    <s v="355"/>
    <x v="0"/>
    <s v="classic"/>
    <s v="pooling"/>
    <n v="0.55410000000000004"/>
    <n v="0"/>
    <x v="4"/>
    <x v="0"/>
  </r>
  <r>
    <s v="355"/>
    <x v="1"/>
    <s v="classic"/>
    <s v="pooling"/>
    <n v="0.77029999999999998"/>
    <n v="0"/>
    <x v="4"/>
    <x v="0"/>
  </r>
  <r>
    <s v="355"/>
    <x v="0"/>
    <s v="area"/>
    <s v="center"/>
    <n v="7.8E-2"/>
    <n v="0.76400000000000001"/>
    <x v="5"/>
    <x v="1"/>
  </r>
  <r>
    <s v="355"/>
    <x v="1"/>
    <s v="area"/>
    <s v="center"/>
    <n v="9.4700000000000006E-2"/>
    <n v="0.5323"/>
    <x v="5"/>
    <x v="1"/>
  </r>
  <r>
    <s v="355"/>
    <x v="0"/>
    <s v="area"/>
    <s v="centertogrid"/>
    <n v="0.18540000000000001"/>
    <n v="1.2999999999999999E-2"/>
    <x v="6"/>
    <x v="0"/>
  </r>
  <r>
    <s v="355"/>
    <x v="1"/>
    <s v="area"/>
    <s v="centertogrid"/>
    <n v="0.30819999999999997"/>
    <n v="0"/>
    <x v="6"/>
    <x v="0"/>
  </r>
  <r>
    <s v="355"/>
    <x v="0"/>
    <s v="area"/>
    <s v="reachedgrid"/>
    <n v="0.1903"/>
    <n v="0"/>
    <x v="7"/>
    <x v="0"/>
  </r>
  <r>
    <s v="355"/>
    <x v="1"/>
    <s v="area"/>
    <s v="reachedgrid"/>
    <n v="0.2432"/>
    <n v="0"/>
    <x v="7"/>
    <x v="0"/>
  </r>
  <r>
    <s v="355"/>
    <x v="0"/>
    <s v="area"/>
    <s v="pooling"/>
    <n v="0.60099999999999998"/>
    <n v="0"/>
    <x v="8"/>
    <x v="0"/>
  </r>
  <r>
    <s v="355"/>
    <x v="1"/>
    <s v="area"/>
    <s v="pooling"/>
    <n v="0.86119999999999997"/>
    <n v="0"/>
    <x v="8"/>
    <x v="0"/>
  </r>
  <r>
    <s v="355"/>
    <x v="0"/>
    <s v="center"/>
    <s v="centertogrid"/>
    <n v="0.2432"/>
    <n v="1.7000000000000001E-2"/>
    <x v="9"/>
    <x v="0"/>
  </r>
  <r>
    <s v="355"/>
    <x v="1"/>
    <s v="center"/>
    <s v="centertogrid"/>
    <n v="0.34360000000000002"/>
    <n v="2.0000000000000001E-4"/>
    <x v="9"/>
    <x v="0"/>
  </r>
  <r>
    <s v="355"/>
    <x v="0"/>
    <s v="center"/>
    <s v="reachedgrid"/>
    <n v="0.2452"/>
    <n v="4.7000000000000002E-3"/>
    <x v="10"/>
    <x v="0"/>
  </r>
  <r>
    <s v="355"/>
    <x v="1"/>
    <s v="center"/>
    <s v="reachedgrid"/>
    <n v="0.27860000000000001"/>
    <n v="6.9999999999999999E-4"/>
    <x v="10"/>
    <x v="0"/>
  </r>
  <r>
    <s v="355"/>
    <x v="0"/>
    <s v="center"/>
    <s v="pooling"/>
    <n v="0.621"/>
    <n v="0"/>
    <x v="11"/>
    <x v="0"/>
  </r>
  <r>
    <s v="355"/>
    <x v="1"/>
    <s v="center"/>
    <s v="pooling"/>
    <n v="0.89190000000000003"/>
    <n v="0"/>
    <x v="11"/>
    <x v="0"/>
  </r>
  <r>
    <s v="355"/>
    <x v="0"/>
    <s v="centertogrid"/>
    <s v="reachedgrid"/>
    <n v="7.2700000000000001E-2"/>
    <n v="0.95289999999999997"/>
    <x v="12"/>
    <x v="1"/>
  </r>
  <r>
    <s v="355"/>
    <x v="1"/>
    <s v="centertogrid"/>
    <s v="reachedgrid"/>
    <n v="6.5000000000000002E-2"/>
    <n v="0.6401"/>
    <x v="12"/>
    <x v="1"/>
  </r>
  <r>
    <s v="355"/>
    <x v="0"/>
    <s v="centertogrid"/>
    <s v="pooling"/>
    <n v="0.54049999999999998"/>
    <n v="0"/>
    <x v="13"/>
    <x v="0"/>
  </r>
  <r>
    <s v="355"/>
    <x v="1"/>
    <s v="centertogrid"/>
    <s v="pooling"/>
    <n v="0.89039999999999997"/>
    <n v="0"/>
    <x v="13"/>
    <x v="0"/>
  </r>
  <r>
    <s v="355"/>
    <x v="0"/>
    <s v="reachedgrid"/>
    <s v="pooling"/>
    <n v="0.54779999999999995"/>
    <n v="0"/>
    <x v="14"/>
    <x v="0"/>
  </r>
  <r>
    <s v="355"/>
    <x v="1"/>
    <s v="reachedgrid"/>
    <s v="pooling"/>
    <n v="0.88600000000000001"/>
    <n v="0"/>
    <x v="14"/>
    <x v="0"/>
  </r>
  <r>
    <s v="356"/>
    <x v="0"/>
    <s v="classic"/>
    <s v="area"/>
    <n v="0.27"/>
    <n v="1E-4"/>
    <x v="0"/>
    <x v="0"/>
  </r>
  <r>
    <s v="356"/>
    <x v="1"/>
    <s v="classic"/>
    <s v="area"/>
    <n v="0.32379999999999998"/>
    <n v="0"/>
    <x v="0"/>
    <x v="0"/>
  </r>
  <r>
    <s v="356"/>
    <x v="0"/>
    <s v="classic"/>
    <s v="center"/>
    <n v="0.28170000000000001"/>
    <n v="4.4000000000000003E-3"/>
    <x v="1"/>
    <x v="0"/>
  </r>
  <r>
    <s v="356"/>
    <x v="1"/>
    <s v="classic"/>
    <s v="center"/>
    <n v="0.38030000000000003"/>
    <n v="0"/>
    <x v="1"/>
    <x v="0"/>
  </r>
  <r>
    <s v="356"/>
    <x v="0"/>
    <s v="classic"/>
    <s v="centertogrid"/>
    <n v="4.2299999999999997E-2"/>
    <n v="0.96960000000000002"/>
    <x v="2"/>
    <x v="1"/>
  </r>
  <r>
    <s v="356"/>
    <x v="1"/>
    <s v="classic"/>
    <s v="centertogrid"/>
    <n v="0.28170000000000001"/>
    <n v="8.9999999999999998E-4"/>
    <x v="2"/>
    <x v="0"/>
  </r>
  <r>
    <s v="356"/>
    <x v="0"/>
    <s v="classic"/>
    <s v="reachedgrid"/>
    <n v="8.43E-2"/>
    <n v="0.88070000000000004"/>
    <x v="3"/>
    <x v="1"/>
  </r>
  <r>
    <s v="356"/>
    <x v="1"/>
    <s v="classic"/>
    <s v="reachedgrid"/>
    <n v="0.1726"/>
    <n v="2.9499999999999998E-2"/>
    <x v="3"/>
    <x v="0"/>
  </r>
  <r>
    <s v="356"/>
    <x v="0"/>
    <s v="classic"/>
    <s v="pooling"/>
    <n v="0.67610000000000003"/>
    <n v="0"/>
    <x v="4"/>
    <x v="0"/>
  </r>
  <r>
    <s v="356"/>
    <x v="1"/>
    <s v="classic"/>
    <s v="pooling"/>
    <n v="0.56340000000000001"/>
    <n v="0"/>
    <x v="4"/>
    <x v="0"/>
  </r>
  <r>
    <s v="356"/>
    <x v="0"/>
    <s v="area"/>
    <s v="center"/>
    <n v="9.3700000000000006E-2"/>
    <n v="0.56820000000000004"/>
    <x v="5"/>
    <x v="1"/>
  </r>
  <r>
    <s v="356"/>
    <x v="1"/>
    <s v="area"/>
    <s v="center"/>
    <n v="9.9500000000000005E-2"/>
    <n v="0.49390000000000001"/>
    <x v="5"/>
    <x v="1"/>
  </r>
  <r>
    <s v="356"/>
    <x v="0"/>
    <s v="area"/>
    <s v="centertogrid"/>
    <n v="0.25590000000000002"/>
    <n v="2.0000000000000001E-4"/>
    <x v="6"/>
    <x v="0"/>
  </r>
  <r>
    <s v="356"/>
    <x v="1"/>
    <s v="area"/>
    <s v="centertogrid"/>
    <n v="0.28870000000000001"/>
    <n v="0"/>
    <x v="6"/>
    <x v="0"/>
  </r>
  <r>
    <s v="356"/>
    <x v="0"/>
    <s v="area"/>
    <s v="reachedgrid"/>
    <n v="0.1857"/>
    <n v="1E-4"/>
    <x v="7"/>
    <x v="0"/>
  </r>
  <r>
    <s v="356"/>
    <x v="1"/>
    <s v="area"/>
    <s v="reachedgrid"/>
    <n v="0.17960000000000001"/>
    <n v="1.1999999999999999E-3"/>
    <x v="7"/>
    <x v="0"/>
  </r>
  <r>
    <s v="356"/>
    <x v="0"/>
    <s v="area"/>
    <s v="pooling"/>
    <n v="0.65580000000000005"/>
    <n v="0"/>
    <x v="8"/>
    <x v="0"/>
  </r>
  <r>
    <s v="356"/>
    <x v="1"/>
    <s v="area"/>
    <s v="pooling"/>
    <n v="0.58009999999999995"/>
    <n v="0"/>
    <x v="8"/>
    <x v="0"/>
  </r>
  <r>
    <s v="356"/>
    <x v="0"/>
    <s v="center"/>
    <s v="centertogrid"/>
    <n v="0.2676"/>
    <n v="7.6E-3"/>
    <x v="9"/>
    <x v="0"/>
  </r>
  <r>
    <s v="356"/>
    <x v="1"/>
    <s v="center"/>
    <s v="centertogrid"/>
    <n v="0.29580000000000001"/>
    <n v="3.0000000000000001E-3"/>
    <x v="9"/>
    <x v="0"/>
  </r>
  <r>
    <s v="356"/>
    <x v="0"/>
    <s v="center"/>
    <s v="reachedgrid"/>
    <n v="0.19739999999999999"/>
    <n v="4.5699999999999998E-2"/>
    <x v="10"/>
    <x v="0"/>
  </r>
  <r>
    <s v="356"/>
    <x v="1"/>
    <s v="center"/>
    <s v="reachedgrid"/>
    <n v="0.2077"/>
    <n v="2.3099999999999999E-2"/>
    <x v="10"/>
    <x v="0"/>
  </r>
  <r>
    <s v="356"/>
    <x v="0"/>
    <s v="center"/>
    <s v="pooling"/>
    <n v="0.66200000000000003"/>
    <n v="0"/>
    <x v="11"/>
    <x v="0"/>
  </r>
  <r>
    <s v="356"/>
    <x v="1"/>
    <s v="center"/>
    <s v="pooling"/>
    <n v="0.61890000000000001"/>
    <n v="0"/>
    <x v="11"/>
    <x v="0"/>
  </r>
  <r>
    <s v="356"/>
    <x v="0"/>
    <s v="centertogrid"/>
    <s v="reachedgrid"/>
    <n v="7.0199999999999999E-2"/>
    <n v="0.97050000000000003"/>
    <x v="12"/>
    <x v="1"/>
  </r>
  <r>
    <s v="356"/>
    <x v="1"/>
    <s v="centertogrid"/>
    <s v="reachedgrid"/>
    <n v="0.1091"/>
    <n v="0.25919999999999999"/>
    <x v="12"/>
    <x v="1"/>
  </r>
  <r>
    <s v="356"/>
    <x v="0"/>
    <s v="centertogrid"/>
    <s v="pooling"/>
    <n v="0.71830000000000005"/>
    <n v="0"/>
    <x v="13"/>
    <x v="0"/>
  </r>
  <r>
    <s v="356"/>
    <x v="1"/>
    <s v="centertogrid"/>
    <s v="pooling"/>
    <n v="0.56340000000000001"/>
    <n v="0"/>
    <x v="13"/>
    <x v="0"/>
  </r>
  <r>
    <s v="356"/>
    <x v="0"/>
    <s v="reachedgrid"/>
    <s v="pooling"/>
    <n v="0.69279999999999997"/>
    <n v="0"/>
    <x v="14"/>
    <x v="0"/>
  </r>
  <r>
    <s v="356"/>
    <x v="1"/>
    <s v="reachedgrid"/>
    <s v="pooling"/>
    <n v="0.57630000000000003"/>
    <n v="0"/>
    <x v="14"/>
    <x v="0"/>
  </r>
  <r>
    <s v="357"/>
    <x v="0"/>
    <s v="classic"/>
    <s v="area"/>
    <n v="0.24959999999999999"/>
    <n v="2.0000000000000001E-4"/>
    <x v="0"/>
    <x v="0"/>
  </r>
  <r>
    <s v="357"/>
    <x v="1"/>
    <s v="classic"/>
    <s v="area"/>
    <n v="0.2354"/>
    <n v="5.0000000000000001E-4"/>
    <x v="0"/>
    <x v="0"/>
  </r>
  <r>
    <s v="357"/>
    <x v="0"/>
    <s v="classic"/>
    <s v="center"/>
    <n v="0.33329999999999999"/>
    <n v="2.9999999999999997E-4"/>
    <x v="1"/>
    <x v="0"/>
  </r>
  <r>
    <s v="357"/>
    <x v="1"/>
    <s v="classic"/>
    <s v="center"/>
    <n v="0.25330000000000003"/>
    <n v="1.0800000000000001E-2"/>
    <x v="1"/>
    <x v="0"/>
  </r>
  <r>
    <s v="357"/>
    <x v="0"/>
    <s v="classic"/>
    <s v="centertogrid"/>
    <n v="6.9000000000000006E-2"/>
    <n v="0.64070000000000005"/>
    <x v="2"/>
    <x v="1"/>
  </r>
  <r>
    <s v="357"/>
    <x v="1"/>
    <s v="classic"/>
    <s v="centertogrid"/>
    <n v="0.12"/>
    <n v="0.26179999999999998"/>
    <x v="2"/>
    <x v="1"/>
  </r>
  <r>
    <s v="357"/>
    <x v="0"/>
    <s v="classic"/>
    <s v="reachedgrid"/>
    <n v="8.9700000000000002E-2"/>
    <n v="0.80349999999999999"/>
    <x v="3"/>
    <x v="1"/>
  </r>
  <r>
    <s v="357"/>
    <x v="1"/>
    <s v="classic"/>
    <s v="reachedgrid"/>
    <n v="0.1047"/>
    <n v="0.66249999999999998"/>
    <x v="3"/>
    <x v="1"/>
  </r>
  <r>
    <s v="357"/>
    <x v="0"/>
    <s v="classic"/>
    <s v="pooling"/>
    <n v="0.5333"/>
    <n v="0"/>
    <x v="4"/>
    <x v="0"/>
  </r>
  <r>
    <s v="357"/>
    <x v="1"/>
    <s v="classic"/>
    <s v="pooling"/>
    <n v="0.54669999999999996"/>
    <n v="0"/>
    <x v="4"/>
    <x v="0"/>
  </r>
  <r>
    <s v="357"/>
    <x v="0"/>
    <s v="area"/>
    <s v="center"/>
    <n v="0.1129"/>
    <n v="0.3004"/>
    <x v="5"/>
    <x v="1"/>
  </r>
  <r>
    <s v="357"/>
    <x v="1"/>
    <s v="area"/>
    <s v="center"/>
    <n v="6.8400000000000002E-2"/>
    <n v="0.87919999999999998"/>
    <x v="5"/>
    <x v="1"/>
  </r>
  <r>
    <s v="357"/>
    <x v="0"/>
    <s v="area"/>
    <s v="centertogrid"/>
    <n v="0.18740000000000001"/>
    <n v="1.1599999999999999E-2"/>
    <x v="6"/>
    <x v="0"/>
  </r>
  <r>
    <s v="357"/>
    <x v="1"/>
    <s v="area"/>
    <s v="centertogrid"/>
    <n v="0.2016"/>
    <n v="4.8999999999999998E-3"/>
    <x v="6"/>
    <x v="0"/>
  </r>
  <r>
    <s v="357"/>
    <x v="0"/>
    <s v="area"/>
    <s v="reachedgrid"/>
    <n v="0.1908"/>
    <n v="0"/>
    <x v="7"/>
    <x v="0"/>
  </r>
  <r>
    <s v="357"/>
    <x v="1"/>
    <s v="area"/>
    <s v="reachedgrid"/>
    <n v="0.17730000000000001"/>
    <n v="5.0000000000000001E-4"/>
    <x v="7"/>
    <x v="0"/>
  </r>
  <r>
    <s v="357"/>
    <x v="0"/>
    <s v="area"/>
    <s v="pooling"/>
    <n v="0.49769999999999998"/>
    <n v="0"/>
    <x v="8"/>
    <x v="0"/>
  </r>
  <r>
    <s v="357"/>
    <x v="1"/>
    <s v="area"/>
    <s v="pooling"/>
    <n v="0.65549999999999997"/>
    <n v="0"/>
    <x v="8"/>
    <x v="0"/>
  </r>
  <r>
    <s v="357"/>
    <x v="0"/>
    <s v="center"/>
    <s v="centertogrid"/>
    <n v="0.3"/>
    <n v="1.6000000000000001E-3"/>
    <x v="9"/>
    <x v="0"/>
  </r>
  <r>
    <s v="357"/>
    <x v="1"/>
    <s v="center"/>
    <s v="centertogrid"/>
    <n v="0.17330000000000001"/>
    <n v="0.1646"/>
    <x v="9"/>
    <x v="1"/>
  </r>
  <r>
    <s v="357"/>
    <x v="0"/>
    <s v="center"/>
    <s v="reachedgrid"/>
    <n v="0.24790000000000001"/>
    <n v="3.5999999999999999E-3"/>
    <x v="10"/>
    <x v="0"/>
  </r>
  <r>
    <s v="357"/>
    <x v="1"/>
    <s v="center"/>
    <s v="reachedgrid"/>
    <n v="0.15029999999999999"/>
    <n v="0.2238"/>
    <x v="10"/>
    <x v="1"/>
  </r>
  <r>
    <s v="357"/>
    <x v="0"/>
    <s v="center"/>
    <s v="pooling"/>
    <n v="0.50670000000000004"/>
    <n v="0"/>
    <x v="11"/>
    <x v="0"/>
  </r>
  <r>
    <s v="357"/>
    <x v="1"/>
    <s v="center"/>
    <s v="pooling"/>
    <n v="0.68"/>
    <n v="0"/>
    <x v="11"/>
    <x v="0"/>
  </r>
  <r>
    <s v="357"/>
    <x v="0"/>
    <s v="centertogrid"/>
    <s v="reachedgrid"/>
    <n v="8.6999999999999994E-2"/>
    <n v="0.83609999999999995"/>
    <x v="12"/>
    <x v="1"/>
  </r>
  <r>
    <s v="357"/>
    <x v="1"/>
    <s v="centertogrid"/>
    <s v="reachedgrid"/>
    <n v="2.4299999999999999E-2"/>
    <n v="1"/>
    <x v="12"/>
    <x v="1"/>
  </r>
  <r>
    <s v="357"/>
    <x v="0"/>
    <s v="centertogrid"/>
    <s v="pooling"/>
    <n v="0.5"/>
    <n v="0"/>
    <x v="13"/>
    <x v="0"/>
  </r>
  <r>
    <s v="357"/>
    <x v="1"/>
    <s v="centertogrid"/>
    <s v="pooling"/>
    <n v="0.66669999999999996"/>
    <n v="0"/>
    <x v="13"/>
    <x v="0"/>
  </r>
  <r>
    <s v="357"/>
    <x v="0"/>
    <s v="reachedgrid"/>
    <s v="pooling"/>
    <n v="0.55210000000000004"/>
    <n v="0"/>
    <x v="14"/>
    <x v="0"/>
  </r>
  <r>
    <s v="357"/>
    <x v="1"/>
    <s v="reachedgrid"/>
    <s v="pooling"/>
    <n v="0.64229999999999998"/>
    <n v="0"/>
    <x v="14"/>
    <x v="0"/>
  </r>
  <r>
    <s v="358"/>
    <x v="0"/>
    <s v="classic"/>
    <s v="area"/>
    <n v="0.27700000000000002"/>
    <n v="0"/>
    <x v="0"/>
    <x v="0"/>
  </r>
  <r>
    <s v="358"/>
    <x v="1"/>
    <s v="classic"/>
    <s v="area"/>
    <n v="0.3896"/>
    <n v="0"/>
    <x v="0"/>
    <x v="0"/>
  </r>
  <r>
    <s v="358"/>
    <x v="0"/>
    <s v="classic"/>
    <s v="center"/>
    <n v="0.31080000000000002"/>
    <n v="8.0000000000000004E-4"/>
    <x v="1"/>
    <x v="0"/>
  </r>
  <r>
    <s v="358"/>
    <x v="1"/>
    <s v="classic"/>
    <s v="center"/>
    <n v="0.44590000000000002"/>
    <n v="0"/>
    <x v="1"/>
    <x v="0"/>
  </r>
  <r>
    <s v="358"/>
    <x v="0"/>
    <s v="classic"/>
    <s v="centertogrid"/>
    <n v="8.1100000000000005E-2"/>
    <n v="0.59050000000000002"/>
    <x v="2"/>
    <x v="1"/>
  </r>
  <r>
    <s v="358"/>
    <x v="1"/>
    <s v="classic"/>
    <s v="centertogrid"/>
    <n v="0.27029999999999998"/>
    <n v="1.5E-3"/>
    <x v="2"/>
    <x v="0"/>
  </r>
  <r>
    <s v="358"/>
    <x v="0"/>
    <s v="classic"/>
    <s v="reachedgrid"/>
    <n v="0.1502"/>
    <n v="0.20569999999999999"/>
    <x v="3"/>
    <x v="1"/>
  </r>
  <r>
    <s v="358"/>
    <x v="1"/>
    <s v="classic"/>
    <s v="reachedgrid"/>
    <n v="0.26529999999999998"/>
    <n v="2.9999999999999997E-4"/>
    <x v="3"/>
    <x v="0"/>
  </r>
  <r>
    <s v="358"/>
    <x v="0"/>
    <s v="classic"/>
    <s v="pooling"/>
    <n v="0.59460000000000002"/>
    <n v="0"/>
    <x v="4"/>
    <x v="0"/>
  </r>
  <r>
    <s v="358"/>
    <x v="1"/>
    <s v="classic"/>
    <s v="pooling"/>
    <n v="0.55410000000000004"/>
    <n v="0"/>
    <x v="4"/>
    <x v="0"/>
  </r>
  <r>
    <s v="358"/>
    <x v="0"/>
    <s v="area"/>
    <s v="center"/>
    <n v="9.7000000000000003E-2"/>
    <n v="0.49619999999999997"/>
    <x v="5"/>
    <x v="1"/>
  </r>
  <r>
    <s v="358"/>
    <x v="1"/>
    <s v="area"/>
    <s v="center"/>
    <n v="7.3499999999999996E-2"/>
    <n v="0.82640000000000002"/>
    <x v="5"/>
    <x v="1"/>
  </r>
  <r>
    <s v="358"/>
    <x v="0"/>
    <s v="area"/>
    <s v="centertogrid"/>
    <n v="0.23749999999999999"/>
    <n v="5.0000000000000001E-4"/>
    <x v="6"/>
    <x v="0"/>
  </r>
  <r>
    <s v="358"/>
    <x v="1"/>
    <s v="area"/>
    <s v="centertogrid"/>
    <n v="0.2001"/>
    <n v="5.7999999999999996E-3"/>
    <x v="6"/>
    <x v="0"/>
  </r>
  <r>
    <s v="358"/>
    <x v="0"/>
    <s v="area"/>
    <s v="reachedgrid"/>
    <n v="0.161"/>
    <n v="6.9999999999999999E-4"/>
    <x v="7"/>
    <x v="0"/>
  </r>
  <r>
    <s v="358"/>
    <x v="1"/>
    <s v="area"/>
    <s v="reachedgrid"/>
    <n v="0.16209999999999999"/>
    <n v="3.0000000000000001E-3"/>
    <x v="7"/>
    <x v="0"/>
  </r>
  <r>
    <s v="358"/>
    <x v="0"/>
    <s v="area"/>
    <s v="pooling"/>
    <n v="0.52059999999999995"/>
    <n v="0"/>
    <x v="8"/>
    <x v="0"/>
  </r>
  <r>
    <s v="358"/>
    <x v="1"/>
    <s v="area"/>
    <s v="pooling"/>
    <n v="0.63329999999999997"/>
    <n v="0"/>
    <x v="8"/>
    <x v="0"/>
  </r>
  <r>
    <s v="358"/>
    <x v="0"/>
    <s v="center"/>
    <s v="centertogrid"/>
    <n v="0.22969999999999999"/>
    <n v="2.5000000000000001E-2"/>
    <x v="9"/>
    <x v="0"/>
  </r>
  <r>
    <s v="358"/>
    <x v="1"/>
    <s v="center"/>
    <s v="centertogrid"/>
    <n v="0.1757"/>
    <n v="0.15870000000000001"/>
    <x v="9"/>
    <x v="1"/>
  </r>
  <r>
    <s v="358"/>
    <x v="0"/>
    <s v="center"/>
    <s v="reachedgrid"/>
    <n v="0.1772"/>
    <n v="8.4400000000000003E-2"/>
    <x v="10"/>
    <x v="1"/>
  </r>
  <r>
    <s v="358"/>
    <x v="1"/>
    <s v="center"/>
    <s v="reachedgrid"/>
    <n v="0.1807"/>
    <n v="5.3600000000000002E-2"/>
    <x v="10"/>
    <x v="1"/>
  </r>
  <r>
    <s v="358"/>
    <x v="0"/>
    <s v="center"/>
    <s v="pooling"/>
    <n v="0.51470000000000005"/>
    <n v="0"/>
    <x v="11"/>
    <x v="0"/>
  </r>
  <r>
    <s v="358"/>
    <x v="1"/>
    <s v="center"/>
    <s v="pooling"/>
    <n v="0.70269999999999999"/>
    <n v="0"/>
    <x v="11"/>
    <x v="0"/>
  </r>
  <r>
    <s v="358"/>
    <x v="0"/>
    <s v="centertogrid"/>
    <s v="reachedgrid"/>
    <n v="9.7299999999999998E-2"/>
    <n v="0.72619999999999996"/>
    <x v="12"/>
    <x v="1"/>
  </r>
  <r>
    <s v="358"/>
    <x v="1"/>
    <s v="centertogrid"/>
    <s v="reachedgrid"/>
    <n v="3.7999999999999999E-2"/>
    <n v="0.90880000000000005"/>
    <x v="12"/>
    <x v="1"/>
  </r>
  <r>
    <s v="358"/>
    <x v="0"/>
    <s v="centertogrid"/>
    <s v="pooling"/>
    <n v="0.56759999999999999"/>
    <n v="0"/>
    <x v="13"/>
    <x v="0"/>
  </r>
  <r>
    <s v="358"/>
    <x v="1"/>
    <s v="centertogrid"/>
    <s v="pooling"/>
    <n v="0.77029999999999998"/>
    <n v="0"/>
    <x v="13"/>
    <x v="0"/>
  </r>
  <r>
    <s v="358"/>
    <x v="0"/>
    <s v="reachedgrid"/>
    <s v="pooling"/>
    <n v="0.53159999999999996"/>
    <n v="0"/>
    <x v="14"/>
    <x v="0"/>
  </r>
  <r>
    <s v="358"/>
    <x v="1"/>
    <s v="reachedgrid"/>
    <s v="pooling"/>
    <n v="0.73229999999999995"/>
    <n v="0"/>
    <x v="14"/>
    <x v="0"/>
  </r>
  <r>
    <s v="359"/>
    <x v="0"/>
    <s v="classic"/>
    <s v="area"/>
    <n v="0.33679999999999999"/>
    <n v="0"/>
    <x v="0"/>
    <x v="0"/>
  </r>
  <r>
    <s v="359"/>
    <x v="1"/>
    <s v="classic"/>
    <s v="area"/>
    <n v="0.28670000000000001"/>
    <n v="0"/>
    <x v="0"/>
    <x v="0"/>
  </r>
  <r>
    <s v="359"/>
    <x v="0"/>
    <s v="classic"/>
    <s v="center"/>
    <n v="0.38669999999999999"/>
    <n v="0"/>
    <x v="1"/>
    <x v="0"/>
  </r>
  <r>
    <s v="359"/>
    <x v="1"/>
    <s v="classic"/>
    <s v="center"/>
    <n v="0.30669999999999997"/>
    <n v="1E-3"/>
    <x v="1"/>
    <x v="0"/>
  </r>
  <r>
    <s v="359"/>
    <x v="0"/>
    <s v="classic"/>
    <s v="centertogrid"/>
    <n v="0.24"/>
    <n v="4.3E-3"/>
    <x v="2"/>
    <x v="0"/>
  </r>
  <r>
    <s v="359"/>
    <x v="1"/>
    <s v="classic"/>
    <s v="centertogrid"/>
    <n v="0.1067"/>
    <n v="0.34599999999999997"/>
    <x v="2"/>
    <x v="1"/>
  </r>
  <r>
    <s v="359"/>
    <x v="0"/>
    <s v="classic"/>
    <s v="reachedgrid"/>
    <n v="0.17899999999999999"/>
    <n v="7.5200000000000003E-2"/>
    <x v="3"/>
    <x v="1"/>
  </r>
  <r>
    <s v="359"/>
    <x v="1"/>
    <s v="classic"/>
    <s v="reachedgrid"/>
    <n v="0.1157"/>
    <n v="0.1827"/>
    <x v="3"/>
    <x v="1"/>
  </r>
  <r>
    <s v="359"/>
    <x v="0"/>
    <s v="classic"/>
    <s v="pooling"/>
    <n v="0.89270000000000005"/>
    <n v="0"/>
    <x v="4"/>
    <x v="0"/>
  </r>
  <r>
    <s v="359"/>
    <x v="1"/>
    <s v="classic"/>
    <s v="pooling"/>
    <n v="0.9194"/>
    <n v="0"/>
    <x v="4"/>
    <x v="0"/>
  </r>
  <r>
    <s v="359"/>
    <x v="0"/>
    <s v="area"/>
    <s v="center"/>
    <n v="0.1094"/>
    <n v="0.3357"/>
    <x v="5"/>
    <x v="1"/>
  </r>
  <r>
    <s v="359"/>
    <x v="1"/>
    <s v="area"/>
    <s v="center"/>
    <n v="5.96E-2"/>
    <n v="0.95589999999999997"/>
    <x v="5"/>
    <x v="1"/>
  </r>
  <r>
    <s v="359"/>
    <x v="0"/>
    <s v="area"/>
    <s v="centertogrid"/>
    <n v="0.24890000000000001"/>
    <n v="2.0000000000000001E-4"/>
    <x v="6"/>
    <x v="0"/>
  </r>
  <r>
    <s v="359"/>
    <x v="1"/>
    <s v="area"/>
    <s v="centertogrid"/>
    <n v="0.18"/>
    <n v="1.67E-2"/>
    <x v="6"/>
    <x v="0"/>
  </r>
  <r>
    <s v="359"/>
    <x v="0"/>
    <s v="area"/>
    <s v="reachedgrid"/>
    <n v="0.188"/>
    <n v="0"/>
    <x v="7"/>
    <x v="0"/>
  </r>
  <r>
    <s v="359"/>
    <x v="1"/>
    <s v="area"/>
    <s v="reachedgrid"/>
    <n v="0.1709"/>
    <n v="1.4E-3"/>
    <x v="7"/>
    <x v="0"/>
  </r>
  <r>
    <s v="359"/>
    <x v="0"/>
    <s v="area"/>
    <s v="pooling"/>
    <n v="0.55589999999999995"/>
    <n v="0"/>
    <x v="8"/>
    <x v="0"/>
  </r>
  <r>
    <s v="359"/>
    <x v="1"/>
    <s v="area"/>
    <s v="pooling"/>
    <n v="0.73209999999999997"/>
    <n v="0"/>
    <x v="8"/>
    <x v="0"/>
  </r>
  <r>
    <s v="359"/>
    <x v="0"/>
    <s v="center"/>
    <s v="centertogrid"/>
    <n v="0.30669999999999997"/>
    <n v="1.1000000000000001E-3"/>
    <x v="9"/>
    <x v="0"/>
  </r>
  <r>
    <s v="359"/>
    <x v="1"/>
    <s v="center"/>
    <s v="centertogrid"/>
    <n v="0.2"/>
    <n v="7.4899999999999994E-2"/>
    <x v="9"/>
    <x v="1"/>
  </r>
  <r>
    <s v="359"/>
    <x v="0"/>
    <s v="center"/>
    <s v="reachedgrid"/>
    <n v="0.2457"/>
    <n v="4.1000000000000003E-3"/>
    <x v="10"/>
    <x v="0"/>
  </r>
  <r>
    <s v="359"/>
    <x v="1"/>
    <s v="center"/>
    <s v="reachedgrid"/>
    <n v="0.19089999999999999"/>
    <n v="3.4799999999999998E-2"/>
    <x v="10"/>
    <x v="0"/>
  </r>
  <r>
    <s v="359"/>
    <x v="0"/>
    <s v="center"/>
    <s v="pooling"/>
    <n v="0.51829999999999998"/>
    <n v="0"/>
    <x v="11"/>
    <x v="0"/>
  </r>
  <r>
    <s v="359"/>
    <x v="1"/>
    <s v="center"/>
    <s v="pooling"/>
    <n v="0.74670000000000003"/>
    <n v="0"/>
    <x v="11"/>
    <x v="0"/>
  </r>
  <r>
    <s v="359"/>
    <x v="0"/>
    <s v="centertogrid"/>
    <s v="reachedgrid"/>
    <n v="8.8599999999999998E-2"/>
    <n v="0.81659999999999999"/>
    <x v="12"/>
    <x v="1"/>
  </r>
  <r>
    <s v="359"/>
    <x v="1"/>
    <s v="centertogrid"/>
    <s v="reachedgrid"/>
    <n v="4.6300000000000001E-2"/>
    <n v="0.86850000000000005"/>
    <x v="12"/>
    <x v="1"/>
  </r>
  <r>
    <s v="359"/>
    <x v="0"/>
    <s v="centertogrid"/>
    <s v="pooling"/>
    <n v="0.65269999999999995"/>
    <n v="0"/>
    <x v="13"/>
    <x v="0"/>
  </r>
  <r>
    <s v="359"/>
    <x v="1"/>
    <s v="centertogrid"/>
    <s v="pooling"/>
    <n v="0.83940000000000003"/>
    <n v="0"/>
    <x v="13"/>
    <x v="0"/>
  </r>
  <r>
    <s v="359"/>
    <x v="0"/>
    <s v="reachedgrid"/>
    <s v="pooling"/>
    <n v="0.71360000000000001"/>
    <n v="0"/>
    <x v="14"/>
    <x v="0"/>
  </r>
  <r>
    <s v="359"/>
    <x v="1"/>
    <s v="reachedgrid"/>
    <s v="pooling"/>
    <n v="0.85089999999999999"/>
    <n v="0"/>
    <x v="14"/>
    <x v="0"/>
  </r>
  <r>
    <s v="360"/>
    <x v="0"/>
    <s v="classic"/>
    <s v="area"/>
    <n v="0.29849999999999999"/>
    <n v="0"/>
    <x v="0"/>
    <x v="0"/>
  </r>
  <r>
    <s v="360"/>
    <x v="1"/>
    <s v="classic"/>
    <s v="area"/>
    <n v="0.31459999999999999"/>
    <n v="0"/>
    <x v="0"/>
    <x v="0"/>
  </r>
  <r>
    <s v="360"/>
    <x v="0"/>
    <s v="classic"/>
    <s v="center"/>
    <n v="0.3014"/>
    <n v="1.6000000000000001E-3"/>
    <x v="1"/>
    <x v="0"/>
  </r>
  <r>
    <s v="360"/>
    <x v="1"/>
    <s v="classic"/>
    <s v="center"/>
    <n v="0.32879999999999998"/>
    <n v="5.0000000000000001E-4"/>
    <x v="1"/>
    <x v="0"/>
  </r>
  <r>
    <s v="360"/>
    <x v="0"/>
    <s v="classic"/>
    <s v="centertogrid"/>
    <n v="0.17810000000000001"/>
    <n v="3.78E-2"/>
    <x v="2"/>
    <x v="0"/>
  </r>
  <r>
    <s v="360"/>
    <x v="1"/>
    <s v="classic"/>
    <s v="centertogrid"/>
    <n v="0.1918"/>
    <n v="4.58E-2"/>
    <x v="2"/>
    <x v="0"/>
  </r>
  <r>
    <s v="360"/>
    <x v="0"/>
    <s v="classic"/>
    <s v="reachedgrid"/>
    <n v="0.12770000000000001"/>
    <n v="0.38940000000000002"/>
    <x v="3"/>
    <x v="1"/>
  </r>
  <r>
    <s v="360"/>
    <x v="1"/>
    <s v="classic"/>
    <s v="reachedgrid"/>
    <n v="0.18210000000000001"/>
    <n v="1.9800000000000002E-2"/>
    <x v="3"/>
    <x v="0"/>
  </r>
  <r>
    <s v="360"/>
    <x v="0"/>
    <s v="classic"/>
    <s v="pooling"/>
    <n v="0.52049999999999996"/>
    <n v="0"/>
    <x v="4"/>
    <x v="0"/>
  </r>
  <r>
    <s v="360"/>
    <x v="1"/>
    <s v="classic"/>
    <s v="pooling"/>
    <n v="0.52049999999999996"/>
    <n v="0"/>
    <x v="4"/>
    <x v="0"/>
  </r>
  <r>
    <s v="360"/>
    <x v="0"/>
    <s v="area"/>
    <s v="center"/>
    <n v="8.5800000000000001E-2"/>
    <n v="0.66120000000000001"/>
    <x v="5"/>
    <x v="1"/>
  </r>
  <r>
    <s v="360"/>
    <x v="1"/>
    <s v="area"/>
    <s v="center"/>
    <n v="5.4899999999999997E-2"/>
    <n v="0.98180000000000001"/>
    <x v="5"/>
    <x v="1"/>
  </r>
  <r>
    <s v="360"/>
    <x v="0"/>
    <s v="area"/>
    <s v="centertogrid"/>
    <n v="0.17929999999999999"/>
    <n v="1.9199999999999998E-2"/>
    <x v="6"/>
    <x v="0"/>
  </r>
  <r>
    <s v="360"/>
    <x v="1"/>
    <s v="area"/>
    <s v="centertogrid"/>
    <n v="0.14760000000000001"/>
    <n v="8.7300000000000003E-2"/>
    <x v="6"/>
    <x v="1"/>
  </r>
  <r>
    <s v="360"/>
    <x v="0"/>
    <s v="area"/>
    <s v="reachedgrid"/>
    <n v="0.17080000000000001"/>
    <n v="2.0000000000000001E-4"/>
    <x v="7"/>
    <x v="0"/>
  </r>
  <r>
    <s v="360"/>
    <x v="1"/>
    <s v="area"/>
    <s v="reachedgrid"/>
    <n v="0.13519999999999999"/>
    <n v="1.9699999999999999E-2"/>
    <x v="7"/>
    <x v="0"/>
  </r>
  <r>
    <s v="360"/>
    <x v="0"/>
    <s v="area"/>
    <s v="pooling"/>
    <n v="0.50149999999999995"/>
    <n v="0"/>
    <x v="8"/>
    <x v="0"/>
  </r>
  <r>
    <s v="360"/>
    <x v="1"/>
    <s v="area"/>
    <s v="pooling"/>
    <n v="0.6492"/>
    <n v="0"/>
    <x v="8"/>
    <x v="0"/>
  </r>
  <r>
    <s v="360"/>
    <x v="0"/>
    <s v="center"/>
    <s v="centertogrid"/>
    <n v="0.2329"/>
    <n v="2.6700000000000002E-2"/>
    <x v="9"/>
    <x v="0"/>
  </r>
  <r>
    <s v="360"/>
    <x v="1"/>
    <s v="center"/>
    <s v="centertogrid"/>
    <n v="0.13700000000000001"/>
    <n v="0.43049999999999999"/>
    <x v="9"/>
    <x v="1"/>
  </r>
  <r>
    <s v="360"/>
    <x v="0"/>
    <s v="center"/>
    <s v="reachedgrid"/>
    <n v="0.1825"/>
    <n v="7.1900000000000006E-2"/>
    <x v="10"/>
    <x v="1"/>
  </r>
  <r>
    <s v="360"/>
    <x v="1"/>
    <s v="center"/>
    <s v="reachedgrid"/>
    <n v="0.16930000000000001"/>
    <n v="8.1199999999999994E-2"/>
    <x v="10"/>
    <x v="1"/>
  </r>
  <r>
    <s v="360"/>
    <x v="0"/>
    <s v="center"/>
    <s v="pooling"/>
    <n v="0.52049999999999996"/>
    <n v="0"/>
    <x v="11"/>
    <x v="0"/>
  </r>
  <r>
    <s v="360"/>
    <x v="1"/>
    <s v="center"/>
    <s v="pooling"/>
    <n v="0.67120000000000002"/>
    <n v="0"/>
    <x v="11"/>
    <x v="0"/>
  </r>
  <r>
    <s v="360"/>
    <x v="0"/>
    <s v="centertogrid"/>
    <s v="reachedgrid"/>
    <n v="5.7099999999999998E-2"/>
    <n v="0.99680000000000002"/>
    <x v="12"/>
    <x v="1"/>
  </r>
  <r>
    <s v="360"/>
    <x v="1"/>
    <s v="centertogrid"/>
    <s v="reachedgrid"/>
    <n v="3.2300000000000002E-2"/>
    <n v="0.95920000000000005"/>
    <x v="12"/>
    <x v="1"/>
  </r>
  <r>
    <s v="360"/>
    <x v="0"/>
    <s v="centertogrid"/>
    <s v="pooling"/>
    <n v="0.52049999999999996"/>
    <n v="0"/>
    <x v="13"/>
    <x v="0"/>
  </r>
  <r>
    <s v="360"/>
    <x v="1"/>
    <s v="centertogrid"/>
    <s v="pooling"/>
    <n v="0.67120000000000002"/>
    <n v="0"/>
    <x v="13"/>
    <x v="0"/>
  </r>
  <r>
    <s v="360"/>
    <x v="0"/>
    <s v="reachedgrid"/>
    <s v="pooling"/>
    <n v="0.5"/>
    <n v="0"/>
    <x v="14"/>
    <x v="0"/>
  </r>
  <r>
    <s v="360"/>
    <x v="1"/>
    <s v="reachedgrid"/>
    <s v="pooling"/>
    <n v="0.66149999999999998"/>
    <n v="0"/>
    <x v="14"/>
    <x v="0"/>
  </r>
  <r>
    <s v="361"/>
    <x v="0"/>
    <s v="classic"/>
    <s v="area"/>
    <n v="0.31719999999999998"/>
    <n v="0"/>
    <x v="0"/>
    <x v="0"/>
  </r>
  <r>
    <s v="361"/>
    <x v="1"/>
    <s v="classic"/>
    <s v="area"/>
    <n v="0.34770000000000001"/>
    <n v="0"/>
    <x v="0"/>
    <x v="0"/>
  </r>
  <r>
    <s v="361"/>
    <x v="0"/>
    <s v="classic"/>
    <s v="center"/>
    <n v="0.32879999999999998"/>
    <n v="5.0000000000000001E-4"/>
    <x v="1"/>
    <x v="0"/>
  </r>
  <r>
    <s v="361"/>
    <x v="1"/>
    <s v="classic"/>
    <s v="center"/>
    <n v="0.34250000000000003"/>
    <n v="2.0000000000000001E-4"/>
    <x v="1"/>
    <x v="0"/>
  </r>
  <r>
    <s v="361"/>
    <x v="0"/>
    <s v="classic"/>
    <s v="centertogrid"/>
    <n v="0.14119999999999999"/>
    <n v="8.7900000000000006E-2"/>
    <x v="2"/>
    <x v="1"/>
  </r>
  <r>
    <s v="361"/>
    <x v="1"/>
    <s v="classic"/>
    <s v="centertogrid"/>
    <n v="0.24299999999999999"/>
    <n v="4.1000000000000003E-3"/>
    <x v="2"/>
    <x v="0"/>
  </r>
  <r>
    <s v="361"/>
    <x v="0"/>
    <s v="classic"/>
    <s v="reachedgrid"/>
    <n v="0.17100000000000001"/>
    <n v="0.1084"/>
    <x v="3"/>
    <x v="1"/>
  </r>
  <r>
    <s v="361"/>
    <x v="1"/>
    <s v="classic"/>
    <s v="reachedgrid"/>
    <n v="0.17899999999999999"/>
    <n v="2.1600000000000001E-2"/>
    <x v="3"/>
    <x v="0"/>
  </r>
  <r>
    <s v="361"/>
    <x v="0"/>
    <s v="classic"/>
    <s v="pooling"/>
    <n v="0.57530000000000003"/>
    <n v="0"/>
    <x v="4"/>
    <x v="0"/>
  </r>
  <r>
    <s v="361"/>
    <x v="1"/>
    <s v="classic"/>
    <s v="pooling"/>
    <n v="0.50680000000000003"/>
    <n v="0"/>
    <x v="4"/>
    <x v="0"/>
  </r>
  <r>
    <s v="361"/>
    <x v="0"/>
    <s v="area"/>
    <s v="center"/>
    <n v="7.9000000000000001E-2"/>
    <n v="0.75870000000000004"/>
    <x v="5"/>
    <x v="1"/>
  </r>
  <r>
    <s v="361"/>
    <x v="1"/>
    <s v="area"/>
    <s v="center"/>
    <n v="6.5199999999999994E-2"/>
    <n v="0.92"/>
    <x v="5"/>
    <x v="1"/>
  </r>
  <r>
    <s v="361"/>
    <x v="0"/>
    <s v="area"/>
    <s v="centertogrid"/>
    <n v="0.1787"/>
    <n v="2.24E-2"/>
    <x v="6"/>
    <x v="0"/>
  </r>
  <r>
    <s v="361"/>
    <x v="1"/>
    <s v="area"/>
    <s v="centertogrid"/>
    <n v="0.23130000000000001"/>
    <n v="1E-3"/>
    <x v="6"/>
    <x v="0"/>
  </r>
  <r>
    <s v="361"/>
    <x v="0"/>
    <s v="area"/>
    <s v="reachedgrid"/>
    <n v="0.18720000000000001"/>
    <n v="0"/>
    <x v="7"/>
    <x v="0"/>
  </r>
  <r>
    <s v="361"/>
    <x v="1"/>
    <s v="area"/>
    <s v="reachedgrid"/>
    <n v="0.1787"/>
    <n v="1E-3"/>
    <x v="7"/>
    <x v="0"/>
  </r>
  <r>
    <s v="361"/>
    <x v="0"/>
    <s v="area"/>
    <s v="pooling"/>
    <n v="0.4985"/>
    <n v="0"/>
    <x v="8"/>
    <x v="0"/>
  </r>
  <r>
    <s v="361"/>
    <x v="1"/>
    <s v="area"/>
    <s v="pooling"/>
    <n v="0.71120000000000005"/>
    <n v="0"/>
    <x v="8"/>
    <x v="0"/>
  </r>
  <r>
    <s v="361"/>
    <x v="0"/>
    <s v="center"/>
    <s v="centertogrid"/>
    <n v="0.219"/>
    <n v="3.9300000000000002E-2"/>
    <x v="9"/>
    <x v="0"/>
  </r>
  <r>
    <s v="361"/>
    <x v="1"/>
    <s v="center"/>
    <s v="centertogrid"/>
    <n v="0.24299999999999999"/>
    <n v="1.41E-2"/>
    <x v="9"/>
    <x v="0"/>
  </r>
  <r>
    <s v="361"/>
    <x v="0"/>
    <s v="center"/>
    <s v="reachedgrid"/>
    <n v="0.20369999999999999"/>
    <n v="3.2000000000000001E-2"/>
    <x v="10"/>
    <x v="0"/>
  </r>
  <r>
    <s v="361"/>
    <x v="1"/>
    <s v="center"/>
    <s v="reachedgrid"/>
    <n v="0.17899999999999999"/>
    <n v="5.91E-2"/>
    <x v="10"/>
    <x v="1"/>
  </r>
  <r>
    <s v="361"/>
    <x v="0"/>
    <s v="center"/>
    <s v="pooling"/>
    <n v="0.49320000000000003"/>
    <n v="0"/>
    <x v="11"/>
    <x v="0"/>
  </r>
  <r>
    <s v="361"/>
    <x v="1"/>
    <s v="center"/>
    <s v="pooling"/>
    <n v="0.72599999999999998"/>
    <n v="0"/>
    <x v="11"/>
    <x v="0"/>
  </r>
  <r>
    <s v="361"/>
    <x v="0"/>
    <s v="centertogrid"/>
    <s v="reachedgrid"/>
    <n v="4.8899999999999999E-2"/>
    <n v="0.99980000000000002"/>
    <x v="12"/>
    <x v="1"/>
  </r>
  <r>
    <s v="361"/>
    <x v="1"/>
    <s v="centertogrid"/>
    <s v="reachedgrid"/>
    <n v="6.4000000000000001E-2"/>
    <n v="0.69740000000000002"/>
    <x v="12"/>
    <x v="1"/>
  </r>
  <r>
    <s v="361"/>
    <x v="0"/>
    <s v="centertogrid"/>
    <s v="pooling"/>
    <n v="0.50700000000000001"/>
    <n v="0"/>
    <x v="13"/>
    <x v="0"/>
  </r>
  <r>
    <s v="361"/>
    <x v="1"/>
    <s v="centertogrid"/>
    <s v="pooling"/>
    <n v="0.73609999999999998"/>
    <n v="0"/>
    <x v="13"/>
    <x v="0"/>
  </r>
  <r>
    <s v="361"/>
    <x v="0"/>
    <s v="reachedgrid"/>
    <s v="pooling"/>
    <n v="0.52229999999999999"/>
    <n v="0"/>
    <x v="14"/>
    <x v="0"/>
  </r>
  <r>
    <s v="361"/>
    <x v="1"/>
    <s v="reachedgrid"/>
    <s v="pooling"/>
    <n v="0.67210000000000003"/>
    <n v="0"/>
    <x v="14"/>
    <x v="0"/>
  </r>
  <r>
    <s v="362"/>
    <x v="0"/>
    <s v="classic"/>
    <s v="area"/>
    <n v="0.30220000000000002"/>
    <n v="0"/>
    <x v="0"/>
    <x v="0"/>
  </r>
  <r>
    <s v="362"/>
    <x v="1"/>
    <s v="classic"/>
    <s v="area"/>
    <n v="0.26069999999999999"/>
    <n v="1E-4"/>
    <x v="0"/>
    <x v="0"/>
  </r>
  <r>
    <s v="362"/>
    <x v="0"/>
    <s v="classic"/>
    <s v="center"/>
    <n v="0.2361"/>
    <n v="2.5499999999999998E-2"/>
    <x v="1"/>
    <x v="0"/>
  </r>
  <r>
    <s v="362"/>
    <x v="1"/>
    <s v="classic"/>
    <s v="center"/>
    <n v="0.26390000000000002"/>
    <n v="9.1000000000000004E-3"/>
    <x v="1"/>
    <x v="0"/>
  </r>
  <r>
    <s v="362"/>
    <x v="0"/>
    <s v="classic"/>
    <s v="centertogrid"/>
    <n v="6.9400000000000003E-2"/>
    <n v="0.71789999999999998"/>
    <x v="2"/>
    <x v="1"/>
  </r>
  <r>
    <s v="362"/>
    <x v="1"/>
    <s v="classic"/>
    <s v="centertogrid"/>
    <n v="0.1389"/>
    <n v="0.21440000000000001"/>
    <x v="2"/>
    <x v="1"/>
  </r>
  <r>
    <s v="362"/>
    <x v="0"/>
    <s v="classic"/>
    <s v="reachedgrid"/>
    <n v="0.15279999999999999"/>
    <n v="0.21249999999999999"/>
    <x v="3"/>
    <x v="1"/>
  </r>
  <r>
    <s v="362"/>
    <x v="1"/>
    <s v="classic"/>
    <s v="reachedgrid"/>
    <n v="0.1241"/>
    <n v="0.1862"/>
    <x v="3"/>
    <x v="1"/>
  </r>
  <r>
    <s v="362"/>
    <x v="0"/>
    <s v="classic"/>
    <s v="pooling"/>
    <n v="0.59719999999999995"/>
    <n v="0"/>
    <x v="4"/>
    <x v="0"/>
  </r>
  <r>
    <s v="362"/>
    <x v="1"/>
    <s v="classic"/>
    <s v="pooling"/>
    <n v="0.83330000000000004"/>
    <n v="0"/>
    <x v="4"/>
    <x v="0"/>
  </r>
  <r>
    <s v="362"/>
    <x v="0"/>
    <s v="area"/>
    <s v="center"/>
    <n v="0.1552"/>
    <n v="6.4600000000000005E-2"/>
    <x v="5"/>
    <x v="1"/>
  </r>
  <r>
    <s v="362"/>
    <x v="1"/>
    <s v="area"/>
    <s v="center"/>
    <n v="9.5600000000000004E-2"/>
    <n v="0.53559999999999997"/>
    <x v="5"/>
    <x v="1"/>
  </r>
  <r>
    <s v="362"/>
    <x v="0"/>
    <s v="area"/>
    <s v="centertogrid"/>
    <n v="0.2853"/>
    <n v="0"/>
    <x v="6"/>
    <x v="0"/>
  </r>
  <r>
    <s v="362"/>
    <x v="1"/>
    <s v="area"/>
    <s v="centertogrid"/>
    <n v="0.17810000000000001"/>
    <n v="2.23E-2"/>
    <x v="6"/>
    <x v="0"/>
  </r>
  <r>
    <s v="362"/>
    <x v="0"/>
    <s v="area"/>
    <s v="reachedgrid"/>
    <n v="0.2089"/>
    <n v="0"/>
    <x v="7"/>
    <x v="0"/>
  </r>
  <r>
    <s v="362"/>
    <x v="1"/>
    <s v="area"/>
    <s v="reachedgrid"/>
    <n v="0.16250000000000001"/>
    <n v="4.5999999999999999E-3"/>
    <x v="7"/>
    <x v="0"/>
  </r>
  <r>
    <s v="362"/>
    <x v="0"/>
    <s v="area"/>
    <s v="pooling"/>
    <n v="0.65390000000000004"/>
    <n v="0"/>
    <x v="8"/>
    <x v="0"/>
  </r>
  <r>
    <s v="362"/>
    <x v="1"/>
    <s v="area"/>
    <s v="pooling"/>
    <n v="0.79430000000000001"/>
    <n v="0"/>
    <x v="8"/>
    <x v="0"/>
  </r>
  <r>
    <s v="362"/>
    <x v="0"/>
    <s v="center"/>
    <s v="centertogrid"/>
    <n v="0.25"/>
    <n v="1.66E-2"/>
    <x v="9"/>
    <x v="0"/>
  </r>
  <r>
    <s v="362"/>
    <x v="1"/>
    <s v="center"/>
    <s v="centertogrid"/>
    <n v="0.16669999999999999"/>
    <n v="0.22800000000000001"/>
    <x v="9"/>
    <x v="1"/>
  </r>
  <r>
    <s v="362"/>
    <x v="0"/>
    <s v="center"/>
    <s v="reachedgrid"/>
    <n v="0.28470000000000001"/>
    <n v="8.0000000000000004E-4"/>
    <x v="10"/>
    <x v="0"/>
  </r>
  <r>
    <s v="362"/>
    <x v="1"/>
    <s v="center"/>
    <s v="reachedgrid"/>
    <n v="0.16569999999999999"/>
    <n v="0.1125"/>
    <x v="10"/>
    <x v="1"/>
  </r>
  <r>
    <s v="362"/>
    <x v="0"/>
    <s v="center"/>
    <s v="pooling"/>
    <n v="0.58230000000000004"/>
    <n v="0"/>
    <x v="11"/>
    <x v="0"/>
  </r>
  <r>
    <s v="362"/>
    <x v="1"/>
    <s v="center"/>
    <s v="pooling"/>
    <n v="0.73609999999999998"/>
    <n v="0"/>
    <x v="11"/>
    <x v="0"/>
  </r>
  <r>
    <s v="362"/>
    <x v="0"/>
    <s v="centertogrid"/>
    <s v="reachedgrid"/>
    <n v="8.3299999999999999E-2"/>
    <n v="0.89280000000000004"/>
    <x v="12"/>
    <x v="1"/>
  </r>
  <r>
    <s v="362"/>
    <x v="1"/>
    <s v="centertogrid"/>
    <s v="reachedgrid"/>
    <n v="3.8100000000000002E-2"/>
    <n v="0.94640000000000002"/>
    <x v="12"/>
    <x v="1"/>
  </r>
  <r>
    <s v="362"/>
    <x v="0"/>
    <s v="centertogrid"/>
    <s v="pooling"/>
    <n v="0.58330000000000004"/>
    <n v="0"/>
    <x v="13"/>
    <x v="0"/>
  </r>
  <r>
    <s v="362"/>
    <x v="1"/>
    <s v="centertogrid"/>
    <s v="pooling"/>
    <n v="0.75"/>
    <n v="0"/>
    <x v="13"/>
    <x v="0"/>
  </r>
  <r>
    <s v="362"/>
    <x v="0"/>
    <s v="reachedgrid"/>
    <s v="pooling"/>
    <n v="0.65969999999999995"/>
    <n v="0"/>
    <x v="14"/>
    <x v="0"/>
  </r>
  <r>
    <s v="362"/>
    <x v="1"/>
    <s v="reachedgrid"/>
    <s v="pooling"/>
    <n v="0.78810000000000002"/>
    <n v="0"/>
    <x v="14"/>
    <x v="0"/>
  </r>
  <r>
    <s v="363"/>
    <x v="0"/>
    <s v="classic"/>
    <s v="area"/>
    <n v="0.26700000000000002"/>
    <n v="1E-4"/>
    <x v="0"/>
    <x v="0"/>
  </r>
  <r>
    <s v="363"/>
    <x v="1"/>
    <s v="classic"/>
    <s v="area"/>
    <n v="0.34200000000000003"/>
    <n v="0"/>
    <x v="0"/>
    <x v="0"/>
  </r>
  <r>
    <s v="363"/>
    <x v="0"/>
    <s v="classic"/>
    <s v="center"/>
    <n v="0.26469999999999999"/>
    <n v="9.4999999999999998E-3"/>
    <x v="1"/>
    <x v="0"/>
  </r>
  <r>
    <s v="363"/>
    <x v="1"/>
    <s v="classic"/>
    <s v="center"/>
    <n v="0.3382"/>
    <n v="4.0000000000000002E-4"/>
    <x v="1"/>
    <x v="0"/>
  </r>
  <r>
    <s v="363"/>
    <x v="0"/>
    <s v="classic"/>
    <s v="centertogrid"/>
    <n v="0.13239999999999999"/>
    <n v="0.23949999999999999"/>
    <x v="2"/>
    <x v="1"/>
  </r>
  <r>
    <s v="363"/>
    <x v="1"/>
    <s v="classic"/>
    <s v="centertogrid"/>
    <n v="0.1618"/>
    <n v="0.1119"/>
    <x v="2"/>
    <x v="1"/>
  </r>
  <r>
    <s v="363"/>
    <x v="0"/>
    <s v="classic"/>
    <s v="reachedgrid"/>
    <n v="0.153"/>
    <n v="0.2253"/>
    <x v="3"/>
    <x v="1"/>
  </r>
  <r>
    <s v="363"/>
    <x v="1"/>
    <s v="classic"/>
    <s v="reachedgrid"/>
    <n v="0.17419999999999999"/>
    <n v="2.3400000000000001E-2"/>
    <x v="3"/>
    <x v="0"/>
  </r>
  <r>
    <s v="363"/>
    <x v="0"/>
    <s v="classic"/>
    <s v="pooling"/>
    <n v="0.67649999999999999"/>
    <n v="0"/>
    <x v="4"/>
    <x v="0"/>
  </r>
  <r>
    <s v="363"/>
    <x v="1"/>
    <s v="classic"/>
    <s v="pooling"/>
    <n v="0.52939999999999998"/>
    <n v="0"/>
    <x v="4"/>
    <x v="0"/>
  </r>
  <r>
    <s v="363"/>
    <x v="0"/>
    <s v="area"/>
    <s v="center"/>
    <n v="0.13100000000000001"/>
    <n v="0.1981"/>
    <x v="5"/>
    <x v="1"/>
  </r>
  <r>
    <s v="363"/>
    <x v="1"/>
    <s v="area"/>
    <s v="center"/>
    <n v="6.8400000000000002E-2"/>
    <n v="0.91249999999999998"/>
    <x v="5"/>
    <x v="1"/>
  </r>
  <r>
    <s v="363"/>
    <x v="0"/>
    <s v="area"/>
    <s v="centertogrid"/>
    <n v="0.20810000000000001"/>
    <n v="5.7999999999999996E-3"/>
    <x v="6"/>
    <x v="0"/>
  </r>
  <r>
    <s v="363"/>
    <x v="1"/>
    <s v="area"/>
    <s v="centertogrid"/>
    <n v="0.2097"/>
    <n v="5.4999999999999997E-3"/>
    <x v="6"/>
    <x v="0"/>
  </r>
  <r>
    <s v="363"/>
    <x v="0"/>
    <s v="area"/>
    <s v="reachedgrid"/>
    <n v="0.15820000000000001"/>
    <n v="1.4E-3"/>
    <x v="7"/>
    <x v="0"/>
  </r>
  <r>
    <s v="363"/>
    <x v="1"/>
    <s v="area"/>
    <s v="reachedgrid"/>
    <n v="0.1678"/>
    <n v="2.0999999999999999E-3"/>
    <x v="7"/>
    <x v="0"/>
  </r>
  <r>
    <s v="363"/>
    <x v="0"/>
    <s v="area"/>
    <s v="pooling"/>
    <n v="0.55149999999999999"/>
    <n v="0"/>
    <x v="8"/>
    <x v="0"/>
  </r>
  <r>
    <s v="363"/>
    <x v="1"/>
    <s v="area"/>
    <s v="pooling"/>
    <n v="0.7581"/>
    <n v="0"/>
    <x v="8"/>
    <x v="0"/>
  </r>
  <r>
    <s v="363"/>
    <x v="0"/>
    <s v="center"/>
    <s v="centertogrid"/>
    <n v="0.23530000000000001"/>
    <n v="3.5700000000000003E-2"/>
    <x v="9"/>
    <x v="0"/>
  </r>
  <r>
    <s v="363"/>
    <x v="1"/>
    <s v="center"/>
    <s v="centertogrid"/>
    <n v="0.2059"/>
    <n v="8.2500000000000004E-2"/>
    <x v="9"/>
    <x v="1"/>
  </r>
  <r>
    <s v="363"/>
    <x v="0"/>
    <s v="center"/>
    <s v="reachedgrid"/>
    <n v="0.21859999999999999"/>
    <n v="2.3300000000000001E-2"/>
    <x v="10"/>
    <x v="0"/>
  </r>
  <r>
    <s v="363"/>
    <x v="1"/>
    <s v="center"/>
    <s v="reachedgrid"/>
    <n v="0.16400000000000001"/>
    <n v="0.1094"/>
    <x v="10"/>
    <x v="1"/>
  </r>
  <r>
    <s v="363"/>
    <x v="0"/>
    <s v="center"/>
    <s v="pooling"/>
    <n v="0.51470000000000005"/>
    <n v="0"/>
    <x v="11"/>
    <x v="0"/>
  </r>
  <r>
    <s v="363"/>
    <x v="1"/>
    <s v="center"/>
    <s v="pooling"/>
    <n v="0.76470000000000005"/>
    <n v="0"/>
    <x v="11"/>
    <x v="0"/>
  </r>
  <r>
    <s v="363"/>
    <x v="0"/>
    <s v="centertogrid"/>
    <s v="reachedgrid"/>
    <n v="9.4200000000000006E-2"/>
    <n v="0.80279999999999996"/>
    <x v="12"/>
    <x v="1"/>
  </r>
  <r>
    <s v="363"/>
    <x v="1"/>
    <s v="centertogrid"/>
    <s v="reachedgrid"/>
    <n v="4.19E-2"/>
    <n v="0.91959999999999997"/>
    <x v="12"/>
    <x v="1"/>
  </r>
  <r>
    <s v="363"/>
    <x v="0"/>
    <s v="centertogrid"/>
    <s v="pooling"/>
    <n v="0.54410000000000003"/>
    <n v="0"/>
    <x v="13"/>
    <x v="0"/>
  </r>
  <r>
    <s v="363"/>
    <x v="1"/>
    <s v="centertogrid"/>
    <s v="pooling"/>
    <n v="0.69120000000000004"/>
    <n v="0"/>
    <x v="13"/>
    <x v="0"/>
  </r>
  <r>
    <s v="363"/>
    <x v="0"/>
    <s v="reachedgrid"/>
    <s v="pooling"/>
    <n v="0.56079999999999997"/>
    <n v="0"/>
    <x v="14"/>
    <x v="0"/>
  </r>
  <r>
    <s v="363"/>
    <x v="1"/>
    <s v="reachedgrid"/>
    <s v="pooling"/>
    <n v="0.65600000000000003"/>
    <n v="0"/>
    <x v="14"/>
    <x v="0"/>
  </r>
  <r>
    <s v="365"/>
    <x v="0"/>
    <s v="classic"/>
    <s v="area"/>
    <n v="0.251"/>
    <n v="4.0000000000000002E-4"/>
    <x v="0"/>
    <x v="0"/>
  </r>
  <r>
    <s v="365"/>
    <x v="1"/>
    <s v="classic"/>
    <s v="area"/>
    <n v="0.32"/>
    <n v="0"/>
    <x v="0"/>
    <x v="0"/>
  </r>
  <r>
    <s v="365"/>
    <x v="0"/>
    <s v="classic"/>
    <s v="center"/>
    <n v="0.27539999999999998"/>
    <n v="6.1999999999999998E-3"/>
    <x v="1"/>
    <x v="0"/>
  </r>
  <r>
    <s v="365"/>
    <x v="1"/>
    <s v="classic"/>
    <s v="center"/>
    <n v="0.30430000000000001"/>
    <n v="1.8E-3"/>
    <x v="1"/>
    <x v="0"/>
  </r>
  <r>
    <s v="365"/>
    <x v="0"/>
    <s v="classic"/>
    <s v="centertogrid"/>
    <n v="2.9000000000000001E-2"/>
    <n v="0.99790000000000001"/>
    <x v="2"/>
    <x v="1"/>
  </r>
  <r>
    <s v="365"/>
    <x v="1"/>
    <s v="classic"/>
    <s v="centertogrid"/>
    <n v="0.18840000000000001"/>
    <n v="4.9700000000000001E-2"/>
    <x v="2"/>
    <x v="0"/>
  </r>
  <r>
    <s v="365"/>
    <x v="0"/>
    <s v="classic"/>
    <s v="reachedgrid"/>
    <n v="9.4799999999999995E-2"/>
    <n v="0.78949999999999998"/>
    <x v="3"/>
    <x v="1"/>
  </r>
  <r>
    <s v="365"/>
    <x v="1"/>
    <s v="classic"/>
    <s v="reachedgrid"/>
    <n v="0.18010000000000001"/>
    <n v="2.9000000000000001E-2"/>
    <x v="3"/>
    <x v="0"/>
  </r>
  <r>
    <s v="365"/>
    <x v="0"/>
    <s v="classic"/>
    <s v="pooling"/>
    <n v="0.7681"/>
    <n v="0"/>
    <x v="4"/>
    <x v="0"/>
  </r>
  <r>
    <s v="365"/>
    <x v="1"/>
    <s v="classic"/>
    <s v="pooling"/>
    <n v="0.63770000000000004"/>
    <n v="0"/>
    <x v="4"/>
    <x v="0"/>
  </r>
  <r>
    <s v="365"/>
    <x v="0"/>
    <s v="area"/>
    <s v="center"/>
    <n v="9.6199999999999994E-2"/>
    <n v="0.55310000000000004"/>
    <x v="5"/>
    <x v="1"/>
  </r>
  <r>
    <s v="365"/>
    <x v="1"/>
    <s v="area"/>
    <s v="center"/>
    <n v="5.7299999999999997E-2"/>
    <n v="0.97889999999999999"/>
    <x v="5"/>
    <x v="1"/>
  </r>
  <r>
    <s v="365"/>
    <x v="0"/>
    <s v="area"/>
    <s v="centertogrid"/>
    <n v="0.22209999999999999"/>
    <n v="2.3999999999999998E-3"/>
    <x v="6"/>
    <x v="0"/>
  </r>
  <r>
    <s v="365"/>
    <x v="1"/>
    <s v="area"/>
    <s v="centertogrid"/>
    <n v="0.15229999999999999"/>
    <n v="8.5599999999999996E-2"/>
    <x v="6"/>
    <x v="1"/>
  </r>
  <r>
    <s v="365"/>
    <x v="0"/>
    <s v="area"/>
    <s v="reachedgrid"/>
    <n v="0.1588"/>
    <n v="1.1999999999999999E-3"/>
    <x v="7"/>
    <x v="0"/>
  </r>
  <r>
    <s v="365"/>
    <x v="1"/>
    <s v="area"/>
    <s v="reachedgrid"/>
    <n v="0.1673"/>
    <n v="3.2000000000000002E-3"/>
    <x v="7"/>
    <x v="0"/>
  </r>
  <r>
    <s v="365"/>
    <x v="0"/>
    <s v="area"/>
    <s v="pooling"/>
    <n v="0.55510000000000004"/>
    <n v="0"/>
    <x v="8"/>
    <x v="0"/>
  </r>
  <r>
    <s v="365"/>
    <x v="1"/>
    <s v="area"/>
    <s v="pooling"/>
    <n v="0.54120000000000001"/>
    <n v="0"/>
    <x v="8"/>
    <x v="0"/>
  </r>
  <r>
    <s v="365"/>
    <x v="0"/>
    <s v="center"/>
    <s v="centertogrid"/>
    <n v="0.24640000000000001"/>
    <n v="2.0299999999999999E-2"/>
    <x v="9"/>
    <x v="0"/>
  </r>
  <r>
    <s v="365"/>
    <x v="1"/>
    <s v="center"/>
    <s v="centertogrid"/>
    <n v="0.15939999999999999"/>
    <n v="0.28770000000000001"/>
    <x v="9"/>
    <x v="1"/>
  </r>
  <r>
    <s v="365"/>
    <x v="0"/>
    <s v="center"/>
    <s v="reachedgrid"/>
    <n v="0.1817"/>
    <n v="8.8099999999999998E-2"/>
    <x v="10"/>
    <x v="1"/>
  </r>
  <r>
    <s v="365"/>
    <x v="1"/>
    <s v="center"/>
    <s v="reachedgrid"/>
    <n v="0.1744"/>
    <n v="8.2400000000000001E-2"/>
    <x v="10"/>
    <x v="1"/>
  </r>
  <r>
    <s v="365"/>
    <x v="0"/>
    <s v="center"/>
    <s v="pooling"/>
    <n v="0.57969999999999999"/>
    <n v="0"/>
    <x v="11"/>
    <x v="0"/>
  </r>
  <r>
    <s v="365"/>
    <x v="1"/>
    <s v="center"/>
    <s v="pooling"/>
    <n v="0.49280000000000002"/>
    <n v="0"/>
    <x v="11"/>
    <x v="0"/>
  </r>
  <r>
    <s v="365"/>
    <x v="0"/>
    <s v="centertogrid"/>
    <s v="reachedgrid"/>
    <n v="6.5799999999999997E-2"/>
    <n v="0.98670000000000002"/>
    <x v="12"/>
    <x v="1"/>
  </r>
  <r>
    <s v="365"/>
    <x v="1"/>
    <s v="centertogrid"/>
    <s v="reachedgrid"/>
    <n v="1.8800000000000001E-2"/>
    <n v="0.997"/>
    <x v="12"/>
    <x v="1"/>
  </r>
  <r>
    <s v="365"/>
    <x v="0"/>
    <s v="centertogrid"/>
    <s v="pooling"/>
    <n v="0.73909999999999998"/>
    <n v="0"/>
    <x v="13"/>
    <x v="0"/>
  </r>
  <r>
    <s v="365"/>
    <x v="1"/>
    <s v="centertogrid"/>
    <s v="pooling"/>
    <n v="0.55069999999999997"/>
    <n v="0"/>
    <x v="13"/>
    <x v="0"/>
  </r>
  <r>
    <s v="365"/>
    <x v="0"/>
    <s v="reachedgrid"/>
    <s v="pooling"/>
    <n v="0.67330000000000001"/>
    <n v="0"/>
    <x v="14"/>
    <x v="0"/>
  </r>
  <r>
    <s v="365"/>
    <x v="1"/>
    <s v="reachedgrid"/>
    <s v="pooling"/>
    <n v="0.54239999999999999"/>
    <n v="0"/>
    <x v="14"/>
    <x v="0"/>
  </r>
  <r>
    <s v="281"/>
    <x v="0"/>
    <s v="classic"/>
    <s v="weighted"/>
    <m/>
    <n v="3.1470117073016597E-4"/>
    <x v="15"/>
    <x v="0"/>
  </r>
  <r>
    <s v="281"/>
    <x v="1"/>
    <s v="classic"/>
    <s v="weighted"/>
    <m/>
    <n v="3.2788350096789498E-3"/>
    <x v="15"/>
    <x v="0"/>
  </r>
  <r>
    <s v="281"/>
    <x v="0"/>
    <s v="area"/>
    <s v="weighted"/>
    <m/>
    <n v="0.523217009227815"/>
    <x v="16"/>
    <x v="1"/>
  </r>
  <r>
    <s v="281"/>
    <x v="1"/>
    <s v="area"/>
    <s v="weighted"/>
    <m/>
    <n v="0.53902437483447896"/>
    <x v="16"/>
    <x v="1"/>
  </r>
  <r>
    <s v="281"/>
    <x v="0"/>
    <s v="center"/>
    <s v="weighted"/>
    <m/>
    <n v="0.66348445010670898"/>
    <x v="17"/>
    <x v="1"/>
  </r>
  <r>
    <s v="281"/>
    <x v="1"/>
    <s v="center"/>
    <s v="weighted"/>
    <m/>
    <n v="0.75376429107625298"/>
    <x v="17"/>
    <x v="1"/>
  </r>
  <r>
    <s v="281"/>
    <x v="0"/>
    <s v="centertogrid"/>
    <s v="weighted"/>
    <m/>
    <n v="7.6956157012989898E-2"/>
    <x v="18"/>
    <x v="1"/>
  </r>
  <r>
    <s v="281"/>
    <x v="1"/>
    <s v="centertogrid"/>
    <s v="weighted"/>
    <m/>
    <n v="5.8969029560339302E-2"/>
    <x v="18"/>
    <x v="1"/>
  </r>
  <r>
    <s v="281"/>
    <x v="0"/>
    <s v="reachedgrid"/>
    <s v="weighted"/>
    <m/>
    <n v="4.8856251892988298E-2"/>
    <x v="19"/>
    <x v="0"/>
  </r>
  <r>
    <s v="281"/>
    <x v="1"/>
    <s v="reachedgrid"/>
    <s v="weighted"/>
    <m/>
    <n v="4.1548663461890602E-2"/>
    <x v="19"/>
    <x v="0"/>
  </r>
  <r>
    <s v="281"/>
    <x v="0"/>
    <s v="pooling"/>
    <s v="weighted"/>
    <m/>
    <n v="1.1032730284909999E-15"/>
    <x v="20"/>
    <x v="0"/>
  </r>
  <r>
    <s v="281"/>
    <x v="1"/>
    <s v="pooling"/>
    <s v="weighted"/>
    <m/>
    <n v="3.5295100175858401E-16"/>
    <x v="20"/>
    <x v="0"/>
  </r>
  <r>
    <s v="282"/>
    <x v="0"/>
    <s v="classic"/>
    <s v="weighted"/>
    <m/>
    <n v="2.46136589255566E-2"/>
    <x v="15"/>
    <x v="0"/>
  </r>
  <r>
    <s v="282"/>
    <x v="1"/>
    <s v="classic"/>
    <s v="weighted"/>
    <m/>
    <n v="1.16396840400166E-2"/>
    <x v="15"/>
    <x v="0"/>
  </r>
  <r>
    <s v="282"/>
    <x v="0"/>
    <s v="area"/>
    <s v="weighted"/>
    <m/>
    <n v="0.48456463722306597"/>
    <x v="16"/>
    <x v="1"/>
  </r>
  <r>
    <s v="282"/>
    <x v="1"/>
    <s v="area"/>
    <s v="weighted"/>
    <m/>
    <n v="0.52959767328195495"/>
    <x v="16"/>
    <x v="1"/>
  </r>
  <r>
    <s v="282"/>
    <x v="0"/>
    <s v="center"/>
    <s v="weighted"/>
    <m/>
    <n v="0.65893803946229201"/>
    <x v="17"/>
    <x v="1"/>
  </r>
  <r>
    <s v="282"/>
    <x v="1"/>
    <s v="center"/>
    <s v="weighted"/>
    <m/>
    <n v="0.69723952658620303"/>
    <x v="17"/>
    <x v="1"/>
  </r>
  <r>
    <s v="282"/>
    <x v="0"/>
    <s v="centertogrid"/>
    <s v="weighted"/>
    <m/>
    <n v="4.86500896983161E-2"/>
    <x v="18"/>
    <x v="0"/>
  </r>
  <r>
    <s v="282"/>
    <x v="1"/>
    <s v="centertogrid"/>
    <s v="weighted"/>
    <m/>
    <n v="5.4299520709510898E-2"/>
    <x v="18"/>
    <x v="1"/>
  </r>
  <r>
    <s v="282"/>
    <x v="0"/>
    <s v="reachedgrid"/>
    <s v="weighted"/>
    <m/>
    <n v="4.67981428745807E-2"/>
    <x v="19"/>
    <x v="0"/>
  </r>
  <r>
    <s v="282"/>
    <x v="1"/>
    <s v="reachedgrid"/>
    <s v="weighted"/>
    <m/>
    <n v="3.94736366695147E-2"/>
    <x v="19"/>
    <x v="0"/>
  </r>
  <r>
    <s v="282"/>
    <x v="0"/>
    <s v="pooling"/>
    <s v="weighted"/>
    <m/>
    <n v="2.7773339184022899E-16"/>
    <x v="20"/>
    <x v="0"/>
  </r>
  <r>
    <s v="282"/>
    <x v="1"/>
    <s v="pooling"/>
    <s v="weighted"/>
    <m/>
    <n v="3.41104922085833E-16"/>
    <x v="20"/>
    <x v="0"/>
  </r>
  <r>
    <s v="283"/>
    <x v="0"/>
    <s v="classic"/>
    <s v="weighted"/>
    <m/>
    <n v="4.9661911855430896E-3"/>
    <x v="15"/>
    <x v="0"/>
  </r>
  <r>
    <s v="283"/>
    <x v="1"/>
    <s v="classic"/>
    <s v="weighted"/>
    <m/>
    <n v="6.3343497423926396E-5"/>
    <x v="15"/>
    <x v="0"/>
  </r>
  <r>
    <s v="283"/>
    <x v="0"/>
    <s v="area"/>
    <s v="weighted"/>
    <m/>
    <n v="0.46553401970189101"/>
    <x v="16"/>
    <x v="1"/>
  </r>
  <r>
    <s v="283"/>
    <x v="1"/>
    <s v="area"/>
    <s v="weighted"/>
    <m/>
    <n v="0.54643393511439597"/>
    <x v="16"/>
    <x v="1"/>
  </r>
  <r>
    <s v="283"/>
    <x v="0"/>
    <s v="center"/>
    <s v="weighted"/>
    <m/>
    <n v="0.55658357910727196"/>
    <x v="17"/>
    <x v="1"/>
  </r>
  <r>
    <s v="283"/>
    <x v="1"/>
    <s v="center"/>
    <s v="weighted"/>
    <m/>
    <n v="0.64157682065861299"/>
    <x v="17"/>
    <x v="1"/>
  </r>
  <r>
    <s v="283"/>
    <x v="0"/>
    <s v="centertogrid"/>
    <s v="weighted"/>
    <m/>
    <n v="3.3923331693694797E-2"/>
    <x v="18"/>
    <x v="0"/>
  </r>
  <r>
    <s v="283"/>
    <x v="1"/>
    <s v="centertogrid"/>
    <s v="weighted"/>
    <m/>
    <n v="2.8051245460014002E-2"/>
    <x v="18"/>
    <x v="0"/>
  </r>
  <r>
    <s v="283"/>
    <x v="0"/>
    <s v="reachedgrid"/>
    <s v="weighted"/>
    <m/>
    <n v="4.4852365031535703E-2"/>
    <x v="19"/>
    <x v="0"/>
  </r>
  <r>
    <s v="283"/>
    <x v="1"/>
    <s v="reachedgrid"/>
    <s v="weighted"/>
    <m/>
    <n v="2.4704084155416101E-2"/>
    <x v="19"/>
    <x v="0"/>
  </r>
  <r>
    <s v="283"/>
    <x v="0"/>
    <s v="pooling"/>
    <s v="weighted"/>
    <m/>
    <n v="2.13129514037291E-16"/>
    <x v="20"/>
    <x v="0"/>
  </r>
  <r>
    <s v="283"/>
    <x v="1"/>
    <s v="pooling"/>
    <s v="weighted"/>
    <m/>
    <n v="4.44089209850063E-20"/>
    <x v="20"/>
    <x v="0"/>
  </r>
  <r>
    <s v="284"/>
    <x v="0"/>
    <s v="classic"/>
    <s v="weighted"/>
    <m/>
    <n v="8.6876820301967708E-3"/>
    <x v="15"/>
    <x v="0"/>
  </r>
  <r>
    <s v="284"/>
    <x v="1"/>
    <s v="classic"/>
    <s v="weighted"/>
    <m/>
    <n v="2.0107062347390499E-3"/>
    <x v="15"/>
    <x v="0"/>
  </r>
  <r>
    <s v="284"/>
    <x v="0"/>
    <s v="area"/>
    <s v="weighted"/>
    <m/>
    <n v="0.51622942924313797"/>
    <x v="16"/>
    <x v="1"/>
  </r>
  <r>
    <s v="284"/>
    <x v="1"/>
    <s v="area"/>
    <s v="weighted"/>
    <m/>
    <n v="0.54239313909547404"/>
    <x v="16"/>
    <x v="1"/>
  </r>
  <r>
    <s v="284"/>
    <x v="0"/>
    <s v="center"/>
    <s v="weighted"/>
    <m/>
    <n v="0.55360685488740302"/>
    <x v="17"/>
    <x v="1"/>
  </r>
  <r>
    <s v="284"/>
    <x v="1"/>
    <s v="center"/>
    <s v="weighted"/>
    <m/>
    <n v="0.730167080685165"/>
    <x v="17"/>
    <x v="1"/>
  </r>
  <r>
    <s v="284"/>
    <x v="0"/>
    <s v="centertogrid"/>
    <s v="weighted"/>
    <m/>
    <n v="5.9631589323416001E-2"/>
    <x v="18"/>
    <x v="1"/>
  </r>
  <r>
    <s v="284"/>
    <x v="1"/>
    <s v="centertogrid"/>
    <s v="weighted"/>
    <m/>
    <n v="0.129879048077128"/>
    <x v="18"/>
    <x v="1"/>
  </r>
  <r>
    <s v="284"/>
    <x v="0"/>
    <s v="reachedgrid"/>
    <s v="weighted"/>
    <m/>
    <n v="4.6204580938173E-2"/>
    <x v="19"/>
    <x v="0"/>
  </r>
  <r>
    <s v="284"/>
    <x v="1"/>
    <s v="reachedgrid"/>
    <s v="weighted"/>
    <m/>
    <n v="5.78271677227662E-2"/>
    <x v="19"/>
    <x v="1"/>
  </r>
  <r>
    <s v="284"/>
    <x v="0"/>
    <s v="pooling"/>
    <s v="weighted"/>
    <m/>
    <n v="6.3463678756647798E-16"/>
    <x v="20"/>
    <x v="0"/>
  </r>
  <r>
    <s v="284"/>
    <x v="1"/>
    <s v="pooling"/>
    <s v="weighted"/>
    <m/>
    <n v="1.06137321154165E-16"/>
    <x v="20"/>
    <x v="0"/>
  </r>
  <r>
    <s v="285"/>
    <x v="0"/>
    <s v="classic"/>
    <s v="weighted"/>
    <m/>
    <n v="1.37312406175649E-3"/>
    <x v="15"/>
    <x v="0"/>
  </r>
  <r>
    <s v="285"/>
    <x v="1"/>
    <s v="classic"/>
    <s v="weighted"/>
    <m/>
    <n v="5.8793600427902802E-5"/>
    <x v="15"/>
    <x v="0"/>
  </r>
  <r>
    <s v="285"/>
    <x v="0"/>
    <s v="area"/>
    <s v="weighted"/>
    <m/>
    <n v="0.46473560820871701"/>
    <x v="16"/>
    <x v="1"/>
  </r>
  <r>
    <s v="285"/>
    <x v="1"/>
    <s v="area"/>
    <s v="weighted"/>
    <m/>
    <n v="0.53539218100549402"/>
    <x v="16"/>
    <x v="1"/>
  </r>
  <r>
    <s v="285"/>
    <x v="0"/>
    <s v="center"/>
    <s v="weighted"/>
    <m/>
    <n v="0.60303289812836902"/>
    <x v="17"/>
    <x v="1"/>
  </r>
  <r>
    <s v="285"/>
    <x v="1"/>
    <s v="center"/>
    <s v="weighted"/>
    <m/>
    <n v="0.74074628641225804"/>
    <x v="17"/>
    <x v="1"/>
  </r>
  <r>
    <s v="285"/>
    <x v="0"/>
    <s v="centertogrid"/>
    <s v="weighted"/>
    <m/>
    <n v="4.98944229007207E-2"/>
    <x v="18"/>
    <x v="0"/>
  </r>
  <r>
    <s v="285"/>
    <x v="1"/>
    <s v="centertogrid"/>
    <s v="weighted"/>
    <m/>
    <n v="9.5835899994201307E-2"/>
    <x v="18"/>
    <x v="1"/>
  </r>
  <r>
    <s v="285"/>
    <x v="0"/>
    <s v="reachedgrid"/>
    <s v="weighted"/>
    <m/>
    <n v="6.9866118707476693E-2"/>
    <x v="19"/>
    <x v="1"/>
  </r>
  <r>
    <s v="285"/>
    <x v="1"/>
    <s v="reachedgrid"/>
    <s v="weighted"/>
    <m/>
    <n v="4.3476980482592797E-2"/>
    <x v="19"/>
    <x v="0"/>
  </r>
  <r>
    <s v="285"/>
    <x v="0"/>
    <s v="pooling"/>
    <s v="weighted"/>
    <m/>
    <n v="1.3655743202889401E-18"/>
    <x v="20"/>
    <x v="0"/>
  </r>
  <r>
    <s v="285"/>
    <x v="1"/>
    <s v="pooling"/>
    <s v="weighted"/>
    <m/>
    <n v="2.5121016378193399E-16"/>
    <x v="20"/>
    <x v="0"/>
  </r>
  <r>
    <s v="286"/>
    <x v="0"/>
    <s v="classic"/>
    <s v="weighted"/>
    <m/>
    <n v="1.14243459341283E-2"/>
    <x v="15"/>
    <x v="0"/>
  </r>
  <r>
    <s v="286"/>
    <x v="1"/>
    <s v="classic"/>
    <s v="weighted"/>
    <m/>
    <n v="2.2637830638077099E-2"/>
    <x v="15"/>
    <x v="0"/>
  </r>
  <r>
    <s v="286"/>
    <x v="0"/>
    <s v="area"/>
    <s v="weighted"/>
    <m/>
    <n v="0.53813533599240204"/>
    <x v="16"/>
    <x v="1"/>
  </r>
  <r>
    <s v="286"/>
    <x v="1"/>
    <s v="area"/>
    <s v="weighted"/>
    <m/>
    <n v="0.52982726773243205"/>
    <x v="16"/>
    <x v="1"/>
  </r>
  <r>
    <s v="286"/>
    <x v="0"/>
    <s v="center"/>
    <s v="weighted"/>
    <m/>
    <n v="0.56859299321452395"/>
    <x v="17"/>
    <x v="1"/>
  </r>
  <r>
    <s v="286"/>
    <x v="1"/>
    <s v="center"/>
    <s v="weighted"/>
    <m/>
    <n v="0.67646087828647705"/>
    <x v="17"/>
    <x v="1"/>
  </r>
  <r>
    <s v="286"/>
    <x v="0"/>
    <s v="centertogrid"/>
    <s v="weighted"/>
    <m/>
    <n v="4.6485899229934201E-2"/>
    <x v="18"/>
    <x v="0"/>
  </r>
  <r>
    <s v="286"/>
    <x v="1"/>
    <s v="centertogrid"/>
    <s v="weighted"/>
    <m/>
    <n v="3.8815470494198201E-2"/>
    <x v="18"/>
    <x v="0"/>
  </r>
  <r>
    <s v="286"/>
    <x v="0"/>
    <s v="reachedgrid"/>
    <s v="weighted"/>
    <m/>
    <n v="4.9400471270421201E-2"/>
    <x v="19"/>
    <x v="0"/>
  </r>
  <r>
    <s v="286"/>
    <x v="1"/>
    <s v="reachedgrid"/>
    <s v="weighted"/>
    <m/>
    <n v="2.4429377760206601E-2"/>
    <x v="19"/>
    <x v="0"/>
  </r>
  <r>
    <s v="286"/>
    <x v="0"/>
    <s v="pooling"/>
    <s v="weighted"/>
    <m/>
    <n v="7.0158989728952296E-15"/>
    <x v="20"/>
    <x v="0"/>
  </r>
  <r>
    <s v="286"/>
    <x v="1"/>
    <s v="pooling"/>
    <s v="weighted"/>
    <m/>
    <n v="3.45895534437091E-15"/>
    <x v="20"/>
    <x v="0"/>
  </r>
  <r>
    <s v="289"/>
    <x v="0"/>
    <s v="classic"/>
    <s v="weighted"/>
    <m/>
    <n v="4.3515024924183202E-2"/>
    <x v="15"/>
    <x v="0"/>
  </r>
  <r>
    <s v="289"/>
    <x v="1"/>
    <s v="classic"/>
    <s v="weighted"/>
    <m/>
    <n v="1.29248958559677E-2"/>
    <x v="15"/>
    <x v="0"/>
  </r>
  <r>
    <s v="289"/>
    <x v="0"/>
    <s v="area"/>
    <s v="weighted"/>
    <m/>
    <n v="0.42136442782128197"/>
    <x v="16"/>
    <x v="1"/>
  </r>
  <r>
    <s v="289"/>
    <x v="1"/>
    <s v="area"/>
    <s v="weighted"/>
    <m/>
    <n v="0.53676846660215605"/>
    <x v="16"/>
    <x v="1"/>
  </r>
  <r>
    <s v="289"/>
    <x v="0"/>
    <s v="center"/>
    <s v="weighted"/>
    <m/>
    <n v="0.65092023035831004"/>
    <x v="17"/>
    <x v="1"/>
  </r>
  <r>
    <s v="289"/>
    <x v="1"/>
    <s v="center"/>
    <s v="weighted"/>
    <m/>
    <n v="0.65260548264002105"/>
    <x v="17"/>
    <x v="1"/>
  </r>
  <r>
    <s v="289"/>
    <x v="0"/>
    <s v="centertogrid"/>
    <s v="weighted"/>
    <m/>
    <n v="5.0108889432639997E-2"/>
    <x v="18"/>
    <x v="1"/>
  </r>
  <r>
    <s v="289"/>
    <x v="1"/>
    <s v="centertogrid"/>
    <s v="weighted"/>
    <m/>
    <n v="7.4203018272941207E-2"/>
    <x v="18"/>
    <x v="1"/>
  </r>
  <r>
    <s v="289"/>
    <x v="0"/>
    <s v="reachedgrid"/>
    <s v="weighted"/>
    <m/>
    <n v="4.02022130856034E-2"/>
    <x v="19"/>
    <x v="0"/>
  </r>
  <r>
    <s v="289"/>
    <x v="1"/>
    <s v="reachedgrid"/>
    <s v="weighted"/>
    <m/>
    <n v="4.1056449646122199E-2"/>
    <x v="19"/>
    <x v="0"/>
  </r>
  <r>
    <s v="289"/>
    <x v="0"/>
    <s v="pooling"/>
    <s v="weighted"/>
    <m/>
    <n v="6.1017857433398601E-17"/>
    <x v="20"/>
    <x v="0"/>
  </r>
  <r>
    <s v="289"/>
    <x v="1"/>
    <s v="pooling"/>
    <s v="weighted"/>
    <m/>
    <n v="6.4043215175502199E-16"/>
    <x v="20"/>
    <x v="0"/>
  </r>
  <r>
    <s v="295"/>
    <x v="0"/>
    <s v="classic"/>
    <s v="weighted"/>
    <m/>
    <n v="8.0093655304908399E-4"/>
    <x v="15"/>
    <x v="0"/>
  </r>
  <r>
    <s v="295"/>
    <x v="1"/>
    <s v="classic"/>
    <s v="weighted"/>
    <m/>
    <n v="4.2627257755102198E-4"/>
    <x v="15"/>
    <x v="0"/>
  </r>
  <r>
    <s v="295"/>
    <x v="0"/>
    <s v="area"/>
    <s v="weighted"/>
    <m/>
    <n v="0.423602630349948"/>
    <x v="16"/>
    <x v="1"/>
  </r>
  <r>
    <s v="295"/>
    <x v="1"/>
    <s v="area"/>
    <s v="weighted"/>
    <m/>
    <n v="0.53864795019374501"/>
    <x v="16"/>
    <x v="1"/>
  </r>
  <r>
    <s v="295"/>
    <x v="0"/>
    <s v="center"/>
    <s v="weighted"/>
    <m/>
    <n v="0.58942163492783495"/>
    <x v="17"/>
    <x v="1"/>
  </r>
  <r>
    <s v="295"/>
    <x v="1"/>
    <s v="center"/>
    <s v="weighted"/>
    <m/>
    <n v="0.68111767705196402"/>
    <x v="17"/>
    <x v="1"/>
  </r>
  <r>
    <s v="295"/>
    <x v="0"/>
    <s v="centertogrid"/>
    <s v="weighted"/>
    <m/>
    <n v="3.2105050209864198E-2"/>
    <x v="18"/>
    <x v="0"/>
  </r>
  <r>
    <s v="295"/>
    <x v="1"/>
    <s v="centertogrid"/>
    <s v="weighted"/>
    <m/>
    <n v="4.5385136024872E-2"/>
    <x v="18"/>
    <x v="0"/>
  </r>
  <r>
    <s v="295"/>
    <x v="0"/>
    <s v="reachedgrid"/>
    <s v="weighted"/>
    <m/>
    <n v="1.49868915060335E-2"/>
    <x v="19"/>
    <x v="0"/>
  </r>
  <r>
    <s v="295"/>
    <x v="1"/>
    <s v="reachedgrid"/>
    <s v="weighted"/>
    <m/>
    <n v="1.16742167488815E-2"/>
    <x v="19"/>
    <x v="0"/>
  </r>
  <r>
    <s v="295"/>
    <x v="0"/>
    <s v="pooling"/>
    <s v="weighted"/>
    <m/>
    <n v="2.95952151674328E-16"/>
    <x v="20"/>
    <x v="0"/>
  </r>
  <r>
    <s v="295"/>
    <x v="1"/>
    <s v="pooling"/>
    <s v="weighted"/>
    <m/>
    <n v="8.2245321664231598E-17"/>
    <x v="20"/>
    <x v="0"/>
  </r>
  <r>
    <s v="296"/>
    <x v="0"/>
    <s v="classic"/>
    <s v="weighted"/>
    <m/>
    <n v="1.1078375664499301E-2"/>
    <x v="15"/>
    <x v="0"/>
  </r>
  <r>
    <s v="296"/>
    <x v="1"/>
    <s v="classic"/>
    <s v="weighted"/>
    <m/>
    <n v="4.0108127195751103E-3"/>
    <x v="15"/>
    <x v="0"/>
  </r>
  <r>
    <s v="296"/>
    <x v="0"/>
    <s v="area"/>
    <s v="weighted"/>
    <m/>
    <n v="0.424225202290683"/>
    <x v="16"/>
    <x v="1"/>
  </r>
  <r>
    <s v="296"/>
    <x v="1"/>
    <s v="area"/>
    <s v="weighted"/>
    <m/>
    <n v="0.51441518914974504"/>
    <x v="16"/>
    <x v="1"/>
  </r>
  <r>
    <s v="296"/>
    <x v="0"/>
    <s v="center"/>
    <s v="weighted"/>
    <m/>
    <n v="0.556816413736545"/>
    <x v="17"/>
    <x v="1"/>
  </r>
  <r>
    <s v="296"/>
    <x v="1"/>
    <s v="center"/>
    <s v="weighted"/>
    <m/>
    <n v="0.73487431744287801"/>
    <x v="17"/>
    <x v="1"/>
  </r>
  <r>
    <s v="296"/>
    <x v="0"/>
    <s v="centertogrid"/>
    <s v="weighted"/>
    <m/>
    <n v="2.0445552469603199E-2"/>
    <x v="18"/>
    <x v="0"/>
  </r>
  <r>
    <s v="296"/>
    <x v="1"/>
    <s v="centertogrid"/>
    <s v="weighted"/>
    <m/>
    <n v="0.14871345164111199"/>
    <x v="18"/>
    <x v="1"/>
  </r>
  <r>
    <s v="296"/>
    <x v="0"/>
    <s v="reachedgrid"/>
    <s v="weighted"/>
    <m/>
    <n v="4.2208639598332397E-2"/>
    <x v="19"/>
    <x v="0"/>
  </r>
  <r>
    <s v="296"/>
    <x v="1"/>
    <s v="reachedgrid"/>
    <s v="weighted"/>
    <m/>
    <n v="5.4774960410566599E-2"/>
    <x v="19"/>
    <x v="1"/>
  </r>
  <r>
    <s v="296"/>
    <x v="0"/>
    <s v="pooling"/>
    <s v="weighted"/>
    <m/>
    <n v="9.99200722162641E-19"/>
    <x v="20"/>
    <x v="0"/>
  </r>
  <r>
    <s v="296"/>
    <x v="1"/>
    <s v="pooling"/>
    <s v="weighted"/>
    <m/>
    <n v="4.3981485120525601E-16"/>
    <x v="20"/>
    <x v="0"/>
  </r>
  <r>
    <s v="298"/>
    <x v="0"/>
    <s v="classic"/>
    <s v="weighted"/>
    <m/>
    <n v="3.1496222385801798E-2"/>
    <x v="15"/>
    <x v="0"/>
  </r>
  <r>
    <s v="298"/>
    <x v="1"/>
    <s v="classic"/>
    <s v="weighted"/>
    <m/>
    <n v="1.5464798756266901E-4"/>
    <x v="15"/>
    <x v="0"/>
  </r>
  <r>
    <s v="298"/>
    <x v="0"/>
    <s v="area"/>
    <s v="weighted"/>
    <m/>
    <n v="0.51980932231288102"/>
    <x v="16"/>
    <x v="1"/>
  </r>
  <r>
    <s v="298"/>
    <x v="1"/>
    <s v="area"/>
    <s v="weighted"/>
    <m/>
    <n v="0.45840344016840801"/>
    <x v="16"/>
    <x v="1"/>
  </r>
  <r>
    <s v="298"/>
    <x v="0"/>
    <s v="center"/>
    <s v="weighted"/>
    <m/>
    <n v="0.66945916866524702"/>
    <x v="17"/>
    <x v="1"/>
  </r>
  <r>
    <s v="298"/>
    <x v="1"/>
    <s v="center"/>
    <s v="weighted"/>
    <m/>
    <n v="0.66967672214581098"/>
    <x v="17"/>
    <x v="1"/>
  </r>
  <r>
    <s v="298"/>
    <x v="0"/>
    <s v="centertogrid"/>
    <s v="weighted"/>
    <m/>
    <n v="8.1520022434127204E-2"/>
    <x v="18"/>
    <x v="1"/>
  </r>
  <r>
    <s v="298"/>
    <x v="1"/>
    <s v="centertogrid"/>
    <s v="weighted"/>
    <m/>
    <n v="4.1119384477153898E-3"/>
    <x v="18"/>
    <x v="0"/>
  </r>
  <r>
    <s v="298"/>
    <x v="0"/>
    <s v="reachedgrid"/>
    <s v="weighted"/>
    <m/>
    <n v="6.8457350976375994E-2"/>
    <x v="19"/>
    <x v="1"/>
  </r>
  <r>
    <s v="298"/>
    <x v="1"/>
    <s v="reachedgrid"/>
    <s v="weighted"/>
    <m/>
    <n v="5.5183973095363301E-3"/>
    <x v="19"/>
    <x v="0"/>
  </r>
  <r>
    <s v="298"/>
    <x v="0"/>
    <s v="pooling"/>
    <s v="weighted"/>
    <m/>
    <n v="1.76456627087873E-15"/>
    <x v="20"/>
    <x v="0"/>
  </r>
  <r>
    <s v="298"/>
    <x v="1"/>
    <s v="pooling"/>
    <s v="weighted"/>
    <m/>
    <n v="1.20226051336658E-16"/>
    <x v="20"/>
    <x v="0"/>
  </r>
  <r>
    <s v="299"/>
    <x v="0"/>
    <s v="classic"/>
    <s v="weighted"/>
    <m/>
    <n v="8.4985445598994101E-3"/>
    <x v="15"/>
    <x v="0"/>
  </r>
  <r>
    <s v="299"/>
    <x v="1"/>
    <s v="classic"/>
    <s v="weighted"/>
    <m/>
    <n v="8.52985943542371E-3"/>
    <x v="15"/>
    <x v="0"/>
  </r>
  <r>
    <s v="299"/>
    <x v="0"/>
    <s v="area"/>
    <s v="weighted"/>
    <m/>
    <n v="0.45062350485687303"/>
    <x v="16"/>
    <x v="1"/>
  </r>
  <r>
    <s v="299"/>
    <x v="1"/>
    <s v="area"/>
    <s v="weighted"/>
    <m/>
    <n v="0.54474789400313905"/>
    <x v="16"/>
    <x v="1"/>
  </r>
  <r>
    <s v="299"/>
    <x v="0"/>
    <s v="center"/>
    <s v="weighted"/>
    <m/>
    <n v="0.61519529872294898"/>
    <x v="17"/>
    <x v="1"/>
  </r>
  <r>
    <s v="299"/>
    <x v="1"/>
    <s v="center"/>
    <s v="weighted"/>
    <m/>
    <n v="0.72239948602702797"/>
    <x v="17"/>
    <x v="1"/>
  </r>
  <r>
    <s v="299"/>
    <x v="0"/>
    <s v="centertogrid"/>
    <s v="weighted"/>
    <m/>
    <n v="4.5272006764170203E-2"/>
    <x v="18"/>
    <x v="0"/>
  </r>
  <r>
    <s v="299"/>
    <x v="1"/>
    <s v="centertogrid"/>
    <s v="weighted"/>
    <m/>
    <n v="0.10612031480643"/>
    <x v="18"/>
    <x v="1"/>
  </r>
  <r>
    <s v="299"/>
    <x v="0"/>
    <s v="reachedgrid"/>
    <s v="weighted"/>
    <m/>
    <n v="4.2671312163085097E-2"/>
    <x v="19"/>
    <x v="0"/>
  </r>
  <r>
    <s v="299"/>
    <x v="1"/>
    <s v="reachedgrid"/>
    <s v="weighted"/>
    <m/>
    <n v="6.1085035962851399E-2"/>
    <x v="19"/>
    <x v="1"/>
  </r>
  <r>
    <s v="299"/>
    <x v="0"/>
    <s v="pooling"/>
    <s v="weighted"/>
    <m/>
    <n v="1.2083667400020199E-16"/>
    <x v="20"/>
    <x v="0"/>
  </r>
  <r>
    <s v="299"/>
    <x v="1"/>
    <s v="pooling"/>
    <s v="weighted"/>
    <m/>
    <n v="1.69864122767649E-16"/>
    <x v="20"/>
    <x v="0"/>
  </r>
  <r>
    <s v="300"/>
    <x v="0"/>
    <s v="classic"/>
    <s v="weighted"/>
    <m/>
    <n v="1.5509133944715801E-3"/>
    <x v="15"/>
    <x v="0"/>
  </r>
  <r>
    <s v="300"/>
    <x v="1"/>
    <s v="classic"/>
    <s v="weighted"/>
    <m/>
    <n v="5.0546619823532502E-3"/>
    <x v="15"/>
    <x v="0"/>
  </r>
  <r>
    <s v="300"/>
    <x v="0"/>
    <s v="area"/>
    <s v="weighted"/>
    <m/>
    <n v="0.36610775851896499"/>
    <x v="16"/>
    <x v="1"/>
  </r>
  <r>
    <s v="300"/>
    <x v="1"/>
    <s v="area"/>
    <s v="weighted"/>
    <m/>
    <n v="0.51426155040205501"/>
    <x v="16"/>
    <x v="1"/>
  </r>
  <r>
    <s v="300"/>
    <x v="0"/>
    <s v="center"/>
    <s v="weighted"/>
    <m/>
    <n v="0.55906745590311102"/>
    <x v="17"/>
    <x v="1"/>
  </r>
  <r>
    <s v="300"/>
    <x v="1"/>
    <s v="center"/>
    <s v="weighted"/>
    <m/>
    <n v="0.700374824282467"/>
    <x v="17"/>
    <x v="1"/>
  </r>
  <r>
    <s v="300"/>
    <x v="0"/>
    <s v="centertogrid"/>
    <s v="weighted"/>
    <m/>
    <n v="4.3462603544146897E-2"/>
    <x v="18"/>
    <x v="0"/>
  </r>
  <r>
    <s v="300"/>
    <x v="1"/>
    <s v="centertogrid"/>
    <s v="weighted"/>
    <m/>
    <n v="4.4447129891145597E-2"/>
    <x v="18"/>
    <x v="0"/>
  </r>
  <r>
    <s v="300"/>
    <x v="0"/>
    <s v="reachedgrid"/>
    <s v="weighted"/>
    <m/>
    <n v="3.1516904242793901E-2"/>
    <x v="19"/>
    <x v="0"/>
  </r>
  <r>
    <s v="300"/>
    <x v="1"/>
    <s v="reachedgrid"/>
    <s v="weighted"/>
    <m/>
    <n v="3.2766586261258397E-2"/>
    <x v="19"/>
    <x v="0"/>
  </r>
  <r>
    <s v="300"/>
    <x v="0"/>
    <s v="pooling"/>
    <s v="weighted"/>
    <m/>
    <n v="0"/>
    <x v="20"/>
    <x v="0"/>
  </r>
  <r>
    <s v="300"/>
    <x v="1"/>
    <s v="pooling"/>
    <s v="weighted"/>
    <m/>
    <n v="2.0583534876550401E-16"/>
    <x v="20"/>
    <x v="0"/>
  </r>
  <r>
    <s v="301"/>
    <x v="0"/>
    <s v="classic"/>
    <s v="weighted"/>
    <m/>
    <n v="1.60208314558122E-2"/>
    <x v="15"/>
    <x v="0"/>
  </r>
  <r>
    <s v="301"/>
    <x v="1"/>
    <s v="classic"/>
    <s v="weighted"/>
    <m/>
    <n v="3.3058227723916998E-2"/>
    <x v="15"/>
    <x v="0"/>
  </r>
  <r>
    <s v="301"/>
    <x v="0"/>
    <s v="area"/>
    <s v="weighted"/>
    <m/>
    <n v="0.50718910517268401"/>
    <x v="16"/>
    <x v="1"/>
  </r>
  <r>
    <s v="301"/>
    <x v="1"/>
    <s v="area"/>
    <s v="weighted"/>
    <m/>
    <n v="0.53472388937692705"/>
    <x v="16"/>
    <x v="1"/>
  </r>
  <r>
    <s v="301"/>
    <x v="0"/>
    <s v="center"/>
    <s v="weighted"/>
    <m/>
    <n v="0.652975457465375"/>
    <x v="17"/>
    <x v="1"/>
  </r>
  <r>
    <s v="301"/>
    <x v="1"/>
    <s v="center"/>
    <s v="weighted"/>
    <m/>
    <n v="0.71058551280959104"/>
    <x v="17"/>
    <x v="1"/>
  </r>
  <r>
    <s v="301"/>
    <x v="0"/>
    <s v="centertogrid"/>
    <s v="weighted"/>
    <m/>
    <n v="4.1575076395778697E-2"/>
    <x v="18"/>
    <x v="0"/>
  </r>
  <r>
    <s v="301"/>
    <x v="1"/>
    <s v="centertogrid"/>
    <s v="weighted"/>
    <m/>
    <n v="2.10969867240411E-2"/>
    <x v="18"/>
    <x v="0"/>
  </r>
  <r>
    <s v="301"/>
    <x v="0"/>
    <s v="reachedgrid"/>
    <s v="weighted"/>
    <m/>
    <n v="3.94653558183524E-2"/>
    <x v="19"/>
    <x v="0"/>
  </r>
  <r>
    <s v="301"/>
    <x v="1"/>
    <s v="reachedgrid"/>
    <s v="weighted"/>
    <m/>
    <n v="3.0015295886761099E-2"/>
    <x v="19"/>
    <x v="0"/>
  </r>
  <r>
    <s v="301"/>
    <x v="0"/>
    <s v="pooling"/>
    <s v="weighted"/>
    <m/>
    <n v="3.33588712209121E-16"/>
    <x v="20"/>
    <x v="0"/>
  </r>
  <r>
    <s v="301"/>
    <x v="1"/>
    <s v="pooling"/>
    <s v="weighted"/>
    <m/>
    <n v="4.9886761388506797E-16"/>
    <x v="20"/>
    <x v="0"/>
  </r>
  <r>
    <s v="302"/>
    <x v="0"/>
    <s v="classic"/>
    <s v="weighted"/>
    <m/>
    <n v="7.7351371733302499E-3"/>
    <x v="15"/>
    <x v="0"/>
  </r>
  <r>
    <s v="302"/>
    <x v="1"/>
    <s v="classic"/>
    <s v="weighted"/>
    <m/>
    <n v="1.5142040125895999E-2"/>
    <x v="15"/>
    <x v="0"/>
  </r>
  <r>
    <s v="302"/>
    <x v="0"/>
    <s v="area"/>
    <s v="weighted"/>
    <m/>
    <n v="0.50329687859411998"/>
    <x v="16"/>
    <x v="1"/>
  </r>
  <r>
    <s v="302"/>
    <x v="1"/>
    <s v="area"/>
    <s v="weighted"/>
    <m/>
    <n v="0.53060087439452897"/>
    <x v="16"/>
    <x v="1"/>
  </r>
  <r>
    <s v="302"/>
    <x v="0"/>
    <s v="center"/>
    <s v="weighted"/>
    <m/>
    <n v="0.70422440698645505"/>
    <x v="17"/>
    <x v="1"/>
  </r>
  <r>
    <s v="302"/>
    <x v="1"/>
    <s v="center"/>
    <s v="weighted"/>
    <m/>
    <n v="0.71571026652528302"/>
    <x v="17"/>
    <x v="1"/>
  </r>
  <r>
    <s v="302"/>
    <x v="0"/>
    <s v="centertogrid"/>
    <s v="weighted"/>
    <m/>
    <n v="9.0672351753096903E-2"/>
    <x v="18"/>
    <x v="1"/>
  </r>
  <r>
    <s v="302"/>
    <x v="1"/>
    <s v="centertogrid"/>
    <s v="weighted"/>
    <m/>
    <n v="7.1508325354718905E-2"/>
    <x v="18"/>
    <x v="1"/>
  </r>
  <r>
    <s v="302"/>
    <x v="0"/>
    <s v="reachedgrid"/>
    <s v="weighted"/>
    <m/>
    <n v="5.8632039245108403E-2"/>
    <x v="19"/>
    <x v="1"/>
  </r>
  <r>
    <s v="302"/>
    <x v="1"/>
    <s v="reachedgrid"/>
    <s v="weighted"/>
    <m/>
    <n v="4.3874870934744903E-2"/>
    <x v="19"/>
    <x v="0"/>
  </r>
  <r>
    <s v="302"/>
    <x v="0"/>
    <s v="pooling"/>
    <s v="weighted"/>
    <m/>
    <n v="3.9587222389059198E-16"/>
    <x v="20"/>
    <x v="0"/>
  </r>
  <r>
    <s v="302"/>
    <x v="1"/>
    <s v="pooling"/>
    <s v="weighted"/>
    <m/>
    <n v="1.7099655025276701E-16"/>
    <x v="20"/>
    <x v="0"/>
  </r>
  <r>
    <s v="303"/>
    <x v="0"/>
    <s v="classic"/>
    <s v="weighted"/>
    <m/>
    <n v="1.3350325014516599E-2"/>
    <x v="15"/>
    <x v="0"/>
  </r>
  <r>
    <s v="303"/>
    <x v="1"/>
    <s v="classic"/>
    <s v="weighted"/>
    <m/>
    <n v="2.6777635079498201E-2"/>
    <x v="15"/>
    <x v="0"/>
  </r>
  <r>
    <s v="303"/>
    <x v="0"/>
    <s v="area"/>
    <s v="weighted"/>
    <m/>
    <n v="0.32827915879587499"/>
    <x v="16"/>
    <x v="1"/>
  </r>
  <r>
    <s v="303"/>
    <x v="1"/>
    <s v="area"/>
    <s v="weighted"/>
    <m/>
    <n v="0.53976454792375195"/>
    <x v="16"/>
    <x v="1"/>
  </r>
  <r>
    <s v="303"/>
    <x v="0"/>
    <s v="center"/>
    <s v="weighted"/>
    <m/>
    <n v="0.56427807007099995"/>
    <x v="17"/>
    <x v="1"/>
  </r>
  <r>
    <s v="303"/>
    <x v="1"/>
    <s v="center"/>
    <s v="weighted"/>
    <m/>
    <n v="0.73313178871157403"/>
    <x v="17"/>
    <x v="1"/>
  </r>
  <r>
    <s v="303"/>
    <x v="0"/>
    <s v="centertogrid"/>
    <s v="weighted"/>
    <m/>
    <n v="2.1824321520453199E-2"/>
    <x v="18"/>
    <x v="0"/>
  </r>
  <r>
    <s v="303"/>
    <x v="1"/>
    <s v="centertogrid"/>
    <s v="weighted"/>
    <m/>
    <n v="0.13682945542876601"/>
    <x v="18"/>
    <x v="1"/>
  </r>
  <r>
    <s v="303"/>
    <x v="0"/>
    <s v="reachedgrid"/>
    <s v="weighted"/>
    <m/>
    <n v="1.7609728969089401E-2"/>
    <x v="19"/>
    <x v="0"/>
  </r>
  <r>
    <s v="303"/>
    <x v="1"/>
    <s v="reachedgrid"/>
    <s v="weighted"/>
    <m/>
    <n v="6.0042503576693503E-2"/>
    <x v="19"/>
    <x v="1"/>
  </r>
  <r>
    <s v="303"/>
    <x v="0"/>
    <s v="pooling"/>
    <s v="weighted"/>
    <m/>
    <n v="3.1641356201817001E-18"/>
    <x v="20"/>
    <x v="0"/>
  </r>
  <r>
    <s v="303"/>
    <x v="1"/>
    <s v="pooling"/>
    <s v="weighted"/>
    <m/>
    <n v="9.7255536957163701E-17"/>
    <x v="20"/>
    <x v="0"/>
  </r>
  <r>
    <s v="304"/>
    <x v="0"/>
    <s v="classic"/>
    <s v="weighted"/>
    <m/>
    <n v="3.8833957120592601E-3"/>
    <x v="15"/>
    <x v="0"/>
  </r>
  <r>
    <s v="304"/>
    <x v="1"/>
    <s v="classic"/>
    <s v="weighted"/>
    <m/>
    <n v="3.5557132295728198E-3"/>
    <x v="15"/>
    <x v="0"/>
  </r>
  <r>
    <s v="304"/>
    <x v="0"/>
    <s v="area"/>
    <s v="weighted"/>
    <m/>
    <n v="0.515449844357732"/>
    <x v="16"/>
    <x v="1"/>
  </r>
  <r>
    <s v="304"/>
    <x v="1"/>
    <s v="area"/>
    <s v="weighted"/>
    <m/>
    <n v="0.54858020830800702"/>
    <x v="16"/>
    <x v="1"/>
  </r>
  <r>
    <s v="304"/>
    <x v="0"/>
    <s v="center"/>
    <s v="weighted"/>
    <m/>
    <n v="0.64667127036734195"/>
    <x v="17"/>
    <x v="1"/>
  </r>
  <r>
    <s v="304"/>
    <x v="1"/>
    <s v="center"/>
    <s v="weighted"/>
    <m/>
    <n v="0.73974432764910103"/>
    <x v="17"/>
    <x v="1"/>
  </r>
  <r>
    <s v="304"/>
    <x v="0"/>
    <s v="centertogrid"/>
    <s v="weighted"/>
    <m/>
    <n v="3.7045960578340899E-2"/>
    <x v="18"/>
    <x v="0"/>
  </r>
  <r>
    <s v="304"/>
    <x v="1"/>
    <s v="centertogrid"/>
    <s v="weighted"/>
    <m/>
    <n v="9.42442852369067E-2"/>
    <x v="18"/>
    <x v="1"/>
  </r>
  <r>
    <s v="304"/>
    <x v="0"/>
    <s v="reachedgrid"/>
    <s v="weighted"/>
    <m/>
    <n v="5.7692010782516498E-2"/>
    <x v="19"/>
    <x v="1"/>
  </r>
  <r>
    <s v="304"/>
    <x v="1"/>
    <s v="reachedgrid"/>
    <s v="weighted"/>
    <m/>
    <n v="5.19866079631255E-2"/>
    <x v="19"/>
    <x v="1"/>
  </r>
  <r>
    <s v="304"/>
    <x v="0"/>
    <s v="pooling"/>
    <s v="weighted"/>
    <m/>
    <n v="1.9514390103836399E-16"/>
    <x v="20"/>
    <x v="0"/>
  </r>
  <r>
    <s v="304"/>
    <x v="1"/>
    <s v="pooling"/>
    <s v="weighted"/>
    <m/>
    <n v="2.2597479443220398E-16"/>
    <x v="20"/>
    <x v="0"/>
  </r>
  <r>
    <s v="305"/>
    <x v="0"/>
    <s v="classic"/>
    <s v="weighted"/>
    <m/>
    <n v="3.7746176591112401E-3"/>
    <x v="15"/>
    <x v="0"/>
  </r>
  <r>
    <s v="305"/>
    <x v="1"/>
    <s v="classic"/>
    <s v="weighted"/>
    <m/>
    <n v="7.7501529399044504E-4"/>
    <x v="15"/>
    <x v="0"/>
  </r>
  <r>
    <s v="305"/>
    <x v="0"/>
    <s v="area"/>
    <s v="weighted"/>
    <m/>
    <n v="0.447915838675498"/>
    <x v="16"/>
    <x v="1"/>
  </r>
  <r>
    <s v="305"/>
    <x v="1"/>
    <s v="area"/>
    <s v="weighted"/>
    <m/>
    <n v="0.54469522960167405"/>
    <x v="16"/>
    <x v="1"/>
  </r>
  <r>
    <s v="305"/>
    <x v="0"/>
    <s v="center"/>
    <s v="weighted"/>
    <m/>
    <n v="0.63860336183044097"/>
    <x v="17"/>
    <x v="1"/>
  </r>
  <r>
    <s v="305"/>
    <x v="1"/>
    <s v="center"/>
    <s v="weighted"/>
    <m/>
    <n v="0.65812961590240404"/>
    <x v="17"/>
    <x v="1"/>
  </r>
  <r>
    <s v="305"/>
    <x v="0"/>
    <s v="centertogrid"/>
    <s v="weighted"/>
    <m/>
    <n v="6.0057697601408402E-2"/>
    <x v="18"/>
    <x v="1"/>
  </r>
  <r>
    <s v="305"/>
    <x v="1"/>
    <s v="centertogrid"/>
    <s v="weighted"/>
    <m/>
    <n v="6.0449651600408601E-3"/>
    <x v="18"/>
    <x v="0"/>
  </r>
  <r>
    <s v="305"/>
    <x v="0"/>
    <s v="reachedgrid"/>
    <s v="weighted"/>
    <m/>
    <n v="4.89515088290991E-2"/>
    <x v="19"/>
    <x v="0"/>
  </r>
  <r>
    <s v="305"/>
    <x v="1"/>
    <s v="reachedgrid"/>
    <s v="weighted"/>
    <m/>
    <n v="9.3618552538143399E-3"/>
    <x v="19"/>
    <x v="0"/>
  </r>
  <r>
    <s v="305"/>
    <x v="0"/>
    <s v="pooling"/>
    <s v="weighted"/>
    <m/>
    <n v="1.8922641231711199E-16"/>
    <x v="20"/>
    <x v="0"/>
  </r>
  <r>
    <s v="305"/>
    <x v="1"/>
    <s v="pooling"/>
    <s v="weighted"/>
    <m/>
    <n v="1.3241630014704201E-16"/>
    <x v="20"/>
    <x v="0"/>
  </r>
  <r>
    <s v="306"/>
    <x v="0"/>
    <s v="classic"/>
    <s v="weighted"/>
    <m/>
    <n v="2.5244999765621401E-3"/>
    <x v="15"/>
    <x v="0"/>
  </r>
  <r>
    <s v="306"/>
    <x v="1"/>
    <s v="classic"/>
    <s v="weighted"/>
    <m/>
    <n v="1.67078129328479E-4"/>
    <x v="15"/>
    <x v="0"/>
  </r>
  <r>
    <s v="306"/>
    <x v="0"/>
    <s v="area"/>
    <s v="weighted"/>
    <m/>
    <n v="0.347688280316238"/>
    <x v="16"/>
    <x v="1"/>
  </r>
  <r>
    <s v="306"/>
    <x v="1"/>
    <s v="area"/>
    <s v="weighted"/>
    <m/>
    <n v="0.52013905334602195"/>
    <x v="16"/>
    <x v="1"/>
  </r>
  <r>
    <s v="306"/>
    <x v="0"/>
    <s v="center"/>
    <s v="weighted"/>
    <m/>
    <n v="0.57954456007668198"/>
    <x v="17"/>
    <x v="1"/>
  </r>
  <r>
    <s v="306"/>
    <x v="1"/>
    <s v="center"/>
    <s v="weighted"/>
    <m/>
    <n v="0.74066980032698304"/>
    <x v="17"/>
    <x v="1"/>
  </r>
  <r>
    <s v="306"/>
    <x v="0"/>
    <s v="centertogrid"/>
    <s v="weighted"/>
    <m/>
    <n v="3.1587345265338101E-2"/>
    <x v="18"/>
    <x v="0"/>
  </r>
  <r>
    <s v="306"/>
    <x v="1"/>
    <s v="centertogrid"/>
    <s v="weighted"/>
    <m/>
    <n v="4.29957482968596E-2"/>
    <x v="18"/>
    <x v="0"/>
  </r>
  <r>
    <s v="306"/>
    <x v="0"/>
    <s v="reachedgrid"/>
    <s v="weighted"/>
    <m/>
    <n v="1.6600731030783099E-2"/>
    <x v="19"/>
    <x v="0"/>
  </r>
  <r>
    <s v="306"/>
    <x v="1"/>
    <s v="reachedgrid"/>
    <s v="weighted"/>
    <m/>
    <n v="1.29560916336556E-2"/>
    <x v="19"/>
    <x v="0"/>
  </r>
  <r>
    <s v="306"/>
    <x v="0"/>
    <s v="pooling"/>
    <s v="weighted"/>
    <m/>
    <n v="8.2579498794643802E-16"/>
    <x v="20"/>
    <x v="0"/>
  </r>
  <r>
    <s v="306"/>
    <x v="1"/>
    <s v="pooling"/>
    <s v="weighted"/>
    <m/>
    <n v="3.6415315207705099E-17"/>
    <x v="20"/>
    <x v="0"/>
  </r>
  <r>
    <s v="307"/>
    <x v="0"/>
    <s v="classic"/>
    <s v="weighted"/>
    <m/>
    <n v="2.59267478634178E-3"/>
    <x v="15"/>
    <x v="0"/>
  </r>
  <r>
    <s v="307"/>
    <x v="1"/>
    <s v="classic"/>
    <s v="weighted"/>
    <m/>
    <n v="1.92922737000982E-2"/>
    <x v="15"/>
    <x v="0"/>
  </r>
  <r>
    <s v="307"/>
    <x v="0"/>
    <s v="area"/>
    <s v="weighted"/>
    <m/>
    <n v="0.40815596939018101"/>
    <x v="16"/>
    <x v="1"/>
  </r>
  <r>
    <s v="307"/>
    <x v="1"/>
    <s v="area"/>
    <s v="weighted"/>
    <m/>
    <n v="0.54072224652530199"/>
    <x v="16"/>
    <x v="1"/>
  </r>
  <r>
    <s v="307"/>
    <x v="0"/>
    <s v="center"/>
    <s v="weighted"/>
    <m/>
    <n v="0.71028658219362695"/>
    <x v="17"/>
    <x v="1"/>
  </r>
  <r>
    <s v="307"/>
    <x v="1"/>
    <s v="center"/>
    <s v="weighted"/>
    <m/>
    <n v="0.63998956836148102"/>
    <x v="17"/>
    <x v="1"/>
  </r>
  <r>
    <s v="307"/>
    <x v="0"/>
    <s v="centertogrid"/>
    <s v="weighted"/>
    <m/>
    <n v="4.3621041497761498E-2"/>
    <x v="18"/>
    <x v="0"/>
  </r>
  <r>
    <s v="307"/>
    <x v="1"/>
    <s v="centertogrid"/>
    <s v="weighted"/>
    <m/>
    <n v="1.6094636446135499E-2"/>
    <x v="18"/>
    <x v="0"/>
  </r>
  <r>
    <s v="307"/>
    <x v="0"/>
    <s v="reachedgrid"/>
    <s v="weighted"/>
    <m/>
    <n v="2.0826809580137901E-2"/>
    <x v="19"/>
    <x v="0"/>
  </r>
  <r>
    <s v="307"/>
    <x v="1"/>
    <s v="reachedgrid"/>
    <s v="weighted"/>
    <m/>
    <n v="1.41397628293463E-2"/>
    <x v="19"/>
    <x v="0"/>
  </r>
  <r>
    <s v="307"/>
    <x v="0"/>
    <s v="pooling"/>
    <s v="weighted"/>
    <m/>
    <n v="1.6645573808205E-16"/>
    <x v="20"/>
    <x v="0"/>
  </r>
  <r>
    <s v="307"/>
    <x v="1"/>
    <s v="pooling"/>
    <s v="weighted"/>
    <m/>
    <n v="3.8513636724246699E-16"/>
    <x v="20"/>
    <x v="0"/>
  </r>
  <r>
    <s v="308"/>
    <x v="0"/>
    <s v="classic"/>
    <s v="weighted"/>
    <m/>
    <n v="5.6133011302777897E-3"/>
    <x v="15"/>
    <x v="0"/>
  </r>
  <r>
    <s v="308"/>
    <x v="1"/>
    <s v="classic"/>
    <s v="weighted"/>
    <m/>
    <n v="4.7784263605090999E-2"/>
    <x v="15"/>
    <x v="0"/>
  </r>
  <r>
    <s v="308"/>
    <x v="0"/>
    <s v="area"/>
    <s v="weighted"/>
    <m/>
    <n v="0.50955850750252296"/>
    <x v="16"/>
    <x v="1"/>
  </r>
  <r>
    <s v="308"/>
    <x v="1"/>
    <s v="area"/>
    <s v="weighted"/>
    <m/>
    <n v="0.53809459993167097"/>
    <x v="16"/>
    <x v="1"/>
  </r>
  <r>
    <s v="308"/>
    <x v="0"/>
    <s v="center"/>
    <s v="weighted"/>
    <m/>
    <n v="0.61845095503278202"/>
    <x v="17"/>
    <x v="1"/>
  </r>
  <r>
    <s v="308"/>
    <x v="1"/>
    <s v="center"/>
    <s v="weighted"/>
    <m/>
    <n v="0.679996479881389"/>
    <x v="17"/>
    <x v="1"/>
  </r>
  <r>
    <s v="308"/>
    <x v="0"/>
    <s v="centertogrid"/>
    <s v="weighted"/>
    <m/>
    <n v="0.123423527400191"/>
    <x v="18"/>
    <x v="1"/>
  </r>
  <r>
    <s v="308"/>
    <x v="1"/>
    <s v="centertogrid"/>
    <s v="weighted"/>
    <m/>
    <n v="3.86097396716749E-2"/>
    <x v="18"/>
    <x v="0"/>
  </r>
  <r>
    <s v="308"/>
    <x v="0"/>
    <s v="reachedgrid"/>
    <s v="weighted"/>
    <m/>
    <n v="5.40062424273407E-2"/>
    <x v="19"/>
    <x v="1"/>
  </r>
  <r>
    <s v="308"/>
    <x v="1"/>
    <s v="reachedgrid"/>
    <s v="weighted"/>
    <m/>
    <n v="5.71791849452278E-2"/>
    <x v="19"/>
    <x v="1"/>
  </r>
  <r>
    <s v="308"/>
    <x v="0"/>
    <s v="pooling"/>
    <s v="weighted"/>
    <m/>
    <n v="6.0876859109271197E-16"/>
    <x v="20"/>
    <x v="0"/>
  </r>
  <r>
    <s v="308"/>
    <x v="1"/>
    <s v="pooling"/>
    <s v="weighted"/>
    <m/>
    <n v="2.8194113710355799E-15"/>
    <x v="20"/>
    <x v="0"/>
  </r>
  <r>
    <s v="310"/>
    <x v="0"/>
    <s v="classic"/>
    <s v="weighted"/>
    <m/>
    <n v="3.0914753179764599E-2"/>
    <x v="15"/>
    <x v="0"/>
  </r>
  <r>
    <s v="310"/>
    <x v="1"/>
    <s v="classic"/>
    <s v="weighted"/>
    <m/>
    <n v="1.7092094088102499E-3"/>
    <x v="15"/>
    <x v="0"/>
  </r>
  <r>
    <s v="310"/>
    <x v="0"/>
    <s v="area"/>
    <s v="weighted"/>
    <m/>
    <n v="0.448294987517937"/>
    <x v="16"/>
    <x v="1"/>
  </r>
  <r>
    <s v="310"/>
    <x v="1"/>
    <s v="area"/>
    <s v="weighted"/>
    <m/>
    <n v="0.49014370135392199"/>
    <x v="16"/>
    <x v="1"/>
  </r>
  <r>
    <s v="310"/>
    <x v="0"/>
    <s v="center"/>
    <s v="weighted"/>
    <m/>
    <n v="0.69885739378974598"/>
    <x v="17"/>
    <x v="1"/>
  </r>
  <r>
    <s v="310"/>
    <x v="1"/>
    <s v="center"/>
    <s v="weighted"/>
    <m/>
    <n v="0.58608049790834205"/>
    <x v="17"/>
    <x v="1"/>
  </r>
  <r>
    <s v="310"/>
    <x v="0"/>
    <s v="centertogrid"/>
    <s v="weighted"/>
    <m/>
    <n v="4.42506386036772E-2"/>
    <x v="18"/>
    <x v="0"/>
  </r>
  <r>
    <s v="310"/>
    <x v="1"/>
    <s v="centertogrid"/>
    <s v="weighted"/>
    <m/>
    <n v="5.7316880669136398E-4"/>
    <x v="18"/>
    <x v="0"/>
  </r>
  <r>
    <s v="310"/>
    <x v="0"/>
    <s v="reachedgrid"/>
    <s v="weighted"/>
    <m/>
    <n v="3.4466388949929601E-2"/>
    <x v="19"/>
    <x v="0"/>
  </r>
  <r>
    <s v="310"/>
    <x v="1"/>
    <s v="reachedgrid"/>
    <s v="weighted"/>
    <m/>
    <n v="1.8722361221363299E-3"/>
    <x v="19"/>
    <x v="0"/>
  </r>
  <r>
    <s v="310"/>
    <x v="0"/>
    <s v="pooling"/>
    <s v="weighted"/>
    <m/>
    <n v="1.77490244723799E-15"/>
    <x v="20"/>
    <x v="0"/>
  </r>
  <r>
    <s v="310"/>
    <x v="1"/>
    <s v="pooling"/>
    <s v="weighted"/>
    <m/>
    <n v="2.4600432801946698E-15"/>
    <x v="20"/>
    <x v="0"/>
  </r>
  <r>
    <s v="311"/>
    <x v="0"/>
    <s v="classic"/>
    <s v="weighted"/>
    <m/>
    <n v="4.96582796939978E-3"/>
    <x v="15"/>
    <x v="0"/>
  </r>
  <r>
    <s v="311"/>
    <x v="1"/>
    <s v="classic"/>
    <s v="weighted"/>
    <m/>
    <n v="7.0284160865935696E-2"/>
    <x v="15"/>
    <x v="1"/>
  </r>
  <r>
    <s v="311"/>
    <x v="0"/>
    <s v="area"/>
    <s v="weighted"/>
    <m/>
    <n v="0.28375612301249498"/>
    <x v="16"/>
    <x v="1"/>
  </r>
  <r>
    <s v="311"/>
    <x v="1"/>
    <s v="area"/>
    <s v="weighted"/>
    <m/>
    <n v="0.52178986361567203"/>
    <x v="16"/>
    <x v="1"/>
  </r>
  <r>
    <s v="311"/>
    <x v="0"/>
    <s v="center"/>
    <s v="weighted"/>
    <m/>
    <n v="0.454106893148985"/>
    <x v="17"/>
    <x v="1"/>
  </r>
  <r>
    <s v="311"/>
    <x v="1"/>
    <s v="center"/>
    <s v="weighted"/>
    <m/>
    <n v="0.652598044415578"/>
    <x v="17"/>
    <x v="1"/>
  </r>
  <r>
    <s v="311"/>
    <x v="0"/>
    <s v="centertogrid"/>
    <s v="weighted"/>
    <m/>
    <n v="6.3108040997941805E-4"/>
    <x v="18"/>
    <x v="0"/>
  </r>
  <r>
    <s v="311"/>
    <x v="1"/>
    <s v="centertogrid"/>
    <s v="weighted"/>
    <m/>
    <n v="5.3808075531340302E-2"/>
    <x v="18"/>
    <x v="1"/>
  </r>
  <r>
    <s v="311"/>
    <x v="0"/>
    <s v="reachedgrid"/>
    <s v="weighted"/>
    <m/>
    <n v="4.9744888535182699E-3"/>
    <x v="19"/>
    <x v="0"/>
  </r>
  <r>
    <s v="311"/>
    <x v="1"/>
    <s v="reachedgrid"/>
    <s v="weighted"/>
    <m/>
    <n v="1.8116601845138001E-2"/>
    <x v="19"/>
    <x v="0"/>
  </r>
  <r>
    <s v="311"/>
    <x v="0"/>
    <s v="pooling"/>
    <s v="weighted"/>
    <m/>
    <n v="3.2529645643819498E-15"/>
    <x v="20"/>
    <x v="0"/>
  </r>
  <r>
    <s v="311"/>
    <x v="1"/>
    <s v="pooling"/>
    <s v="weighted"/>
    <m/>
    <n v="1.39203093496576E-15"/>
    <x v="20"/>
    <x v="0"/>
  </r>
  <r>
    <s v="312"/>
    <x v="0"/>
    <s v="classic"/>
    <s v="weighted"/>
    <m/>
    <n v="6.8616012319535902E-3"/>
    <x v="15"/>
    <x v="0"/>
  </r>
  <r>
    <s v="312"/>
    <x v="1"/>
    <s v="classic"/>
    <s v="weighted"/>
    <m/>
    <n v="7.9369519588390405E-3"/>
    <x v="15"/>
    <x v="0"/>
  </r>
  <r>
    <s v="312"/>
    <x v="0"/>
    <s v="area"/>
    <s v="weighted"/>
    <m/>
    <n v="0.50400167407406204"/>
    <x v="16"/>
    <x v="1"/>
  </r>
  <r>
    <s v="312"/>
    <x v="1"/>
    <s v="area"/>
    <s v="weighted"/>
    <m/>
    <n v="0.53003282892987202"/>
    <x v="16"/>
    <x v="1"/>
  </r>
  <r>
    <s v="312"/>
    <x v="0"/>
    <s v="center"/>
    <s v="weighted"/>
    <m/>
    <n v="0.61873077712609503"/>
    <x v="17"/>
    <x v="1"/>
  </r>
  <r>
    <s v="312"/>
    <x v="1"/>
    <s v="center"/>
    <s v="weighted"/>
    <m/>
    <n v="0.67883000971144203"/>
    <x v="17"/>
    <x v="1"/>
  </r>
  <r>
    <s v="312"/>
    <x v="0"/>
    <s v="centertogrid"/>
    <s v="weighted"/>
    <m/>
    <n v="0.13101375521233599"/>
    <x v="18"/>
    <x v="1"/>
  </r>
  <r>
    <s v="312"/>
    <x v="1"/>
    <s v="centertogrid"/>
    <s v="weighted"/>
    <m/>
    <n v="0.12653085584749299"/>
    <x v="18"/>
    <x v="1"/>
  </r>
  <r>
    <s v="312"/>
    <x v="0"/>
    <s v="reachedgrid"/>
    <s v="weighted"/>
    <m/>
    <n v="5.1816047261298397E-2"/>
    <x v="19"/>
    <x v="1"/>
  </r>
  <r>
    <s v="312"/>
    <x v="1"/>
    <s v="reachedgrid"/>
    <s v="weighted"/>
    <m/>
    <n v="5.3168497915221803E-2"/>
    <x v="19"/>
    <x v="1"/>
  </r>
  <r>
    <s v="312"/>
    <x v="0"/>
    <s v="pooling"/>
    <s v="weighted"/>
    <m/>
    <n v="8.7366780476827404E-16"/>
    <x v="20"/>
    <x v="0"/>
  </r>
  <r>
    <s v="312"/>
    <x v="1"/>
    <s v="pooling"/>
    <s v="weighted"/>
    <m/>
    <n v="3.7308944822456202E-14"/>
    <x v="20"/>
    <x v="0"/>
  </r>
  <r>
    <s v="313"/>
    <x v="0"/>
    <s v="classic"/>
    <s v="weighted"/>
    <m/>
    <n v="5.1996972737454704E-3"/>
    <x v="15"/>
    <x v="0"/>
  </r>
  <r>
    <s v="313"/>
    <x v="1"/>
    <s v="classic"/>
    <s v="weighted"/>
    <m/>
    <n v="5.0531515581047097E-3"/>
    <x v="15"/>
    <x v="0"/>
  </r>
  <r>
    <s v="313"/>
    <x v="0"/>
    <s v="area"/>
    <s v="weighted"/>
    <m/>
    <n v="0.41152159184060599"/>
    <x v="16"/>
    <x v="1"/>
  </r>
  <r>
    <s v="313"/>
    <x v="1"/>
    <s v="area"/>
    <s v="weighted"/>
    <m/>
    <n v="0.53763849006409703"/>
    <x v="16"/>
    <x v="1"/>
  </r>
  <r>
    <s v="313"/>
    <x v="0"/>
    <s v="center"/>
    <s v="weighted"/>
    <m/>
    <n v="0.61305775166309795"/>
    <x v="17"/>
    <x v="1"/>
  </r>
  <r>
    <s v="313"/>
    <x v="1"/>
    <s v="center"/>
    <s v="weighted"/>
    <m/>
    <n v="0.68935049058558395"/>
    <x v="17"/>
    <x v="1"/>
  </r>
  <r>
    <s v="313"/>
    <x v="0"/>
    <s v="centertogrid"/>
    <s v="weighted"/>
    <m/>
    <n v="3.9401195132699997E-2"/>
    <x v="18"/>
    <x v="0"/>
  </r>
  <r>
    <s v="313"/>
    <x v="1"/>
    <s v="centertogrid"/>
    <s v="weighted"/>
    <m/>
    <n v="0.115149482599124"/>
    <x v="18"/>
    <x v="1"/>
  </r>
  <r>
    <s v="313"/>
    <x v="0"/>
    <s v="reachedgrid"/>
    <s v="weighted"/>
    <m/>
    <n v="3.2566827045466699E-2"/>
    <x v="19"/>
    <x v="0"/>
  </r>
  <r>
    <s v="313"/>
    <x v="1"/>
    <s v="reachedgrid"/>
    <s v="weighted"/>
    <m/>
    <n v="7.7954479013722905E-2"/>
    <x v="19"/>
    <x v="1"/>
  </r>
  <r>
    <s v="313"/>
    <x v="0"/>
    <s v="pooling"/>
    <s v="weighted"/>
    <m/>
    <n v="1.2793210935058099E-15"/>
    <x v="20"/>
    <x v="0"/>
  </r>
  <r>
    <s v="313"/>
    <x v="1"/>
    <s v="pooling"/>
    <s v="weighted"/>
    <m/>
    <n v="7.6849637764553303E-16"/>
    <x v="20"/>
    <x v="0"/>
  </r>
  <r>
    <s v="314"/>
    <x v="0"/>
    <s v="classic"/>
    <s v="weighted"/>
    <m/>
    <n v="7.5541814651045296E-3"/>
    <x v="15"/>
    <x v="0"/>
  </r>
  <r>
    <s v="314"/>
    <x v="1"/>
    <s v="classic"/>
    <s v="weighted"/>
    <m/>
    <n v="5.6767902807231402E-3"/>
    <x v="15"/>
    <x v="0"/>
  </r>
  <r>
    <s v="314"/>
    <x v="0"/>
    <s v="area"/>
    <s v="weighted"/>
    <m/>
    <n v="0.52196946766431496"/>
    <x v="16"/>
    <x v="1"/>
  </r>
  <r>
    <s v="314"/>
    <x v="1"/>
    <s v="area"/>
    <s v="weighted"/>
    <m/>
    <n v="0.54413444247216802"/>
    <x v="16"/>
    <x v="1"/>
  </r>
  <r>
    <s v="314"/>
    <x v="0"/>
    <s v="center"/>
    <s v="weighted"/>
    <m/>
    <n v="0.634188342687516"/>
    <x v="17"/>
    <x v="1"/>
  </r>
  <r>
    <s v="314"/>
    <x v="1"/>
    <s v="center"/>
    <s v="weighted"/>
    <m/>
    <n v="0.70123993517999095"/>
    <x v="17"/>
    <x v="1"/>
  </r>
  <r>
    <s v="314"/>
    <x v="0"/>
    <s v="centertogrid"/>
    <s v="weighted"/>
    <m/>
    <n v="7.5398012409177498E-2"/>
    <x v="18"/>
    <x v="1"/>
  </r>
  <r>
    <s v="314"/>
    <x v="1"/>
    <s v="centertogrid"/>
    <s v="weighted"/>
    <m/>
    <n v="5.1922354703075199E-2"/>
    <x v="18"/>
    <x v="1"/>
  </r>
  <r>
    <s v="314"/>
    <x v="0"/>
    <s v="reachedgrid"/>
    <s v="weighted"/>
    <m/>
    <n v="3.2466375378407103E-2"/>
    <x v="19"/>
    <x v="0"/>
  </r>
  <r>
    <s v="314"/>
    <x v="1"/>
    <s v="reachedgrid"/>
    <s v="weighted"/>
    <m/>
    <n v="4.2047168781099403E-2"/>
    <x v="19"/>
    <x v="0"/>
  </r>
  <r>
    <s v="314"/>
    <x v="0"/>
    <s v="pooling"/>
    <s v="weighted"/>
    <m/>
    <n v="3.5213776339304598E-14"/>
    <x v="20"/>
    <x v="0"/>
  </r>
  <r>
    <s v="314"/>
    <x v="1"/>
    <s v="pooling"/>
    <s v="weighted"/>
    <m/>
    <n v="3.7357972271223598E-14"/>
    <x v="20"/>
    <x v="0"/>
  </r>
  <r>
    <s v="315"/>
    <x v="0"/>
    <s v="classic"/>
    <s v="weighted"/>
    <m/>
    <n v="1.5086697941215199E-2"/>
    <x v="15"/>
    <x v="0"/>
  </r>
  <r>
    <s v="315"/>
    <x v="1"/>
    <s v="classic"/>
    <s v="weighted"/>
    <m/>
    <n v="3.5153563614260398E-2"/>
    <x v="15"/>
    <x v="0"/>
  </r>
  <r>
    <s v="315"/>
    <x v="0"/>
    <s v="area"/>
    <s v="weighted"/>
    <m/>
    <n v="0.51674120414790803"/>
    <x v="16"/>
    <x v="1"/>
  </r>
  <r>
    <s v="315"/>
    <x v="1"/>
    <s v="area"/>
    <s v="weighted"/>
    <m/>
    <n v="0.52635097880966397"/>
    <x v="16"/>
    <x v="1"/>
  </r>
  <r>
    <s v="315"/>
    <x v="0"/>
    <s v="center"/>
    <s v="weighted"/>
    <m/>
    <n v="0.47356718214756299"/>
    <x v="17"/>
    <x v="1"/>
  </r>
  <r>
    <s v="315"/>
    <x v="1"/>
    <s v="center"/>
    <s v="weighted"/>
    <m/>
    <n v="0.63258766796343802"/>
    <x v="17"/>
    <x v="1"/>
  </r>
  <r>
    <s v="315"/>
    <x v="0"/>
    <s v="centertogrid"/>
    <s v="weighted"/>
    <m/>
    <n v="3.4250395366255203E-2"/>
    <x v="18"/>
    <x v="0"/>
  </r>
  <r>
    <s v="315"/>
    <x v="1"/>
    <s v="centertogrid"/>
    <s v="weighted"/>
    <m/>
    <n v="1.1835769666318699E-2"/>
    <x v="18"/>
    <x v="0"/>
  </r>
  <r>
    <s v="315"/>
    <x v="0"/>
    <s v="reachedgrid"/>
    <s v="weighted"/>
    <m/>
    <n v="1.45382142164058E-2"/>
    <x v="19"/>
    <x v="0"/>
  </r>
  <r>
    <s v="315"/>
    <x v="1"/>
    <s v="reachedgrid"/>
    <s v="weighted"/>
    <m/>
    <n v="2.3959143936064398E-2"/>
    <x v="19"/>
    <x v="0"/>
  </r>
  <r>
    <s v="315"/>
    <x v="0"/>
    <s v="pooling"/>
    <s v="weighted"/>
    <m/>
    <n v="1.01144648212426E-15"/>
    <x v="20"/>
    <x v="0"/>
  </r>
  <r>
    <s v="315"/>
    <x v="1"/>
    <s v="pooling"/>
    <s v="weighted"/>
    <m/>
    <n v="2.2497559371004199E-15"/>
    <x v="20"/>
    <x v="0"/>
  </r>
  <r>
    <s v="316"/>
    <x v="0"/>
    <s v="classic"/>
    <s v="weighted"/>
    <m/>
    <n v="9.0219237001116798E-3"/>
    <x v="15"/>
    <x v="0"/>
  </r>
  <r>
    <s v="316"/>
    <x v="1"/>
    <s v="classic"/>
    <s v="weighted"/>
    <m/>
    <n v="6.3171588252206997E-3"/>
    <x v="15"/>
    <x v="0"/>
  </r>
  <r>
    <s v="316"/>
    <x v="0"/>
    <s v="area"/>
    <s v="weighted"/>
    <m/>
    <n v="0.299780581543862"/>
    <x v="16"/>
    <x v="1"/>
  </r>
  <r>
    <s v="316"/>
    <x v="1"/>
    <s v="area"/>
    <s v="weighted"/>
    <m/>
    <n v="0.54385196795246704"/>
    <x v="16"/>
    <x v="1"/>
  </r>
  <r>
    <s v="316"/>
    <x v="0"/>
    <s v="center"/>
    <s v="weighted"/>
    <m/>
    <n v="0.67588436993045897"/>
    <x v="17"/>
    <x v="1"/>
  </r>
  <r>
    <s v="316"/>
    <x v="1"/>
    <s v="center"/>
    <s v="weighted"/>
    <m/>
    <n v="0.61809602451410195"/>
    <x v="17"/>
    <x v="1"/>
  </r>
  <r>
    <s v="316"/>
    <x v="0"/>
    <s v="centertogrid"/>
    <s v="weighted"/>
    <m/>
    <n v="2.11377620533196E-2"/>
    <x v="18"/>
    <x v="0"/>
  </r>
  <r>
    <s v="316"/>
    <x v="1"/>
    <s v="centertogrid"/>
    <s v="weighted"/>
    <m/>
    <n v="0.12733878022485301"/>
    <x v="18"/>
    <x v="1"/>
  </r>
  <r>
    <s v="316"/>
    <x v="0"/>
    <s v="reachedgrid"/>
    <s v="weighted"/>
    <m/>
    <n v="8.5286547508785695E-3"/>
    <x v="19"/>
    <x v="0"/>
  </r>
  <r>
    <s v="316"/>
    <x v="1"/>
    <s v="reachedgrid"/>
    <s v="weighted"/>
    <m/>
    <n v="5.2603758932626303E-2"/>
    <x v="19"/>
    <x v="1"/>
  </r>
  <r>
    <s v="316"/>
    <x v="0"/>
    <s v="pooling"/>
    <s v="weighted"/>
    <m/>
    <n v="3.2907743197085902E-14"/>
    <x v="20"/>
    <x v="0"/>
  </r>
  <r>
    <s v="316"/>
    <x v="1"/>
    <s v="pooling"/>
    <s v="weighted"/>
    <m/>
    <n v="8.5420559514659504E-17"/>
    <x v="20"/>
    <x v="0"/>
  </r>
  <r>
    <s v="318"/>
    <x v="0"/>
    <s v="classic"/>
    <s v="weighted"/>
    <m/>
    <n v="2.3903657837173899E-4"/>
    <x v="15"/>
    <x v="0"/>
  </r>
  <r>
    <s v="318"/>
    <x v="1"/>
    <s v="classic"/>
    <s v="weighted"/>
    <m/>
    <n v="1.19261534854351E-3"/>
    <x v="15"/>
    <x v="0"/>
  </r>
  <r>
    <s v="318"/>
    <x v="0"/>
    <s v="area"/>
    <s v="weighted"/>
    <m/>
    <n v="0.308339816917791"/>
    <x v="16"/>
    <x v="1"/>
  </r>
  <r>
    <s v="318"/>
    <x v="1"/>
    <s v="area"/>
    <s v="weighted"/>
    <m/>
    <n v="0.53800151123205298"/>
    <x v="16"/>
    <x v="1"/>
  </r>
  <r>
    <s v="318"/>
    <x v="0"/>
    <s v="center"/>
    <s v="weighted"/>
    <m/>
    <n v="0.62469084300600697"/>
    <x v="17"/>
    <x v="1"/>
  </r>
  <r>
    <s v="318"/>
    <x v="1"/>
    <s v="center"/>
    <s v="weighted"/>
    <m/>
    <n v="0.71800452493876299"/>
    <x v="17"/>
    <x v="1"/>
  </r>
  <r>
    <s v="318"/>
    <x v="0"/>
    <s v="centertogrid"/>
    <s v="weighted"/>
    <m/>
    <n v="3.2637545482375602E-2"/>
    <x v="18"/>
    <x v="0"/>
  </r>
  <r>
    <s v="318"/>
    <x v="1"/>
    <s v="centertogrid"/>
    <s v="weighted"/>
    <m/>
    <n v="0.14962860961173"/>
    <x v="18"/>
    <x v="1"/>
  </r>
  <r>
    <s v="318"/>
    <x v="0"/>
    <s v="reachedgrid"/>
    <s v="weighted"/>
    <m/>
    <n v="1.0822196725007199E-2"/>
    <x v="19"/>
    <x v="0"/>
  </r>
  <r>
    <s v="318"/>
    <x v="1"/>
    <s v="reachedgrid"/>
    <s v="weighted"/>
    <m/>
    <n v="8.1655390158312399E-2"/>
    <x v="19"/>
    <x v="1"/>
  </r>
  <r>
    <s v="318"/>
    <x v="0"/>
    <s v="pooling"/>
    <s v="weighted"/>
    <m/>
    <n v="7.2174277665482104E-14"/>
    <x v="20"/>
    <x v="0"/>
  </r>
  <r>
    <s v="318"/>
    <x v="1"/>
    <s v="pooling"/>
    <s v="weighted"/>
    <m/>
    <n v="3.2560398821601701E-15"/>
    <x v="20"/>
    <x v="0"/>
  </r>
  <r>
    <s v="320"/>
    <x v="0"/>
    <s v="classic"/>
    <s v="weighted"/>
    <m/>
    <n v="1.92157359913494E-2"/>
    <x v="15"/>
    <x v="0"/>
  </r>
  <r>
    <s v="320"/>
    <x v="1"/>
    <s v="classic"/>
    <s v="weighted"/>
    <m/>
    <n v="1.7513009033979898E-2"/>
    <x v="15"/>
    <x v="0"/>
  </r>
  <r>
    <s v="320"/>
    <x v="0"/>
    <s v="area"/>
    <s v="weighted"/>
    <m/>
    <n v="0.34581852978601701"/>
    <x v="16"/>
    <x v="1"/>
  </r>
  <r>
    <s v="320"/>
    <x v="1"/>
    <s v="area"/>
    <s v="weighted"/>
    <m/>
    <n v="0.54277423069689401"/>
    <x v="16"/>
    <x v="1"/>
  </r>
  <r>
    <s v="320"/>
    <x v="0"/>
    <s v="center"/>
    <s v="weighted"/>
    <m/>
    <n v="0.56203584681744501"/>
    <x v="17"/>
    <x v="1"/>
  </r>
  <r>
    <s v="320"/>
    <x v="1"/>
    <s v="center"/>
    <s v="weighted"/>
    <m/>
    <n v="0.67038239549864298"/>
    <x v="17"/>
    <x v="1"/>
  </r>
  <r>
    <s v="320"/>
    <x v="0"/>
    <s v="centertogrid"/>
    <s v="weighted"/>
    <m/>
    <n v="1.3068595985200999E-2"/>
    <x v="18"/>
    <x v="0"/>
  </r>
  <r>
    <s v="320"/>
    <x v="1"/>
    <s v="centertogrid"/>
    <s v="weighted"/>
    <m/>
    <n v="0.150055906812774"/>
    <x v="18"/>
    <x v="1"/>
  </r>
  <r>
    <s v="320"/>
    <x v="0"/>
    <s v="reachedgrid"/>
    <s v="weighted"/>
    <m/>
    <n v="1.2367238535818101E-2"/>
    <x v="19"/>
    <x v="0"/>
  </r>
  <r>
    <s v="320"/>
    <x v="1"/>
    <s v="reachedgrid"/>
    <s v="weighted"/>
    <m/>
    <n v="5.71971251547135E-2"/>
    <x v="19"/>
    <x v="1"/>
  </r>
  <r>
    <s v="320"/>
    <x v="0"/>
    <s v="pooling"/>
    <s v="weighted"/>
    <m/>
    <n v="6.1647353888361104E-16"/>
    <x v="20"/>
    <x v="0"/>
  </r>
  <r>
    <s v="320"/>
    <x v="1"/>
    <s v="pooling"/>
    <s v="weighted"/>
    <m/>
    <n v="3.3030245205623001E-16"/>
    <x v="20"/>
    <x v="0"/>
  </r>
  <r>
    <s v="321"/>
    <x v="0"/>
    <s v="classic"/>
    <s v="weighted"/>
    <m/>
    <n v="4.4893551208129998E-3"/>
    <x v="15"/>
    <x v="0"/>
  </r>
  <r>
    <s v="321"/>
    <x v="1"/>
    <s v="classic"/>
    <s v="weighted"/>
    <m/>
    <n v="8.9594503592427092E-3"/>
    <x v="15"/>
    <x v="0"/>
  </r>
  <r>
    <s v="321"/>
    <x v="0"/>
    <s v="area"/>
    <s v="weighted"/>
    <m/>
    <n v="0.50550080977860101"/>
    <x v="16"/>
    <x v="1"/>
  </r>
  <r>
    <s v="321"/>
    <x v="1"/>
    <s v="area"/>
    <s v="weighted"/>
    <m/>
    <n v="0.52312064696232297"/>
    <x v="16"/>
    <x v="1"/>
  </r>
  <r>
    <s v="321"/>
    <x v="0"/>
    <s v="center"/>
    <s v="weighted"/>
    <m/>
    <n v="0.62547769093834205"/>
    <x v="17"/>
    <x v="1"/>
  </r>
  <r>
    <s v="321"/>
    <x v="1"/>
    <s v="center"/>
    <s v="weighted"/>
    <m/>
    <n v="0.58571796848550906"/>
    <x v="17"/>
    <x v="1"/>
  </r>
  <r>
    <s v="321"/>
    <x v="0"/>
    <s v="centertogrid"/>
    <s v="weighted"/>
    <m/>
    <n v="3.73191546214095E-2"/>
    <x v="18"/>
    <x v="0"/>
  </r>
  <r>
    <s v="321"/>
    <x v="1"/>
    <s v="centertogrid"/>
    <s v="weighted"/>
    <m/>
    <n v="3.04607853850897E-2"/>
    <x v="18"/>
    <x v="0"/>
  </r>
  <r>
    <s v="321"/>
    <x v="0"/>
    <s v="reachedgrid"/>
    <s v="weighted"/>
    <m/>
    <n v="2.52405301921973E-2"/>
    <x v="19"/>
    <x v="0"/>
  </r>
  <r>
    <s v="321"/>
    <x v="1"/>
    <s v="reachedgrid"/>
    <s v="weighted"/>
    <m/>
    <n v="3.1476429406304199E-2"/>
    <x v="19"/>
    <x v="0"/>
  </r>
  <r>
    <s v="321"/>
    <x v="0"/>
    <s v="pooling"/>
    <s v="weighted"/>
    <m/>
    <n v="4.0626391140108398E-16"/>
    <x v="20"/>
    <x v="0"/>
  </r>
  <r>
    <s v="321"/>
    <x v="1"/>
    <s v="pooling"/>
    <s v="weighted"/>
    <m/>
    <n v="5.5067062021407801E-18"/>
    <x v="20"/>
    <x v="0"/>
  </r>
  <r>
    <s v="324"/>
    <x v="0"/>
    <s v="classic"/>
    <s v="weighted"/>
    <m/>
    <n v="3.52870653654156E-4"/>
    <x v="15"/>
    <x v="0"/>
  </r>
  <r>
    <s v="324"/>
    <x v="1"/>
    <s v="classic"/>
    <s v="weighted"/>
    <m/>
    <n v="6.6267564643789703E-2"/>
    <x v="15"/>
    <x v="1"/>
  </r>
  <r>
    <s v="324"/>
    <x v="0"/>
    <s v="area"/>
    <s v="weighted"/>
    <m/>
    <n v="0.35025136634800602"/>
    <x v="16"/>
    <x v="1"/>
  </r>
  <r>
    <s v="324"/>
    <x v="1"/>
    <s v="area"/>
    <s v="weighted"/>
    <m/>
    <n v="0.52427026910663699"/>
    <x v="16"/>
    <x v="1"/>
  </r>
  <r>
    <s v="324"/>
    <x v="0"/>
    <s v="center"/>
    <s v="weighted"/>
    <m/>
    <n v="0.66800261495374402"/>
    <x v="17"/>
    <x v="1"/>
  </r>
  <r>
    <s v="324"/>
    <x v="1"/>
    <s v="center"/>
    <s v="weighted"/>
    <m/>
    <n v="0.73924372934820104"/>
    <x v="17"/>
    <x v="1"/>
  </r>
  <r>
    <s v="324"/>
    <x v="0"/>
    <s v="centertogrid"/>
    <s v="weighted"/>
    <m/>
    <n v="4.3917165254283901E-2"/>
    <x v="18"/>
    <x v="0"/>
  </r>
  <r>
    <s v="324"/>
    <x v="1"/>
    <s v="centertogrid"/>
    <s v="weighted"/>
    <m/>
    <n v="0.190063447627177"/>
    <x v="18"/>
    <x v="1"/>
  </r>
  <r>
    <s v="324"/>
    <x v="0"/>
    <s v="reachedgrid"/>
    <s v="weighted"/>
    <m/>
    <n v="2.4746196351119298E-2"/>
    <x v="19"/>
    <x v="0"/>
  </r>
  <r>
    <s v="324"/>
    <x v="1"/>
    <s v="reachedgrid"/>
    <s v="weighted"/>
    <m/>
    <n v="6.7669919970074405E-2"/>
    <x v="19"/>
    <x v="1"/>
  </r>
  <r>
    <s v="324"/>
    <x v="0"/>
    <s v="pooling"/>
    <s v="weighted"/>
    <m/>
    <n v="7.6520099145938005E-13"/>
    <x v="20"/>
    <x v="0"/>
  </r>
  <r>
    <s v="324"/>
    <x v="1"/>
    <s v="pooling"/>
    <s v="weighted"/>
    <m/>
    <n v="2.00218885915149E-13"/>
    <x v="20"/>
    <x v="0"/>
  </r>
  <r>
    <s v="326"/>
    <x v="0"/>
    <s v="classic"/>
    <s v="weighted"/>
    <m/>
    <n v="4.8175480710850602E-3"/>
    <x v="15"/>
    <x v="0"/>
  </r>
  <r>
    <s v="326"/>
    <x v="1"/>
    <s v="classic"/>
    <s v="weighted"/>
    <m/>
    <n v="5.48549417880704E-3"/>
    <x v="15"/>
    <x v="0"/>
  </r>
  <r>
    <s v="326"/>
    <x v="0"/>
    <s v="area"/>
    <s v="weighted"/>
    <m/>
    <n v="0.46039778715268598"/>
    <x v="16"/>
    <x v="1"/>
  </r>
  <r>
    <s v="326"/>
    <x v="1"/>
    <s v="area"/>
    <s v="weighted"/>
    <m/>
    <n v="0.49459186220255003"/>
    <x v="16"/>
    <x v="1"/>
  </r>
  <r>
    <s v="326"/>
    <x v="0"/>
    <s v="center"/>
    <s v="weighted"/>
    <m/>
    <n v="0.65448079449209096"/>
    <x v="17"/>
    <x v="1"/>
  </r>
  <r>
    <s v="326"/>
    <x v="1"/>
    <s v="center"/>
    <s v="weighted"/>
    <m/>
    <n v="0.69454378595613397"/>
    <x v="17"/>
    <x v="1"/>
  </r>
  <r>
    <s v="326"/>
    <x v="0"/>
    <s v="centertogrid"/>
    <s v="weighted"/>
    <m/>
    <n v="3.6896944358320201E-2"/>
    <x v="18"/>
    <x v="0"/>
  </r>
  <r>
    <s v="326"/>
    <x v="1"/>
    <s v="centertogrid"/>
    <s v="weighted"/>
    <m/>
    <n v="6.67794238991226E-2"/>
    <x v="18"/>
    <x v="1"/>
  </r>
  <r>
    <s v="326"/>
    <x v="0"/>
    <s v="reachedgrid"/>
    <s v="weighted"/>
    <m/>
    <n v="4.4219089587798098E-2"/>
    <x v="19"/>
    <x v="0"/>
  </r>
  <r>
    <s v="326"/>
    <x v="1"/>
    <s v="reachedgrid"/>
    <s v="weighted"/>
    <m/>
    <n v="3.0982859702726202E-2"/>
    <x v="19"/>
    <x v="0"/>
  </r>
  <r>
    <s v="326"/>
    <x v="0"/>
    <s v="pooling"/>
    <s v="weighted"/>
    <m/>
    <n v="2.9063418338637298E-16"/>
    <x v="20"/>
    <x v="0"/>
  </r>
  <r>
    <s v="326"/>
    <x v="1"/>
    <s v="pooling"/>
    <s v="weighted"/>
    <m/>
    <n v="1.7752466163756301E-17"/>
    <x v="20"/>
    <x v="0"/>
  </r>
  <r>
    <s v="327"/>
    <x v="0"/>
    <s v="classic"/>
    <s v="weighted"/>
    <m/>
    <n v="4.0159427330116702E-3"/>
    <x v="15"/>
    <x v="0"/>
  </r>
  <r>
    <s v="327"/>
    <x v="1"/>
    <s v="classic"/>
    <s v="weighted"/>
    <m/>
    <n v="7.0719123835205394E-5"/>
    <x v="15"/>
    <x v="0"/>
  </r>
  <r>
    <s v="327"/>
    <x v="0"/>
    <s v="area"/>
    <s v="weighted"/>
    <m/>
    <n v="0.54135433820652601"/>
    <x v="16"/>
    <x v="1"/>
  </r>
  <r>
    <s v="327"/>
    <x v="1"/>
    <s v="area"/>
    <s v="weighted"/>
    <m/>
    <n v="0.52835826225949001"/>
    <x v="16"/>
    <x v="1"/>
  </r>
  <r>
    <s v="327"/>
    <x v="0"/>
    <s v="center"/>
    <s v="weighted"/>
    <m/>
    <n v="0.58750420315628304"/>
    <x v="17"/>
    <x v="1"/>
  </r>
  <r>
    <s v="327"/>
    <x v="1"/>
    <s v="center"/>
    <s v="weighted"/>
    <m/>
    <n v="0.65537139596872296"/>
    <x v="17"/>
    <x v="1"/>
  </r>
  <r>
    <s v="327"/>
    <x v="0"/>
    <s v="centertogrid"/>
    <s v="weighted"/>
    <m/>
    <n v="1.78370345435847E-2"/>
    <x v="18"/>
    <x v="0"/>
  </r>
  <r>
    <s v="327"/>
    <x v="1"/>
    <s v="centertogrid"/>
    <s v="weighted"/>
    <m/>
    <n v="2.3409771459513302E-3"/>
    <x v="18"/>
    <x v="0"/>
  </r>
  <r>
    <s v="327"/>
    <x v="0"/>
    <s v="reachedgrid"/>
    <s v="weighted"/>
    <m/>
    <n v="2.4875129365115E-2"/>
    <x v="19"/>
    <x v="0"/>
  </r>
  <r>
    <s v="327"/>
    <x v="1"/>
    <s v="reachedgrid"/>
    <s v="weighted"/>
    <m/>
    <n v="1.45938800070733E-2"/>
    <x v="19"/>
    <x v="0"/>
  </r>
  <r>
    <s v="327"/>
    <x v="0"/>
    <s v="pooling"/>
    <s v="weighted"/>
    <m/>
    <n v="3.81102260860189E-14"/>
    <x v="20"/>
    <x v="0"/>
  </r>
  <r>
    <s v="327"/>
    <x v="1"/>
    <s v="pooling"/>
    <s v="weighted"/>
    <m/>
    <n v="1.15080722729033E-14"/>
    <x v="20"/>
    <x v="0"/>
  </r>
  <r>
    <s v="328"/>
    <x v="0"/>
    <s v="classic"/>
    <s v="weighted"/>
    <m/>
    <n v="3.6106822059657701E-3"/>
    <x v="15"/>
    <x v="0"/>
  </r>
  <r>
    <s v="328"/>
    <x v="1"/>
    <s v="classic"/>
    <s v="weighted"/>
    <m/>
    <n v="8.1987147141743804E-3"/>
    <x v="15"/>
    <x v="0"/>
  </r>
  <r>
    <s v="328"/>
    <x v="0"/>
    <s v="area"/>
    <s v="weighted"/>
    <m/>
    <n v="0.45214662258094901"/>
    <x v="16"/>
    <x v="1"/>
  </r>
  <r>
    <s v="328"/>
    <x v="1"/>
    <s v="area"/>
    <s v="weighted"/>
    <m/>
    <n v="0.54234573875065795"/>
    <x v="16"/>
    <x v="1"/>
  </r>
  <r>
    <s v="328"/>
    <x v="0"/>
    <s v="center"/>
    <s v="weighted"/>
    <m/>
    <n v="0.67079678757376804"/>
    <x v="17"/>
    <x v="1"/>
  </r>
  <r>
    <s v="328"/>
    <x v="1"/>
    <s v="center"/>
    <s v="weighted"/>
    <m/>
    <n v="0.70990100709993997"/>
    <x v="17"/>
    <x v="1"/>
  </r>
  <r>
    <s v="328"/>
    <x v="0"/>
    <s v="centertogrid"/>
    <s v="weighted"/>
    <m/>
    <n v="4.4497024140167499E-2"/>
    <x v="18"/>
    <x v="0"/>
  </r>
  <r>
    <s v="328"/>
    <x v="1"/>
    <s v="centertogrid"/>
    <s v="weighted"/>
    <m/>
    <n v="1.26171390320148E-2"/>
    <x v="18"/>
    <x v="0"/>
  </r>
  <r>
    <s v="328"/>
    <x v="0"/>
    <s v="reachedgrid"/>
    <s v="weighted"/>
    <m/>
    <n v="2.2936190856176701E-2"/>
    <x v="19"/>
    <x v="0"/>
  </r>
  <r>
    <s v="328"/>
    <x v="1"/>
    <s v="reachedgrid"/>
    <s v="weighted"/>
    <m/>
    <n v="1.9671584596239699E-2"/>
    <x v="19"/>
    <x v="0"/>
  </r>
  <r>
    <s v="328"/>
    <x v="0"/>
    <s v="pooling"/>
    <s v="weighted"/>
    <m/>
    <n v="1.9868162670633199E-14"/>
    <x v="20"/>
    <x v="0"/>
  </r>
  <r>
    <s v="328"/>
    <x v="1"/>
    <s v="pooling"/>
    <s v="weighted"/>
    <m/>
    <n v="3.7075187364621299E-14"/>
    <x v="20"/>
    <x v="0"/>
  </r>
  <r>
    <s v="329"/>
    <x v="0"/>
    <s v="classic"/>
    <s v="weighted"/>
    <m/>
    <n v="1.1920879390048199E-2"/>
    <x v="15"/>
    <x v="0"/>
  </r>
  <r>
    <s v="329"/>
    <x v="1"/>
    <s v="classic"/>
    <s v="weighted"/>
    <m/>
    <n v="4.2646998813121303E-3"/>
    <x v="15"/>
    <x v="0"/>
  </r>
  <r>
    <s v="329"/>
    <x v="0"/>
    <s v="area"/>
    <s v="weighted"/>
    <m/>
    <n v="0.51326889048934599"/>
    <x v="16"/>
    <x v="1"/>
  </r>
  <r>
    <s v="329"/>
    <x v="1"/>
    <s v="area"/>
    <s v="weighted"/>
    <m/>
    <n v="0.53909267557420004"/>
    <x v="16"/>
    <x v="1"/>
  </r>
  <r>
    <s v="329"/>
    <x v="0"/>
    <s v="center"/>
    <s v="weighted"/>
    <m/>
    <n v="0.68649300522225998"/>
    <x v="17"/>
    <x v="1"/>
  </r>
  <r>
    <s v="329"/>
    <x v="1"/>
    <s v="center"/>
    <s v="weighted"/>
    <m/>
    <n v="0.64602080420405195"/>
    <x v="17"/>
    <x v="1"/>
  </r>
  <r>
    <s v="329"/>
    <x v="0"/>
    <s v="centertogrid"/>
    <s v="weighted"/>
    <m/>
    <n v="5.4865166789735097E-2"/>
    <x v="18"/>
    <x v="1"/>
  </r>
  <r>
    <s v="329"/>
    <x v="1"/>
    <s v="centertogrid"/>
    <s v="weighted"/>
    <m/>
    <n v="8.3587403410198602E-2"/>
    <x v="18"/>
    <x v="1"/>
  </r>
  <r>
    <s v="329"/>
    <x v="0"/>
    <s v="reachedgrid"/>
    <s v="weighted"/>
    <m/>
    <n v="2.0683293030889401E-2"/>
    <x v="19"/>
    <x v="0"/>
  </r>
  <r>
    <s v="329"/>
    <x v="1"/>
    <s v="reachedgrid"/>
    <s v="weighted"/>
    <m/>
    <n v="3.8339670229436899E-2"/>
    <x v="19"/>
    <x v="0"/>
  </r>
  <r>
    <s v="329"/>
    <x v="0"/>
    <s v="pooling"/>
    <s v="weighted"/>
    <m/>
    <n v="2.65629407358858E-14"/>
    <x v="20"/>
    <x v="0"/>
  </r>
  <r>
    <s v="329"/>
    <x v="1"/>
    <s v="pooling"/>
    <s v="weighted"/>
    <m/>
    <n v="2.6301116839988501E-14"/>
    <x v="20"/>
    <x v="0"/>
  </r>
  <r>
    <s v="330"/>
    <x v="0"/>
    <s v="classic"/>
    <s v="weighted"/>
    <m/>
    <n v="1.40628175435937E-2"/>
    <x v="15"/>
    <x v="0"/>
  </r>
  <r>
    <s v="330"/>
    <x v="1"/>
    <s v="classic"/>
    <s v="weighted"/>
    <m/>
    <n v="3.3114238449648899E-4"/>
    <x v="15"/>
    <x v="0"/>
  </r>
  <r>
    <s v="330"/>
    <x v="0"/>
    <s v="area"/>
    <s v="weighted"/>
    <m/>
    <n v="0.30458797233831902"/>
    <x v="16"/>
    <x v="1"/>
  </r>
  <r>
    <s v="330"/>
    <x v="1"/>
    <s v="area"/>
    <s v="weighted"/>
    <m/>
    <n v="0.54033634456670399"/>
    <x v="16"/>
    <x v="1"/>
  </r>
  <r>
    <s v="330"/>
    <x v="0"/>
    <s v="center"/>
    <s v="weighted"/>
    <m/>
    <n v="0.56686548927525504"/>
    <x v="17"/>
    <x v="1"/>
  </r>
  <r>
    <s v="330"/>
    <x v="1"/>
    <s v="center"/>
    <s v="weighted"/>
    <m/>
    <n v="0.72275407244136503"/>
    <x v="17"/>
    <x v="1"/>
  </r>
  <r>
    <s v="330"/>
    <x v="0"/>
    <s v="centertogrid"/>
    <s v="weighted"/>
    <m/>
    <n v="4.7405917281386897E-3"/>
    <x v="18"/>
    <x v="0"/>
  </r>
  <r>
    <s v="330"/>
    <x v="1"/>
    <s v="centertogrid"/>
    <s v="weighted"/>
    <m/>
    <n v="0.107931790053218"/>
    <x v="18"/>
    <x v="1"/>
  </r>
  <r>
    <s v="330"/>
    <x v="0"/>
    <s v="reachedgrid"/>
    <s v="weighted"/>
    <m/>
    <n v="3.79492869855782E-3"/>
    <x v="19"/>
    <x v="0"/>
  </r>
  <r>
    <s v="330"/>
    <x v="1"/>
    <s v="reachedgrid"/>
    <s v="weighted"/>
    <m/>
    <n v="4.17085054608494E-2"/>
    <x v="19"/>
    <x v="0"/>
  </r>
  <r>
    <s v="330"/>
    <x v="0"/>
    <s v="pooling"/>
    <s v="weighted"/>
    <m/>
    <n v="1.13646758670427E-14"/>
    <x v="20"/>
    <x v="0"/>
  </r>
  <r>
    <s v="330"/>
    <x v="1"/>
    <s v="pooling"/>
    <s v="weighted"/>
    <m/>
    <n v="6.5091487755353201E-15"/>
    <x v="20"/>
    <x v="0"/>
  </r>
  <r>
    <s v="331"/>
    <x v="0"/>
    <s v="classic"/>
    <s v="weighted"/>
    <m/>
    <n v="4.4462449638492697E-3"/>
    <x v="15"/>
    <x v="0"/>
  </r>
  <r>
    <s v="331"/>
    <x v="1"/>
    <s v="classic"/>
    <s v="weighted"/>
    <m/>
    <n v="2.1356469982100699E-4"/>
    <x v="15"/>
    <x v="0"/>
  </r>
  <r>
    <s v="331"/>
    <x v="0"/>
    <s v="area"/>
    <s v="weighted"/>
    <m/>
    <n v="0.44464582791253299"/>
    <x v="16"/>
    <x v="1"/>
  </r>
  <r>
    <s v="331"/>
    <x v="1"/>
    <s v="area"/>
    <s v="weighted"/>
    <m/>
    <n v="0.54451294578781295"/>
    <x v="16"/>
    <x v="1"/>
  </r>
  <r>
    <s v="331"/>
    <x v="0"/>
    <s v="center"/>
    <s v="weighted"/>
    <m/>
    <n v="0.65284168293887301"/>
    <x v="17"/>
    <x v="1"/>
  </r>
  <r>
    <s v="331"/>
    <x v="1"/>
    <s v="center"/>
    <s v="weighted"/>
    <m/>
    <n v="0.68367023524902604"/>
    <x v="17"/>
    <x v="1"/>
  </r>
  <r>
    <s v="331"/>
    <x v="0"/>
    <s v="centertogrid"/>
    <s v="weighted"/>
    <m/>
    <n v="3.7744486325314401E-2"/>
    <x v="18"/>
    <x v="0"/>
  </r>
  <r>
    <s v="331"/>
    <x v="1"/>
    <s v="centertogrid"/>
    <s v="weighted"/>
    <m/>
    <n v="4.5702372782584301E-2"/>
    <x v="18"/>
    <x v="0"/>
  </r>
  <r>
    <s v="331"/>
    <x v="0"/>
    <s v="reachedgrid"/>
    <s v="weighted"/>
    <m/>
    <n v="8.2106787351255602E-3"/>
    <x v="19"/>
    <x v="0"/>
  </r>
  <r>
    <s v="331"/>
    <x v="1"/>
    <s v="reachedgrid"/>
    <s v="weighted"/>
    <m/>
    <n v="1.2043867566179299E-2"/>
    <x v="19"/>
    <x v="0"/>
  </r>
  <r>
    <s v="331"/>
    <x v="0"/>
    <s v="pooling"/>
    <s v="weighted"/>
    <m/>
    <n v="7.5025319290489301E-15"/>
    <x v="20"/>
    <x v="0"/>
  </r>
  <r>
    <s v="331"/>
    <x v="1"/>
    <s v="pooling"/>
    <s v="weighted"/>
    <m/>
    <n v="4.3334447141773999E-15"/>
    <x v="20"/>
    <x v="0"/>
  </r>
  <r>
    <s v="333"/>
    <x v="0"/>
    <s v="classic"/>
    <s v="weighted"/>
    <m/>
    <n v="1.3922011177211499E-3"/>
    <x v="15"/>
    <x v="0"/>
  </r>
  <r>
    <s v="333"/>
    <x v="1"/>
    <s v="classic"/>
    <s v="weighted"/>
    <m/>
    <n v="1.6065893716620999E-5"/>
    <x v="15"/>
    <x v="0"/>
  </r>
  <r>
    <s v="333"/>
    <x v="0"/>
    <s v="area"/>
    <s v="weighted"/>
    <m/>
    <n v="0.44834733177302"/>
    <x v="16"/>
    <x v="1"/>
  </r>
  <r>
    <s v="333"/>
    <x v="1"/>
    <s v="area"/>
    <s v="weighted"/>
    <m/>
    <n v="0.522584844470522"/>
    <x v="16"/>
    <x v="1"/>
  </r>
  <r>
    <s v="333"/>
    <x v="0"/>
    <s v="center"/>
    <s v="weighted"/>
    <m/>
    <n v="0.66267312949137902"/>
    <x v="17"/>
    <x v="1"/>
  </r>
  <r>
    <s v="333"/>
    <x v="1"/>
    <s v="center"/>
    <s v="weighted"/>
    <m/>
    <n v="0.63842471114093302"/>
    <x v="17"/>
    <x v="1"/>
  </r>
  <r>
    <s v="333"/>
    <x v="0"/>
    <s v="centertogrid"/>
    <s v="weighted"/>
    <m/>
    <n v="2.70596599774998E-2"/>
    <x v="18"/>
    <x v="0"/>
  </r>
  <r>
    <s v="333"/>
    <x v="1"/>
    <s v="centertogrid"/>
    <s v="weighted"/>
    <m/>
    <n v="3.04667549790642E-2"/>
    <x v="18"/>
    <x v="0"/>
  </r>
  <r>
    <s v="333"/>
    <x v="0"/>
    <s v="reachedgrid"/>
    <s v="weighted"/>
    <m/>
    <n v="9.5312874956054207E-3"/>
    <x v="19"/>
    <x v="0"/>
  </r>
  <r>
    <s v="333"/>
    <x v="1"/>
    <s v="reachedgrid"/>
    <s v="weighted"/>
    <m/>
    <n v="1.0958110440792901E-2"/>
    <x v="19"/>
    <x v="0"/>
  </r>
  <r>
    <s v="333"/>
    <x v="0"/>
    <s v="pooling"/>
    <s v="weighted"/>
    <m/>
    <n v="4.70287142562142E-15"/>
    <x v="20"/>
    <x v="0"/>
  </r>
  <r>
    <s v="333"/>
    <x v="1"/>
    <s v="pooling"/>
    <s v="weighted"/>
    <m/>
    <n v="8.0170980965022006E-15"/>
    <x v="20"/>
    <x v="0"/>
  </r>
  <r>
    <s v="334"/>
    <x v="0"/>
    <s v="classic"/>
    <s v="weighted"/>
    <m/>
    <n v="3.3424571639178698E-3"/>
    <x v="15"/>
    <x v="0"/>
  </r>
  <r>
    <s v="334"/>
    <x v="1"/>
    <s v="classic"/>
    <s v="weighted"/>
    <m/>
    <n v="2.0076674023263401E-3"/>
    <x v="15"/>
    <x v="0"/>
  </r>
  <r>
    <s v="334"/>
    <x v="0"/>
    <s v="area"/>
    <s v="weighted"/>
    <m/>
    <n v="0.50319995161228304"/>
    <x v="16"/>
    <x v="1"/>
  </r>
  <r>
    <s v="334"/>
    <x v="1"/>
    <s v="area"/>
    <s v="weighted"/>
    <m/>
    <n v="0.54544754704220699"/>
    <x v="16"/>
    <x v="1"/>
  </r>
  <r>
    <s v="334"/>
    <x v="0"/>
    <s v="center"/>
    <s v="weighted"/>
    <m/>
    <n v="0.65056492525941101"/>
    <x v="17"/>
    <x v="1"/>
  </r>
  <r>
    <s v="334"/>
    <x v="1"/>
    <s v="center"/>
    <s v="weighted"/>
    <m/>
    <n v="0.59854695500959199"/>
    <x v="17"/>
    <x v="1"/>
  </r>
  <r>
    <s v="334"/>
    <x v="0"/>
    <s v="centertogrid"/>
    <s v="weighted"/>
    <m/>
    <n v="3.8950633685872697E-2"/>
    <x v="18"/>
    <x v="0"/>
  </r>
  <r>
    <s v="334"/>
    <x v="1"/>
    <s v="centertogrid"/>
    <s v="weighted"/>
    <m/>
    <n v="4.0378349872770503E-2"/>
    <x v="18"/>
    <x v="0"/>
  </r>
  <r>
    <s v="334"/>
    <x v="0"/>
    <s v="reachedgrid"/>
    <s v="weighted"/>
    <m/>
    <n v="2.0205368361613199E-2"/>
    <x v="19"/>
    <x v="0"/>
  </r>
  <r>
    <s v="334"/>
    <x v="1"/>
    <s v="reachedgrid"/>
    <s v="weighted"/>
    <m/>
    <n v="2.2105503239716998E-2"/>
    <x v="19"/>
    <x v="0"/>
  </r>
  <r>
    <s v="334"/>
    <x v="0"/>
    <s v="pooling"/>
    <s v="weighted"/>
    <m/>
    <n v="3.0161872999201498E-15"/>
    <x v="20"/>
    <x v="0"/>
  </r>
  <r>
    <s v="334"/>
    <x v="1"/>
    <s v="pooling"/>
    <s v="weighted"/>
    <m/>
    <n v="7.4444894693215198E-16"/>
    <x v="20"/>
    <x v="0"/>
  </r>
  <r>
    <s v="335"/>
    <x v="0"/>
    <s v="classic"/>
    <s v="weighted"/>
    <m/>
    <n v="8.5406907340139797E-4"/>
    <x v="15"/>
    <x v="0"/>
  </r>
  <r>
    <s v="335"/>
    <x v="1"/>
    <s v="classic"/>
    <s v="weighted"/>
    <m/>
    <n v="1.00442012322553E-3"/>
    <x v="15"/>
    <x v="0"/>
  </r>
  <r>
    <s v="335"/>
    <x v="0"/>
    <s v="area"/>
    <s v="weighted"/>
    <m/>
    <n v="0.43632995930883001"/>
    <x v="16"/>
    <x v="1"/>
  </r>
  <r>
    <s v="335"/>
    <x v="1"/>
    <s v="area"/>
    <s v="weighted"/>
    <m/>
    <n v="0.51689347620521497"/>
    <x v="16"/>
    <x v="1"/>
  </r>
  <r>
    <s v="335"/>
    <x v="0"/>
    <s v="center"/>
    <s v="weighted"/>
    <m/>
    <n v="0.58626600005267504"/>
    <x v="17"/>
    <x v="1"/>
  </r>
  <r>
    <s v="335"/>
    <x v="1"/>
    <s v="center"/>
    <s v="weighted"/>
    <m/>
    <n v="0.53483342788332899"/>
    <x v="17"/>
    <x v="1"/>
  </r>
  <r>
    <s v="335"/>
    <x v="0"/>
    <s v="centertogrid"/>
    <s v="weighted"/>
    <m/>
    <n v="5.1650634131966001E-2"/>
    <x v="18"/>
    <x v="1"/>
  </r>
  <r>
    <s v="335"/>
    <x v="1"/>
    <s v="centertogrid"/>
    <s v="weighted"/>
    <m/>
    <n v="5.0582370484997304E-3"/>
    <x v="18"/>
    <x v="0"/>
  </r>
  <r>
    <s v="335"/>
    <x v="0"/>
    <s v="reachedgrid"/>
    <s v="weighted"/>
    <m/>
    <n v="1.38787264086121E-2"/>
    <x v="19"/>
    <x v="0"/>
  </r>
  <r>
    <s v="335"/>
    <x v="1"/>
    <s v="reachedgrid"/>
    <s v="weighted"/>
    <m/>
    <n v="2.32280766033807E-2"/>
    <x v="19"/>
    <x v="0"/>
  </r>
  <r>
    <s v="335"/>
    <x v="0"/>
    <s v="pooling"/>
    <s v="weighted"/>
    <m/>
    <n v="5.3211879347259102E-16"/>
    <x v="20"/>
    <x v="0"/>
  </r>
  <r>
    <s v="335"/>
    <x v="1"/>
    <s v="pooling"/>
    <s v="weighted"/>
    <m/>
    <n v="4.7106762934845396E-16"/>
    <x v="20"/>
    <x v="0"/>
  </r>
  <r>
    <s v="336"/>
    <x v="0"/>
    <s v="classic"/>
    <s v="weighted"/>
    <m/>
    <n v="2.6467401263506301E-5"/>
    <x v="15"/>
    <x v="0"/>
  </r>
  <r>
    <s v="336"/>
    <x v="1"/>
    <s v="classic"/>
    <s v="weighted"/>
    <m/>
    <n v="1.08516601531393E-4"/>
    <x v="15"/>
    <x v="0"/>
  </r>
  <r>
    <s v="336"/>
    <x v="0"/>
    <s v="area"/>
    <s v="weighted"/>
    <m/>
    <n v="0.33716963248355197"/>
    <x v="16"/>
    <x v="1"/>
  </r>
  <r>
    <s v="336"/>
    <x v="1"/>
    <s v="area"/>
    <s v="weighted"/>
    <m/>
    <n v="0.54655591657403302"/>
    <x v="16"/>
    <x v="1"/>
  </r>
  <r>
    <s v="336"/>
    <x v="0"/>
    <s v="center"/>
    <s v="weighted"/>
    <m/>
    <n v="0.63297805043391497"/>
    <x v="17"/>
    <x v="1"/>
  </r>
  <r>
    <s v="336"/>
    <x v="1"/>
    <s v="center"/>
    <s v="weighted"/>
    <m/>
    <n v="0.63848869386103502"/>
    <x v="17"/>
    <x v="1"/>
  </r>
  <r>
    <s v="336"/>
    <x v="0"/>
    <s v="centertogrid"/>
    <s v="weighted"/>
    <m/>
    <n v="2.6886778752513801E-2"/>
    <x v="18"/>
    <x v="0"/>
  </r>
  <r>
    <s v="336"/>
    <x v="1"/>
    <s v="centertogrid"/>
    <s v="weighted"/>
    <m/>
    <n v="6.91451567071759E-2"/>
    <x v="18"/>
    <x v="1"/>
  </r>
  <r>
    <s v="336"/>
    <x v="0"/>
    <s v="reachedgrid"/>
    <s v="weighted"/>
    <m/>
    <n v="1.11212690673245E-2"/>
    <x v="19"/>
    <x v="0"/>
  </r>
  <r>
    <s v="336"/>
    <x v="1"/>
    <s v="reachedgrid"/>
    <s v="weighted"/>
    <m/>
    <n v="1.8717702839994799E-2"/>
    <x v="19"/>
    <x v="0"/>
  </r>
  <r>
    <s v="336"/>
    <x v="0"/>
    <s v="pooling"/>
    <s v="weighted"/>
    <m/>
    <n v="4.2996051163868299E-15"/>
    <x v="20"/>
    <x v="0"/>
  </r>
  <r>
    <s v="336"/>
    <x v="1"/>
    <s v="pooling"/>
    <s v="weighted"/>
    <m/>
    <n v="2.1659229965109701E-15"/>
    <x v="20"/>
    <x v="0"/>
  </r>
  <r>
    <s v="337"/>
    <x v="0"/>
    <s v="classic"/>
    <s v="weighted"/>
    <m/>
    <n v="1.8521932041559699E-3"/>
    <x v="15"/>
    <x v="0"/>
  </r>
  <r>
    <s v="337"/>
    <x v="1"/>
    <s v="classic"/>
    <s v="weighted"/>
    <m/>
    <n v="4.4015649101047699E-4"/>
    <x v="15"/>
    <x v="0"/>
  </r>
  <r>
    <s v="337"/>
    <x v="0"/>
    <s v="area"/>
    <s v="weighted"/>
    <m/>
    <n v="0.47929535502881998"/>
    <x v="16"/>
    <x v="1"/>
  </r>
  <r>
    <s v="337"/>
    <x v="1"/>
    <s v="area"/>
    <s v="weighted"/>
    <m/>
    <n v="0.542192202130237"/>
    <x v="16"/>
    <x v="1"/>
  </r>
  <r>
    <s v="337"/>
    <x v="0"/>
    <s v="center"/>
    <s v="weighted"/>
    <m/>
    <n v="0.67226656253224104"/>
    <x v="17"/>
    <x v="1"/>
  </r>
  <r>
    <s v="337"/>
    <x v="1"/>
    <s v="center"/>
    <s v="weighted"/>
    <m/>
    <n v="0.72659899316475496"/>
    <x v="17"/>
    <x v="1"/>
  </r>
  <r>
    <s v="337"/>
    <x v="0"/>
    <s v="centertogrid"/>
    <s v="weighted"/>
    <m/>
    <n v="4.3504401675312401E-2"/>
    <x v="18"/>
    <x v="0"/>
  </r>
  <r>
    <s v="337"/>
    <x v="1"/>
    <s v="centertogrid"/>
    <s v="weighted"/>
    <m/>
    <n v="4.9357234299471198E-2"/>
    <x v="18"/>
    <x v="0"/>
  </r>
  <r>
    <s v="337"/>
    <x v="0"/>
    <s v="reachedgrid"/>
    <s v="weighted"/>
    <m/>
    <n v="1.3474571335566499E-2"/>
    <x v="19"/>
    <x v="0"/>
  </r>
  <r>
    <s v="337"/>
    <x v="1"/>
    <s v="reachedgrid"/>
    <s v="weighted"/>
    <m/>
    <n v="3.8281546934464498E-2"/>
    <x v="19"/>
    <x v="0"/>
  </r>
  <r>
    <s v="337"/>
    <x v="0"/>
    <s v="pooling"/>
    <s v="weighted"/>
    <m/>
    <n v="5.5326410119960198E-15"/>
    <x v="20"/>
    <x v="0"/>
  </r>
  <r>
    <s v="337"/>
    <x v="1"/>
    <s v="pooling"/>
    <s v="weighted"/>
    <m/>
    <n v="8.8606677550728798E-15"/>
    <x v="20"/>
    <x v="0"/>
  </r>
  <r>
    <s v="338"/>
    <x v="0"/>
    <s v="classic"/>
    <s v="weighted"/>
    <m/>
    <n v="1.9805563772387802E-3"/>
    <x v="15"/>
    <x v="0"/>
  </r>
  <r>
    <s v="338"/>
    <x v="1"/>
    <s v="classic"/>
    <s v="weighted"/>
    <m/>
    <n v="2.0988723335002499E-3"/>
    <x v="15"/>
    <x v="0"/>
  </r>
  <r>
    <s v="338"/>
    <x v="0"/>
    <s v="area"/>
    <s v="weighted"/>
    <m/>
    <n v="0.50025459962109697"/>
    <x v="16"/>
    <x v="1"/>
  </r>
  <r>
    <s v="338"/>
    <x v="1"/>
    <s v="area"/>
    <s v="weighted"/>
    <m/>
    <n v="0.54045366010388396"/>
    <x v="16"/>
    <x v="1"/>
  </r>
  <r>
    <s v="338"/>
    <x v="0"/>
    <s v="center"/>
    <s v="weighted"/>
    <m/>
    <n v="0.62246069641772706"/>
    <x v="17"/>
    <x v="1"/>
  </r>
  <r>
    <s v="338"/>
    <x v="1"/>
    <s v="center"/>
    <s v="weighted"/>
    <m/>
    <n v="0.72517738034669099"/>
    <x v="17"/>
    <x v="1"/>
  </r>
  <r>
    <s v="338"/>
    <x v="0"/>
    <s v="centertogrid"/>
    <s v="weighted"/>
    <m/>
    <n v="9.3919532445417998E-3"/>
    <x v="18"/>
    <x v="0"/>
  </r>
  <r>
    <s v="338"/>
    <x v="1"/>
    <s v="centertogrid"/>
    <s v="weighted"/>
    <m/>
    <n v="3.1648991040631499E-2"/>
    <x v="18"/>
    <x v="0"/>
  </r>
  <r>
    <s v="338"/>
    <x v="0"/>
    <s v="reachedgrid"/>
    <s v="weighted"/>
    <m/>
    <n v="1.6479116692550401E-2"/>
    <x v="19"/>
    <x v="0"/>
  </r>
  <r>
    <s v="338"/>
    <x v="1"/>
    <s v="reachedgrid"/>
    <s v="weighted"/>
    <m/>
    <n v="2.75878132808372E-2"/>
    <x v="19"/>
    <x v="0"/>
  </r>
  <r>
    <s v="338"/>
    <x v="0"/>
    <s v="pooling"/>
    <s v="weighted"/>
    <m/>
    <n v="9.5848107228846406E-15"/>
    <x v="20"/>
    <x v="0"/>
  </r>
  <r>
    <s v="338"/>
    <x v="1"/>
    <s v="pooling"/>
    <s v="weighted"/>
    <m/>
    <n v="9.6749497302539596E-15"/>
    <x v="20"/>
    <x v="0"/>
  </r>
  <r>
    <s v="339"/>
    <x v="0"/>
    <s v="classic"/>
    <s v="weighted"/>
    <m/>
    <n v="2.3992567446205301E-2"/>
    <x v="15"/>
    <x v="0"/>
  </r>
  <r>
    <s v="339"/>
    <x v="1"/>
    <s v="classic"/>
    <s v="weighted"/>
    <m/>
    <n v="2.09383495112974E-4"/>
    <x v="15"/>
    <x v="0"/>
  </r>
  <r>
    <s v="339"/>
    <x v="0"/>
    <s v="area"/>
    <s v="weighted"/>
    <m/>
    <n v="0.46731480611786702"/>
    <x v="16"/>
    <x v="1"/>
  </r>
  <r>
    <s v="339"/>
    <x v="1"/>
    <s v="area"/>
    <s v="weighted"/>
    <m/>
    <n v="0.541523749900514"/>
    <x v="16"/>
    <x v="1"/>
  </r>
  <r>
    <s v="339"/>
    <x v="0"/>
    <s v="center"/>
    <s v="weighted"/>
    <m/>
    <n v="0.67537891058781196"/>
    <x v="17"/>
    <x v="1"/>
  </r>
  <r>
    <s v="339"/>
    <x v="1"/>
    <s v="center"/>
    <s v="weighted"/>
    <m/>
    <n v="0.71865518344144597"/>
    <x v="17"/>
    <x v="1"/>
  </r>
  <r>
    <s v="339"/>
    <x v="0"/>
    <s v="centertogrid"/>
    <s v="weighted"/>
    <m/>
    <n v="0.102516514499043"/>
    <x v="18"/>
    <x v="1"/>
  </r>
  <r>
    <s v="339"/>
    <x v="1"/>
    <s v="centertogrid"/>
    <s v="weighted"/>
    <m/>
    <n v="9.9204850527777999E-2"/>
    <x v="18"/>
    <x v="1"/>
  </r>
  <r>
    <s v="339"/>
    <x v="0"/>
    <s v="reachedgrid"/>
    <s v="weighted"/>
    <m/>
    <n v="4.8117748786771698E-2"/>
    <x v="19"/>
    <x v="0"/>
  </r>
  <r>
    <s v="339"/>
    <x v="1"/>
    <s v="reachedgrid"/>
    <s v="weighted"/>
    <m/>
    <n v="5.6778346533796001E-2"/>
    <x v="19"/>
    <x v="1"/>
  </r>
  <r>
    <s v="339"/>
    <x v="0"/>
    <s v="pooling"/>
    <s v="weighted"/>
    <m/>
    <n v="3.1695611690807398E-13"/>
    <x v="20"/>
    <x v="0"/>
  </r>
  <r>
    <s v="339"/>
    <x v="1"/>
    <s v="pooling"/>
    <s v="weighted"/>
    <m/>
    <n v="1.09075881660203E-13"/>
    <x v="20"/>
    <x v="0"/>
  </r>
  <r>
    <s v="340"/>
    <x v="0"/>
    <s v="classic"/>
    <s v="weighted"/>
    <m/>
    <n v="3.7478653482676998E-3"/>
    <x v="15"/>
    <x v="0"/>
  </r>
  <r>
    <s v="340"/>
    <x v="1"/>
    <s v="classic"/>
    <s v="weighted"/>
    <m/>
    <n v="1.7725640860566799E-2"/>
    <x v="15"/>
    <x v="0"/>
  </r>
  <r>
    <s v="340"/>
    <x v="0"/>
    <s v="area"/>
    <s v="weighted"/>
    <m/>
    <n v="0.43778121714815599"/>
    <x v="16"/>
    <x v="1"/>
  </r>
  <r>
    <s v="340"/>
    <x v="1"/>
    <s v="area"/>
    <s v="weighted"/>
    <m/>
    <n v="0.54866183557725001"/>
    <x v="16"/>
    <x v="1"/>
  </r>
  <r>
    <s v="340"/>
    <x v="0"/>
    <s v="center"/>
    <s v="weighted"/>
    <m/>
    <n v="0.64800656839444803"/>
    <x v="17"/>
    <x v="1"/>
  </r>
  <r>
    <s v="340"/>
    <x v="1"/>
    <s v="center"/>
    <s v="weighted"/>
    <m/>
    <n v="0.71422298338859702"/>
    <x v="17"/>
    <x v="1"/>
  </r>
  <r>
    <s v="340"/>
    <x v="0"/>
    <s v="centertogrid"/>
    <s v="weighted"/>
    <m/>
    <n v="3.9662515192633703E-2"/>
    <x v="18"/>
    <x v="0"/>
  </r>
  <r>
    <s v="340"/>
    <x v="1"/>
    <s v="centertogrid"/>
    <s v="weighted"/>
    <m/>
    <n v="2.9534204700407699E-2"/>
    <x v="18"/>
    <x v="0"/>
  </r>
  <r>
    <s v="340"/>
    <x v="0"/>
    <s v="reachedgrid"/>
    <s v="weighted"/>
    <m/>
    <n v="1.4473052695565199E-2"/>
    <x v="19"/>
    <x v="0"/>
  </r>
  <r>
    <s v="340"/>
    <x v="1"/>
    <s v="reachedgrid"/>
    <s v="weighted"/>
    <m/>
    <n v="2.8366497606904701E-2"/>
    <x v="19"/>
    <x v="0"/>
  </r>
  <r>
    <s v="340"/>
    <x v="0"/>
    <s v="pooling"/>
    <s v="weighted"/>
    <m/>
    <n v="1.5184120627509401E-14"/>
    <x v="20"/>
    <x v="0"/>
  </r>
  <r>
    <s v="340"/>
    <x v="1"/>
    <s v="pooling"/>
    <s v="weighted"/>
    <m/>
    <n v="1.6473011843487499E-14"/>
    <x v="20"/>
    <x v="0"/>
  </r>
  <r>
    <s v="341"/>
    <x v="0"/>
    <s v="classic"/>
    <s v="weighted"/>
    <m/>
    <n v="3.0859582489124598E-2"/>
    <x v="15"/>
    <x v="0"/>
  </r>
  <r>
    <s v="341"/>
    <x v="1"/>
    <s v="classic"/>
    <s v="weighted"/>
    <m/>
    <n v="1.8177885609352799E-2"/>
    <x v="15"/>
    <x v="0"/>
  </r>
  <r>
    <s v="341"/>
    <x v="0"/>
    <s v="area"/>
    <s v="weighted"/>
    <m/>
    <n v="0.44148781260948999"/>
    <x v="16"/>
    <x v="1"/>
  </r>
  <r>
    <s v="341"/>
    <x v="1"/>
    <s v="area"/>
    <s v="weighted"/>
    <m/>
    <n v="0.538729582100546"/>
    <x v="16"/>
    <x v="1"/>
  </r>
  <r>
    <s v="341"/>
    <x v="0"/>
    <s v="center"/>
    <s v="weighted"/>
    <m/>
    <n v="0.620260643093132"/>
    <x v="17"/>
    <x v="1"/>
  </r>
  <r>
    <s v="341"/>
    <x v="1"/>
    <s v="center"/>
    <s v="weighted"/>
    <m/>
    <n v="0.68650285539355604"/>
    <x v="17"/>
    <x v="1"/>
  </r>
  <r>
    <s v="341"/>
    <x v="0"/>
    <s v="centertogrid"/>
    <s v="weighted"/>
    <m/>
    <n v="5.8592907943604902E-2"/>
    <x v="18"/>
    <x v="1"/>
  </r>
  <r>
    <s v="341"/>
    <x v="1"/>
    <s v="centertogrid"/>
    <s v="weighted"/>
    <m/>
    <n v="0.12739674706338799"/>
    <x v="18"/>
    <x v="1"/>
  </r>
  <r>
    <s v="341"/>
    <x v="0"/>
    <s v="reachedgrid"/>
    <s v="weighted"/>
    <m/>
    <n v="2.10953804567558E-2"/>
    <x v="19"/>
    <x v="0"/>
  </r>
  <r>
    <s v="341"/>
    <x v="1"/>
    <s v="reachedgrid"/>
    <s v="weighted"/>
    <m/>
    <n v="7.7903743970897693E-2"/>
    <x v="19"/>
    <x v="1"/>
  </r>
  <r>
    <s v="341"/>
    <x v="0"/>
    <s v="pooling"/>
    <s v="weighted"/>
    <m/>
    <n v="5.3905602204196201E-14"/>
    <x v="20"/>
    <x v="0"/>
  </r>
  <r>
    <s v="341"/>
    <x v="1"/>
    <s v="pooling"/>
    <s v="weighted"/>
    <m/>
    <n v="9.5390806365003301E-15"/>
    <x v="20"/>
    <x v="0"/>
  </r>
  <r>
    <s v="342"/>
    <x v="0"/>
    <s v="classic"/>
    <s v="weighted"/>
    <m/>
    <n v="4.9264258543606199E-4"/>
    <x v="15"/>
    <x v="0"/>
  </r>
  <r>
    <s v="342"/>
    <x v="1"/>
    <s v="classic"/>
    <s v="weighted"/>
    <m/>
    <n v="3.5236205877402497E-2"/>
    <x v="15"/>
    <x v="0"/>
  </r>
  <r>
    <s v="342"/>
    <x v="0"/>
    <s v="area"/>
    <s v="weighted"/>
    <m/>
    <n v="0.45480075812256798"/>
    <x v="16"/>
    <x v="1"/>
  </r>
  <r>
    <s v="342"/>
    <x v="1"/>
    <s v="area"/>
    <s v="weighted"/>
    <m/>
    <n v="0.54303734505940504"/>
    <x v="16"/>
    <x v="1"/>
  </r>
  <r>
    <s v="342"/>
    <x v="0"/>
    <s v="center"/>
    <s v="weighted"/>
    <m/>
    <n v="0.60747777559281502"/>
    <x v="17"/>
    <x v="1"/>
  </r>
  <r>
    <s v="342"/>
    <x v="1"/>
    <s v="center"/>
    <s v="weighted"/>
    <m/>
    <n v="0.66659018147680604"/>
    <x v="17"/>
    <x v="1"/>
  </r>
  <r>
    <s v="342"/>
    <x v="0"/>
    <s v="centertogrid"/>
    <s v="weighted"/>
    <m/>
    <n v="5.1414419739476601E-2"/>
    <x v="18"/>
    <x v="1"/>
  </r>
  <r>
    <s v="342"/>
    <x v="1"/>
    <s v="centertogrid"/>
    <s v="weighted"/>
    <m/>
    <n v="7.1113977753618898E-2"/>
    <x v="18"/>
    <x v="1"/>
  </r>
  <r>
    <s v="342"/>
    <x v="0"/>
    <s v="reachedgrid"/>
    <s v="weighted"/>
    <m/>
    <n v="1.2835961483148001E-2"/>
    <x v="19"/>
    <x v="0"/>
  </r>
  <r>
    <s v="342"/>
    <x v="1"/>
    <s v="reachedgrid"/>
    <s v="weighted"/>
    <m/>
    <n v="5.6362529020497501E-2"/>
    <x v="19"/>
    <x v="1"/>
  </r>
  <r>
    <s v="342"/>
    <x v="0"/>
    <s v="pooling"/>
    <s v="weighted"/>
    <m/>
    <n v="3.5714493584748701E-13"/>
    <x v="20"/>
    <x v="0"/>
  </r>
  <r>
    <s v="342"/>
    <x v="1"/>
    <s v="pooling"/>
    <s v="weighted"/>
    <m/>
    <n v="2.38773223415478E-14"/>
    <x v="20"/>
    <x v="0"/>
  </r>
  <r>
    <s v="343"/>
    <x v="0"/>
    <s v="classic"/>
    <s v="weighted"/>
    <m/>
    <n v="2.1334575499291301E-3"/>
    <x v="15"/>
    <x v="0"/>
  </r>
  <r>
    <s v="343"/>
    <x v="1"/>
    <s v="classic"/>
    <s v="weighted"/>
    <m/>
    <n v="4.3520174436335499E-4"/>
    <x v="15"/>
    <x v="0"/>
  </r>
  <r>
    <s v="343"/>
    <x v="0"/>
    <s v="area"/>
    <s v="weighted"/>
    <m/>
    <n v="0.50146092344474602"/>
    <x v="16"/>
    <x v="1"/>
  </r>
  <r>
    <s v="343"/>
    <x v="1"/>
    <s v="area"/>
    <s v="weighted"/>
    <m/>
    <n v="0.52783713007625699"/>
    <x v="16"/>
    <x v="1"/>
  </r>
  <r>
    <s v="343"/>
    <x v="0"/>
    <s v="center"/>
    <s v="weighted"/>
    <m/>
    <n v="0.68373806635684897"/>
    <x v="17"/>
    <x v="1"/>
  </r>
  <r>
    <s v="343"/>
    <x v="1"/>
    <s v="center"/>
    <s v="weighted"/>
    <m/>
    <n v="0.699966196414884"/>
    <x v="17"/>
    <x v="1"/>
  </r>
  <r>
    <s v="343"/>
    <x v="0"/>
    <s v="centertogrid"/>
    <s v="weighted"/>
    <m/>
    <n v="4.4890964358333202E-2"/>
    <x v="18"/>
    <x v="0"/>
  </r>
  <r>
    <s v="343"/>
    <x v="1"/>
    <s v="centertogrid"/>
    <s v="weighted"/>
    <m/>
    <n v="4.3970404465947903E-2"/>
    <x v="18"/>
    <x v="0"/>
  </r>
  <r>
    <s v="343"/>
    <x v="0"/>
    <s v="reachedgrid"/>
    <s v="weighted"/>
    <m/>
    <n v="3.5307163209821697E-2"/>
    <x v="19"/>
    <x v="0"/>
  </r>
  <r>
    <s v="343"/>
    <x v="1"/>
    <s v="reachedgrid"/>
    <s v="weighted"/>
    <m/>
    <n v="1.9019117378593301E-2"/>
    <x v="19"/>
    <x v="0"/>
  </r>
  <r>
    <s v="343"/>
    <x v="0"/>
    <s v="pooling"/>
    <s v="weighted"/>
    <m/>
    <n v="6.9650951672883802E-16"/>
    <x v="20"/>
    <x v="0"/>
  </r>
  <r>
    <s v="343"/>
    <x v="1"/>
    <s v="pooling"/>
    <s v="weighted"/>
    <m/>
    <n v="7.9973805355848499E-16"/>
    <x v="20"/>
    <x v="0"/>
  </r>
  <r>
    <s v="344"/>
    <x v="0"/>
    <s v="classic"/>
    <s v="weighted"/>
    <m/>
    <n v="1.05018587952052E-2"/>
    <x v="15"/>
    <x v="0"/>
  </r>
  <r>
    <s v="344"/>
    <x v="1"/>
    <s v="classic"/>
    <s v="weighted"/>
    <m/>
    <n v="9.4955071756813603E-3"/>
    <x v="15"/>
    <x v="0"/>
  </r>
  <r>
    <s v="344"/>
    <x v="0"/>
    <s v="area"/>
    <s v="weighted"/>
    <m/>
    <n v="0.47139084373386297"/>
    <x v="16"/>
    <x v="1"/>
  </r>
  <r>
    <s v="344"/>
    <x v="1"/>
    <s v="area"/>
    <s v="weighted"/>
    <m/>
    <n v="0.54411637182735195"/>
    <x v="16"/>
    <x v="1"/>
  </r>
  <r>
    <s v="344"/>
    <x v="0"/>
    <s v="center"/>
    <s v="weighted"/>
    <m/>
    <n v="0.70985754936970302"/>
    <x v="17"/>
    <x v="1"/>
  </r>
  <r>
    <s v="344"/>
    <x v="1"/>
    <s v="center"/>
    <s v="weighted"/>
    <m/>
    <n v="0.72085942169367601"/>
    <x v="17"/>
    <x v="1"/>
  </r>
  <r>
    <s v="344"/>
    <x v="0"/>
    <s v="centertogrid"/>
    <s v="weighted"/>
    <m/>
    <n v="4.0799745525526301E-2"/>
    <x v="18"/>
    <x v="0"/>
  </r>
  <r>
    <s v="344"/>
    <x v="1"/>
    <s v="centertogrid"/>
    <s v="weighted"/>
    <m/>
    <n v="8.61761767121174E-2"/>
    <x v="18"/>
    <x v="1"/>
  </r>
  <r>
    <s v="344"/>
    <x v="0"/>
    <s v="reachedgrid"/>
    <s v="weighted"/>
    <m/>
    <n v="3.50519804053454E-2"/>
    <x v="19"/>
    <x v="0"/>
  </r>
  <r>
    <s v="344"/>
    <x v="1"/>
    <s v="reachedgrid"/>
    <s v="weighted"/>
    <m/>
    <n v="4.4132409610746902E-2"/>
    <x v="19"/>
    <x v="0"/>
  </r>
  <r>
    <s v="344"/>
    <x v="0"/>
    <s v="pooling"/>
    <s v="weighted"/>
    <m/>
    <n v="0"/>
    <x v="20"/>
    <x v="0"/>
  </r>
  <r>
    <s v="344"/>
    <x v="1"/>
    <s v="pooling"/>
    <s v="weighted"/>
    <m/>
    <n v="5.9112714723141803E-16"/>
    <x v="20"/>
    <x v="0"/>
  </r>
  <r>
    <s v="345"/>
    <x v="0"/>
    <s v="classic"/>
    <s v="weighted"/>
    <m/>
    <n v="1.2065024847672701E-3"/>
    <x v="15"/>
    <x v="0"/>
  </r>
  <r>
    <s v="345"/>
    <x v="1"/>
    <s v="classic"/>
    <s v="weighted"/>
    <m/>
    <n v="3.7028860633216701E-4"/>
    <x v="15"/>
    <x v="0"/>
  </r>
  <r>
    <s v="345"/>
    <x v="0"/>
    <s v="area"/>
    <s v="weighted"/>
    <m/>
    <n v="0.51807237848263998"/>
    <x v="16"/>
    <x v="1"/>
  </r>
  <r>
    <s v="345"/>
    <x v="1"/>
    <s v="area"/>
    <s v="weighted"/>
    <m/>
    <n v="0.50147482824904799"/>
    <x v="16"/>
    <x v="1"/>
  </r>
  <r>
    <s v="345"/>
    <x v="0"/>
    <s v="center"/>
    <s v="weighted"/>
    <m/>
    <n v="0.549007849047218"/>
    <x v="17"/>
    <x v="1"/>
  </r>
  <r>
    <s v="345"/>
    <x v="1"/>
    <s v="center"/>
    <s v="weighted"/>
    <m/>
    <n v="0.63566922785819402"/>
    <x v="17"/>
    <x v="1"/>
  </r>
  <r>
    <s v="345"/>
    <x v="0"/>
    <s v="centertogrid"/>
    <s v="weighted"/>
    <m/>
    <n v="1.8550586998263199E-2"/>
    <x v="18"/>
    <x v="0"/>
  </r>
  <r>
    <s v="345"/>
    <x v="1"/>
    <s v="centertogrid"/>
    <s v="weighted"/>
    <m/>
    <n v="4.2605041065284399E-2"/>
    <x v="18"/>
    <x v="0"/>
  </r>
  <r>
    <s v="345"/>
    <x v="0"/>
    <s v="reachedgrid"/>
    <s v="weighted"/>
    <m/>
    <n v="3.55872425929568E-2"/>
    <x v="19"/>
    <x v="0"/>
  </r>
  <r>
    <s v="345"/>
    <x v="1"/>
    <s v="reachedgrid"/>
    <s v="weighted"/>
    <m/>
    <n v="3.08682171820478E-2"/>
    <x v="19"/>
    <x v="0"/>
  </r>
  <r>
    <s v="345"/>
    <x v="0"/>
    <s v="pooling"/>
    <s v="weighted"/>
    <m/>
    <n v="1.2342349364757899E-16"/>
    <x v="20"/>
    <x v="0"/>
  </r>
  <r>
    <s v="345"/>
    <x v="1"/>
    <s v="pooling"/>
    <s v="weighted"/>
    <m/>
    <n v="7.88258347483861E-19"/>
    <x v="20"/>
    <x v="0"/>
  </r>
  <r>
    <s v="347"/>
    <x v="0"/>
    <s v="classic"/>
    <s v="weighted"/>
    <m/>
    <n v="6.3271778332958696E-3"/>
    <x v="15"/>
    <x v="0"/>
  </r>
  <r>
    <s v="347"/>
    <x v="1"/>
    <s v="classic"/>
    <s v="weighted"/>
    <m/>
    <n v="9.6067690341630901E-3"/>
    <x v="15"/>
    <x v="0"/>
  </r>
  <r>
    <s v="347"/>
    <x v="0"/>
    <s v="area"/>
    <s v="weighted"/>
    <m/>
    <n v="0.51601953585550397"/>
    <x v="16"/>
    <x v="1"/>
  </r>
  <r>
    <s v="347"/>
    <x v="1"/>
    <s v="area"/>
    <s v="weighted"/>
    <m/>
    <n v="0.53237321453495301"/>
    <x v="16"/>
    <x v="1"/>
  </r>
  <r>
    <s v="347"/>
    <x v="0"/>
    <s v="center"/>
    <s v="weighted"/>
    <m/>
    <n v="0.69110147119431897"/>
    <x v="17"/>
    <x v="1"/>
  </r>
  <r>
    <s v="347"/>
    <x v="1"/>
    <s v="center"/>
    <s v="weighted"/>
    <m/>
    <n v="0.668642971705105"/>
    <x v="17"/>
    <x v="1"/>
  </r>
  <r>
    <s v="347"/>
    <x v="0"/>
    <s v="centertogrid"/>
    <s v="weighted"/>
    <m/>
    <n v="4.3271044858203198E-2"/>
    <x v="18"/>
    <x v="0"/>
  </r>
  <r>
    <s v="347"/>
    <x v="1"/>
    <s v="centertogrid"/>
    <s v="weighted"/>
    <m/>
    <n v="3.5407489373455101E-2"/>
    <x v="18"/>
    <x v="0"/>
  </r>
  <r>
    <s v="347"/>
    <x v="0"/>
    <s v="reachedgrid"/>
    <s v="weighted"/>
    <m/>
    <n v="3.28133587751415E-2"/>
    <x v="19"/>
    <x v="0"/>
  </r>
  <r>
    <s v="347"/>
    <x v="1"/>
    <s v="reachedgrid"/>
    <s v="weighted"/>
    <m/>
    <n v="1.90280173536846E-2"/>
    <x v="19"/>
    <x v="0"/>
  </r>
  <r>
    <s v="347"/>
    <x v="0"/>
    <s v="pooling"/>
    <s v="weighted"/>
    <m/>
    <n v="9.6034291630076003E-17"/>
    <x v="20"/>
    <x v="0"/>
  </r>
  <r>
    <s v="347"/>
    <x v="1"/>
    <s v="pooling"/>
    <s v="weighted"/>
    <m/>
    <n v="9.4890761914712094E-17"/>
    <x v="20"/>
    <x v="0"/>
  </r>
  <r>
    <s v="348"/>
    <x v="0"/>
    <s v="classic"/>
    <s v="weighted"/>
    <m/>
    <n v="3.1662507352737102E-3"/>
    <x v="15"/>
    <x v="0"/>
  </r>
  <r>
    <s v="348"/>
    <x v="1"/>
    <s v="classic"/>
    <s v="weighted"/>
    <m/>
    <n v="2.3728848013986402E-3"/>
    <x v="15"/>
    <x v="0"/>
  </r>
  <r>
    <s v="348"/>
    <x v="0"/>
    <s v="area"/>
    <s v="weighted"/>
    <m/>
    <n v="0.50285171955728103"/>
    <x v="16"/>
    <x v="1"/>
  </r>
  <r>
    <s v="348"/>
    <x v="1"/>
    <s v="area"/>
    <s v="weighted"/>
    <m/>
    <n v="0.53046174872868901"/>
    <x v="16"/>
    <x v="1"/>
  </r>
  <r>
    <s v="348"/>
    <x v="0"/>
    <s v="center"/>
    <s v="weighted"/>
    <m/>
    <n v="0.62052921583313703"/>
    <x v="17"/>
    <x v="1"/>
  </r>
  <r>
    <s v="348"/>
    <x v="1"/>
    <s v="center"/>
    <s v="weighted"/>
    <m/>
    <n v="0.73821886262004099"/>
    <x v="17"/>
    <x v="1"/>
  </r>
  <r>
    <s v="348"/>
    <x v="0"/>
    <s v="centertogrid"/>
    <s v="weighted"/>
    <m/>
    <n v="3.16637360591418E-2"/>
    <x v="18"/>
    <x v="0"/>
  </r>
  <r>
    <s v="348"/>
    <x v="1"/>
    <s v="centertogrid"/>
    <s v="weighted"/>
    <m/>
    <n v="0.13854313703443799"/>
    <x v="18"/>
    <x v="1"/>
  </r>
  <r>
    <s v="348"/>
    <x v="0"/>
    <s v="reachedgrid"/>
    <s v="weighted"/>
    <m/>
    <n v="4.8020903503259299E-2"/>
    <x v="19"/>
    <x v="0"/>
  </r>
  <r>
    <s v="348"/>
    <x v="1"/>
    <s v="reachedgrid"/>
    <s v="weighted"/>
    <m/>
    <n v="7.5130789767498499E-2"/>
    <x v="19"/>
    <x v="1"/>
  </r>
  <r>
    <s v="348"/>
    <x v="0"/>
    <s v="pooling"/>
    <s v="weighted"/>
    <m/>
    <n v="3.5416114485542499E-18"/>
    <x v="20"/>
    <x v="0"/>
  </r>
  <r>
    <s v="348"/>
    <x v="1"/>
    <s v="pooling"/>
    <s v="weighted"/>
    <m/>
    <n v="4.3764991630723701E-17"/>
    <x v="20"/>
    <x v="0"/>
  </r>
  <r>
    <s v="349"/>
    <x v="0"/>
    <s v="classic"/>
    <s v="weighted"/>
    <m/>
    <n v="2.10692105242417E-4"/>
    <x v="15"/>
    <x v="0"/>
  </r>
  <r>
    <s v="349"/>
    <x v="1"/>
    <s v="classic"/>
    <s v="weighted"/>
    <m/>
    <n v="6.2634126997774099E-4"/>
    <x v="15"/>
    <x v="0"/>
  </r>
  <r>
    <s v="349"/>
    <x v="0"/>
    <s v="area"/>
    <s v="weighted"/>
    <m/>
    <n v="0.53638855095656701"/>
    <x v="16"/>
    <x v="1"/>
  </r>
  <r>
    <s v="349"/>
    <x v="1"/>
    <s v="area"/>
    <s v="weighted"/>
    <m/>
    <n v="0.53921647745935097"/>
    <x v="16"/>
    <x v="1"/>
  </r>
  <r>
    <s v="349"/>
    <x v="0"/>
    <s v="center"/>
    <s v="weighted"/>
    <m/>
    <n v="0.57106862262789604"/>
    <x v="17"/>
    <x v="1"/>
  </r>
  <r>
    <s v="349"/>
    <x v="1"/>
    <s v="center"/>
    <s v="weighted"/>
    <m/>
    <n v="0.51640031301913902"/>
    <x v="17"/>
    <x v="1"/>
  </r>
  <r>
    <s v="349"/>
    <x v="0"/>
    <s v="centertogrid"/>
    <s v="weighted"/>
    <m/>
    <n v="2.3449159657851E-2"/>
    <x v="18"/>
    <x v="0"/>
  </r>
  <r>
    <s v="349"/>
    <x v="1"/>
    <s v="centertogrid"/>
    <s v="weighted"/>
    <m/>
    <n v="2.3968729841667199E-2"/>
    <x v="18"/>
    <x v="0"/>
  </r>
  <r>
    <s v="349"/>
    <x v="0"/>
    <s v="reachedgrid"/>
    <s v="weighted"/>
    <m/>
    <n v="2.59451351687538E-2"/>
    <x v="19"/>
    <x v="0"/>
  </r>
  <r>
    <s v="349"/>
    <x v="1"/>
    <s v="reachedgrid"/>
    <s v="weighted"/>
    <m/>
    <n v="2.5458536886068899E-2"/>
    <x v="19"/>
    <x v="0"/>
  </r>
  <r>
    <s v="349"/>
    <x v="0"/>
    <s v="pooling"/>
    <s v="weighted"/>
    <m/>
    <n v="3.8002934132919101E-17"/>
    <x v="20"/>
    <x v="0"/>
  </r>
  <r>
    <s v="349"/>
    <x v="1"/>
    <s v="pooling"/>
    <s v="weighted"/>
    <m/>
    <n v="7.66053886991358E-19"/>
    <x v="20"/>
    <x v="0"/>
  </r>
  <r>
    <s v="350"/>
    <x v="0"/>
    <s v="classic"/>
    <s v="weighted"/>
    <m/>
    <n v="1.44627386151792E-3"/>
    <x v="15"/>
    <x v="0"/>
  </r>
  <r>
    <s v="350"/>
    <x v="1"/>
    <s v="classic"/>
    <s v="weighted"/>
    <m/>
    <n v="4.6527964848415704E-3"/>
    <x v="15"/>
    <x v="0"/>
  </r>
  <r>
    <s v="350"/>
    <x v="0"/>
    <s v="area"/>
    <s v="weighted"/>
    <m/>
    <n v="0.52342350427561102"/>
    <x v="16"/>
    <x v="1"/>
  </r>
  <r>
    <s v="350"/>
    <x v="1"/>
    <s v="area"/>
    <s v="weighted"/>
    <m/>
    <n v="0.51332926594057304"/>
    <x v="16"/>
    <x v="1"/>
  </r>
  <r>
    <s v="350"/>
    <x v="0"/>
    <s v="center"/>
    <s v="weighted"/>
    <m/>
    <n v="0.53178879882792895"/>
    <x v="17"/>
    <x v="1"/>
  </r>
  <r>
    <s v="350"/>
    <x v="1"/>
    <s v="center"/>
    <s v="weighted"/>
    <m/>
    <n v="0.67176523459257997"/>
    <x v="17"/>
    <x v="1"/>
  </r>
  <r>
    <s v="350"/>
    <x v="0"/>
    <s v="centertogrid"/>
    <s v="weighted"/>
    <m/>
    <n v="2.7740839705785201E-2"/>
    <x v="18"/>
    <x v="0"/>
  </r>
  <r>
    <s v="350"/>
    <x v="1"/>
    <s v="centertogrid"/>
    <s v="weighted"/>
    <m/>
    <n v="3.5722109048918801E-2"/>
    <x v="18"/>
    <x v="0"/>
  </r>
  <r>
    <s v="350"/>
    <x v="0"/>
    <s v="reachedgrid"/>
    <s v="weighted"/>
    <m/>
    <n v="3.3551209873255501E-2"/>
    <x v="19"/>
    <x v="0"/>
  </r>
  <r>
    <s v="350"/>
    <x v="1"/>
    <s v="reachedgrid"/>
    <s v="weighted"/>
    <m/>
    <n v="1.80223041415776E-2"/>
    <x v="19"/>
    <x v="0"/>
  </r>
  <r>
    <s v="350"/>
    <x v="0"/>
    <s v="pooling"/>
    <s v="weighted"/>
    <m/>
    <n v="7.6394446324457002E-17"/>
    <x v="20"/>
    <x v="0"/>
  </r>
  <r>
    <s v="350"/>
    <x v="1"/>
    <s v="pooling"/>
    <s v="weighted"/>
    <m/>
    <n v="6.07291994469961E-18"/>
    <x v="20"/>
    <x v="0"/>
  </r>
  <r>
    <s v="351"/>
    <x v="0"/>
    <s v="classic"/>
    <s v="weighted"/>
    <m/>
    <n v="5.8248197350011199E-5"/>
    <x v="15"/>
    <x v="0"/>
  </r>
  <r>
    <s v="351"/>
    <x v="1"/>
    <s v="classic"/>
    <s v="weighted"/>
    <m/>
    <n v="1.24712581852765E-2"/>
    <x v="15"/>
    <x v="0"/>
  </r>
  <r>
    <s v="351"/>
    <x v="0"/>
    <s v="area"/>
    <s v="weighted"/>
    <m/>
    <n v="0.52858171073600302"/>
    <x v="16"/>
    <x v="1"/>
  </r>
  <r>
    <s v="351"/>
    <x v="1"/>
    <s v="area"/>
    <s v="weighted"/>
    <m/>
    <n v="0.54493675422955601"/>
    <x v="16"/>
    <x v="1"/>
  </r>
  <r>
    <s v="351"/>
    <x v="0"/>
    <s v="center"/>
    <s v="weighted"/>
    <m/>
    <n v="0.67592759142926595"/>
    <x v="17"/>
    <x v="1"/>
  </r>
  <r>
    <s v="351"/>
    <x v="1"/>
    <s v="center"/>
    <s v="weighted"/>
    <m/>
    <n v="0.65827352281995799"/>
    <x v="17"/>
    <x v="1"/>
  </r>
  <r>
    <s v="351"/>
    <x v="0"/>
    <s v="centertogrid"/>
    <s v="weighted"/>
    <m/>
    <n v="3.38261849707008E-2"/>
    <x v="18"/>
    <x v="0"/>
  </r>
  <r>
    <s v="351"/>
    <x v="1"/>
    <s v="centertogrid"/>
    <s v="weighted"/>
    <m/>
    <n v="6.1357964425768997E-2"/>
    <x v="18"/>
    <x v="1"/>
  </r>
  <r>
    <s v="351"/>
    <x v="0"/>
    <s v="reachedgrid"/>
    <s v="weighted"/>
    <m/>
    <n v="4.92840485022632E-2"/>
    <x v="19"/>
    <x v="0"/>
  </r>
  <r>
    <s v="351"/>
    <x v="1"/>
    <s v="reachedgrid"/>
    <s v="weighted"/>
    <m/>
    <n v="3.5497019198277198E-2"/>
    <x v="19"/>
    <x v="0"/>
  </r>
  <r>
    <s v="351"/>
    <x v="0"/>
    <s v="pooling"/>
    <s v="weighted"/>
    <m/>
    <n v="1.9081403124232599E-16"/>
    <x v="20"/>
    <x v="0"/>
  </r>
  <r>
    <s v="351"/>
    <x v="1"/>
    <s v="pooling"/>
    <s v="weighted"/>
    <m/>
    <n v="4.6029846600958999E-17"/>
    <x v="20"/>
    <x v="0"/>
  </r>
  <r>
    <s v="352"/>
    <x v="0"/>
    <s v="classic"/>
    <s v="weighted"/>
    <m/>
    <n v="2.69172810138134E-3"/>
    <x v="15"/>
    <x v="0"/>
  </r>
  <r>
    <s v="352"/>
    <x v="1"/>
    <s v="classic"/>
    <s v="weighted"/>
    <m/>
    <n v="4.7721087903702703E-4"/>
    <x v="15"/>
    <x v="0"/>
  </r>
  <r>
    <s v="352"/>
    <x v="0"/>
    <s v="area"/>
    <s v="weighted"/>
    <m/>
    <n v="0.53559734441307005"/>
    <x v="16"/>
    <x v="1"/>
  </r>
  <r>
    <s v="352"/>
    <x v="1"/>
    <s v="area"/>
    <s v="weighted"/>
    <m/>
    <n v="0.54649475970386496"/>
    <x v="16"/>
    <x v="1"/>
  </r>
  <r>
    <s v="352"/>
    <x v="0"/>
    <s v="center"/>
    <s v="weighted"/>
    <m/>
    <n v="0.683287412080537"/>
    <x v="17"/>
    <x v="1"/>
  </r>
  <r>
    <s v="352"/>
    <x v="1"/>
    <s v="center"/>
    <s v="weighted"/>
    <m/>
    <n v="0.66911475475647197"/>
    <x v="17"/>
    <x v="1"/>
  </r>
  <r>
    <s v="352"/>
    <x v="0"/>
    <s v="centertogrid"/>
    <s v="weighted"/>
    <m/>
    <n v="3.4376450792814803E-2"/>
    <x v="18"/>
    <x v="0"/>
  </r>
  <r>
    <s v="352"/>
    <x v="1"/>
    <s v="centertogrid"/>
    <s v="weighted"/>
    <m/>
    <n v="3.31261733474848E-2"/>
    <x v="18"/>
    <x v="0"/>
  </r>
  <r>
    <s v="352"/>
    <x v="0"/>
    <s v="reachedgrid"/>
    <s v="weighted"/>
    <m/>
    <n v="3.00683422001417E-2"/>
    <x v="19"/>
    <x v="0"/>
  </r>
  <r>
    <s v="352"/>
    <x v="1"/>
    <s v="reachedgrid"/>
    <s v="weighted"/>
    <m/>
    <n v="1.4046764247893501E-2"/>
    <x v="19"/>
    <x v="0"/>
  </r>
  <r>
    <s v="352"/>
    <x v="0"/>
    <s v="pooling"/>
    <s v="weighted"/>
    <m/>
    <n v="6.6391336872584399E-18"/>
    <x v="20"/>
    <x v="0"/>
  </r>
  <r>
    <s v="352"/>
    <x v="1"/>
    <s v="pooling"/>
    <s v="weighted"/>
    <m/>
    <n v="1.9843016119125399E-16"/>
    <x v="20"/>
    <x v="0"/>
  </r>
  <r>
    <s v="353"/>
    <x v="0"/>
    <s v="classic"/>
    <s v="weighted"/>
    <m/>
    <n v="1.1585107522811E-3"/>
    <x v="15"/>
    <x v="0"/>
  </r>
  <r>
    <s v="353"/>
    <x v="1"/>
    <s v="classic"/>
    <s v="weighted"/>
    <m/>
    <n v="7.8281129616790401E-4"/>
    <x v="15"/>
    <x v="0"/>
  </r>
  <r>
    <s v="353"/>
    <x v="0"/>
    <s v="area"/>
    <s v="weighted"/>
    <m/>
    <n v="0.526251851038398"/>
    <x v="16"/>
    <x v="1"/>
  </r>
  <r>
    <s v="353"/>
    <x v="1"/>
    <s v="area"/>
    <s v="weighted"/>
    <m/>
    <n v="0.54688178314814795"/>
    <x v="16"/>
    <x v="1"/>
  </r>
  <r>
    <s v="353"/>
    <x v="0"/>
    <s v="center"/>
    <s v="weighted"/>
    <m/>
    <n v="0.67497451439594203"/>
    <x v="17"/>
    <x v="1"/>
  </r>
  <r>
    <s v="353"/>
    <x v="1"/>
    <s v="center"/>
    <s v="weighted"/>
    <m/>
    <n v="0.746690804602133"/>
    <x v="17"/>
    <x v="1"/>
  </r>
  <r>
    <s v="353"/>
    <x v="0"/>
    <s v="centertogrid"/>
    <s v="weighted"/>
    <m/>
    <n v="2.7684851224825301E-2"/>
    <x v="18"/>
    <x v="0"/>
  </r>
  <r>
    <s v="353"/>
    <x v="1"/>
    <s v="centertogrid"/>
    <s v="weighted"/>
    <m/>
    <n v="3.7984140304818198E-2"/>
    <x v="18"/>
    <x v="0"/>
  </r>
  <r>
    <s v="353"/>
    <x v="0"/>
    <s v="reachedgrid"/>
    <s v="weighted"/>
    <m/>
    <n v="4.2065037696851201E-2"/>
    <x v="19"/>
    <x v="0"/>
  </r>
  <r>
    <s v="353"/>
    <x v="1"/>
    <s v="reachedgrid"/>
    <s v="weighted"/>
    <m/>
    <n v="2.23354316519941E-2"/>
    <x v="19"/>
    <x v="0"/>
  </r>
  <r>
    <s v="353"/>
    <x v="0"/>
    <s v="pooling"/>
    <s v="weighted"/>
    <m/>
    <n v="8.0546680436555098E-17"/>
    <x v="20"/>
    <x v="0"/>
  </r>
  <r>
    <s v="353"/>
    <x v="1"/>
    <s v="pooling"/>
    <s v="weighted"/>
    <m/>
    <n v="0"/>
    <x v="20"/>
    <x v="0"/>
  </r>
  <r>
    <s v="354"/>
    <x v="0"/>
    <s v="classic"/>
    <s v="weighted"/>
    <m/>
    <n v="3.6274108888437301E-3"/>
    <x v="15"/>
    <x v="0"/>
  </r>
  <r>
    <s v="354"/>
    <x v="1"/>
    <s v="classic"/>
    <s v="weighted"/>
    <m/>
    <n v="3.7204862127400098E-4"/>
    <x v="15"/>
    <x v="0"/>
  </r>
  <r>
    <s v="354"/>
    <x v="0"/>
    <s v="area"/>
    <s v="weighted"/>
    <m/>
    <n v="0.419675360964259"/>
    <x v="16"/>
    <x v="1"/>
  </r>
  <r>
    <s v="354"/>
    <x v="1"/>
    <s v="area"/>
    <s v="weighted"/>
    <m/>
    <n v="0.51822926880375098"/>
    <x v="16"/>
    <x v="1"/>
  </r>
  <r>
    <s v="354"/>
    <x v="0"/>
    <s v="center"/>
    <s v="weighted"/>
    <m/>
    <n v="0.66024422917159498"/>
    <x v="17"/>
    <x v="1"/>
  </r>
  <r>
    <s v="354"/>
    <x v="1"/>
    <s v="center"/>
    <s v="weighted"/>
    <m/>
    <n v="0.68389102210779296"/>
    <x v="17"/>
    <x v="1"/>
  </r>
  <r>
    <s v="354"/>
    <x v="0"/>
    <s v="centertogrid"/>
    <s v="weighted"/>
    <m/>
    <n v="4.8886073367037201E-2"/>
    <x v="18"/>
    <x v="0"/>
  </r>
  <r>
    <s v="354"/>
    <x v="1"/>
    <s v="centertogrid"/>
    <s v="weighted"/>
    <m/>
    <n v="6.8740712204862497E-2"/>
    <x v="18"/>
    <x v="1"/>
  </r>
  <r>
    <s v="354"/>
    <x v="0"/>
    <s v="reachedgrid"/>
    <s v="weighted"/>
    <m/>
    <n v="3.0511986398427299E-2"/>
    <x v="19"/>
    <x v="0"/>
  </r>
  <r>
    <s v="354"/>
    <x v="1"/>
    <s v="reachedgrid"/>
    <s v="weighted"/>
    <m/>
    <n v="2.2174044976304801E-2"/>
    <x v="19"/>
    <x v="0"/>
  </r>
  <r>
    <s v="354"/>
    <x v="0"/>
    <s v="pooling"/>
    <s v="weighted"/>
    <m/>
    <n v="4.4175774149835001E-17"/>
    <x v="20"/>
    <x v="0"/>
  </r>
  <r>
    <s v="354"/>
    <x v="1"/>
    <s v="pooling"/>
    <s v="weighted"/>
    <m/>
    <n v="8.9495078015033898E-17"/>
    <x v="20"/>
    <x v="0"/>
  </r>
  <r>
    <s v="355"/>
    <x v="0"/>
    <s v="classic"/>
    <s v="weighted"/>
    <m/>
    <n v="8.2838302963398702E-4"/>
    <x v="15"/>
    <x v="0"/>
  </r>
  <r>
    <s v="355"/>
    <x v="1"/>
    <s v="classic"/>
    <s v="weighted"/>
    <m/>
    <n v="4.94733005821597E-5"/>
    <x v="15"/>
    <x v="0"/>
  </r>
  <r>
    <s v="355"/>
    <x v="0"/>
    <s v="area"/>
    <s v="weighted"/>
    <m/>
    <n v="0.52365348603124096"/>
    <x v="16"/>
    <x v="1"/>
  </r>
  <r>
    <s v="355"/>
    <x v="1"/>
    <s v="area"/>
    <s v="weighted"/>
    <m/>
    <n v="0.54285194657998603"/>
    <x v="16"/>
    <x v="1"/>
  </r>
  <r>
    <s v="355"/>
    <x v="0"/>
    <s v="center"/>
    <s v="weighted"/>
    <m/>
    <n v="0.651923072279324"/>
    <x v="17"/>
    <x v="1"/>
  </r>
  <r>
    <s v="355"/>
    <x v="1"/>
    <s v="center"/>
    <s v="weighted"/>
    <m/>
    <n v="0.63402793224552101"/>
    <x v="17"/>
    <x v="1"/>
  </r>
  <r>
    <s v="355"/>
    <x v="0"/>
    <s v="centertogrid"/>
    <s v="weighted"/>
    <m/>
    <n v="6.11644668052298E-2"/>
    <x v="18"/>
    <x v="1"/>
  </r>
  <r>
    <s v="355"/>
    <x v="1"/>
    <s v="centertogrid"/>
    <s v="weighted"/>
    <m/>
    <n v="3.8773367707136499E-3"/>
    <x v="18"/>
    <x v="0"/>
  </r>
  <r>
    <s v="355"/>
    <x v="0"/>
    <s v="reachedgrid"/>
    <s v="weighted"/>
    <m/>
    <n v="3.5630778352835499E-2"/>
    <x v="19"/>
    <x v="0"/>
  </r>
  <r>
    <s v="355"/>
    <x v="1"/>
    <s v="reachedgrid"/>
    <s v="weighted"/>
    <m/>
    <n v="5.1382511087051603E-3"/>
    <x v="19"/>
    <x v="0"/>
  </r>
  <r>
    <s v="355"/>
    <x v="0"/>
    <s v="pooling"/>
    <s v="weighted"/>
    <m/>
    <n v="4.8405723873656802E-18"/>
    <x v="20"/>
    <x v="0"/>
  </r>
  <r>
    <s v="355"/>
    <x v="1"/>
    <s v="pooling"/>
    <s v="weighted"/>
    <m/>
    <n v="5.71320768472105E-17"/>
    <x v="20"/>
    <x v="0"/>
  </r>
  <r>
    <s v="356"/>
    <x v="0"/>
    <s v="classic"/>
    <s v="weighted"/>
    <m/>
    <n v="1.70711156327416E-2"/>
    <x v="15"/>
    <x v="0"/>
  </r>
  <r>
    <s v="356"/>
    <x v="1"/>
    <s v="classic"/>
    <s v="weighted"/>
    <m/>
    <n v="3.0930200491275199E-3"/>
    <x v="15"/>
    <x v="0"/>
  </r>
  <r>
    <s v="356"/>
    <x v="0"/>
    <s v="area"/>
    <s v="weighted"/>
    <m/>
    <n v="0.54437717448151302"/>
    <x v="16"/>
    <x v="1"/>
  </r>
  <r>
    <s v="356"/>
    <x v="1"/>
    <s v="area"/>
    <s v="weighted"/>
    <m/>
    <n v="0.53597278741601395"/>
    <x v="16"/>
    <x v="1"/>
  </r>
  <r>
    <s v="356"/>
    <x v="0"/>
    <s v="center"/>
    <s v="weighted"/>
    <m/>
    <n v="0.60956295502513602"/>
    <x v="17"/>
    <x v="1"/>
  </r>
  <r>
    <s v="356"/>
    <x v="1"/>
    <s v="center"/>
    <s v="weighted"/>
    <m/>
    <n v="0.595211568957283"/>
    <x v="17"/>
    <x v="1"/>
  </r>
  <r>
    <s v="356"/>
    <x v="0"/>
    <s v="centertogrid"/>
    <s v="weighted"/>
    <m/>
    <n v="1.6120884732269601E-2"/>
    <x v="18"/>
    <x v="0"/>
  </r>
  <r>
    <s v="356"/>
    <x v="1"/>
    <s v="centertogrid"/>
    <s v="weighted"/>
    <m/>
    <n v="9.7770007239629999E-3"/>
    <x v="18"/>
    <x v="0"/>
  </r>
  <r>
    <s v="356"/>
    <x v="0"/>
    <s v="reachedgrid"/>
    <s v="weighted"/>
    <m/>
    <n v="3.598670179598E-2"/>
    <x v="19"/>
    <x v="0"/>
  </r>
  <r>
    <s v="356"/>
    <x v="1"/>
    <s v="reachedgrid"/>
    <s v="weighted"/>
    <m/>
    <n v="3.1824476974245702E-2"/>
    <x v="19"/>
    <x v="0"/>
  </r>
  <r>
    <s v="356"/>
    <x v="0"/>
    <s v="pooling"/>
    <s v="weighted"/>
    <m/>
    <n v="6.5392136150421698E-18"/>
    <x v="20"/>
    <x v="0"/>
  </r>
  <r>
    <s v="356"/>
    <x v="1"/>
    <s v="pooling"/>
    <s v="weighted"/>
    <m/>
    <n v="1.2566614415732099E-16"/>
    <x v="20"/>
    <x v="0"/>
  </r>
  <r>
    <s v="357"/>
    <x v="0"/>
    <s v="classic"/>
    <s v="weighted"/>
    <m/>
    <n v="1.0891200259139699E-2"/>
    <x v="15"/>
    <x v="0"/>
  </r>
  <r>
    <s v="357"/>
    <x v="1"/>
    <s v="classic"/>
    <s v="weighted"/>
    <m/>
    <n v="2.0411892223455502E-2"/>
    <x v="15"/>
    <x v="0"/>
  </r>
  <r>
    <s v="357"/>
    <x v="0"/>
    <s v="area"/>
    <s v="weighted"/>
    <m/>
    <n v="0.51036863456697701"/>
    <x v="16"/>
    <x v="1"/>
  </r>
  <r>
    <s v="357"/>
    <x v="1"/>
    <s v="area"/>
    <s v="weighted"/>
    <m/>
    <n v="0.54058764388320801"/>
    <x v="16"/>
    <x v="1"/>
  </r>
  <r>
    <s v="357"/>
    <x v="0"/>
    <s v="center"/>
    <s v="weighted"/>
    <m/>
    <n v="0.56478353173426599"/>
    <x v="17"/>
    <x v="1"/>
  </r>
  <r>
    <s v="357"/>
    <x v="1"/>
    <s v="center"/>
    <s v="weighted"/>
    <m/>
    <n v="0.71839312758727703"/>
    <x v="17"/>
    <x v="1"/>
  </r>
  <r>
    <s v="357"/>
    <x v="0"/>
    <s v="centertogrid"/>
    <s v="weighted"/>
    <m/>
    <n v="2.2724658949041601E-2"/>
    <x v="18"/>
    <x v="0"/>
  </r>
  <r>
    <s v="357"/>
    <x v="1"/>
    <s v="centertogrid"/>
    <s v="weighted"/>
    <m/>
    <n v="5.80125307865735E-2"/>
    <x v="18"/>
    <x v="1"/>
  </r>
  <r>
    <s v="357"/>
    <x v="0"/>
    <s v="reachedgrid"/>
    <s v="weighted"/>
    <m/>
    <n v="2.28701095620806E-2"/>
    <x v="19"/>
    <x v="0"/>
  </r>
  <r>
    <s v="357"/>
    <x v="1"/>
    <s v="reachedgrid"/>
    <s v="weighted"/>
    <m/>
    <n v="6.0486719289348199E-2"/>
    <x v="19"/>
    <x v="1"/>
  </r>
  <r>
    <s v="357"/>
    <x v="0"/>
    <s v="pooling"/>
    <s v="weighted"/>
    <m/>
    <n v="4.3665071558507399E-17"/>
    <x v="20"/>
    <x v="0"/>
  </r>
  <r>
    <s v="357"/>
    <x v="1"/>
    <s v="pooling"/>
    <s v="weighted"/>
    <m/>
    <n v="3.1319391524675699E-17"/>
    <x v="20"/>
    <x v="0"/>
  </r>
  <r>
    <s v="358"/>
    <x v="0"/>
    <s v="classic"/>
    <s v="weighted"/>
    <m/>
    <n v="5.3416348711841496E-3"/>
    <x v="15"/>
    <x v="0"/>
  </r>
  <r>
    <s v="358"/>
    <x v="1"/>
    <s v="classic"/>
    <s v="weighted"/>
    <m/>
    <n v="2.4206598301609899E-4"/>
    <x v="15"/>
    <x v="0"/>
  </r>
  <r>
    <s v="358"/>
    <x v="0"/>
    <s v="area"/>
    <s v="weighted"/>
    <m/>
    <n v="0.51858709297655703"/>
    <x v="16"/>
    <x v="1"/>
  </r>
  <r>
    <s v="358"/>
    <x v="1"/>
    <s v="area"/>
    <s v="weighted"/>
    <m/>
    <n v="0.53603876673612505"/>
    <x v="16"/>
    <x v="1"/>
  </r>
  <r>
    <s v="358"/>
    <x v="0"/>
    <s v="center"/>
    <s v="weighted"/>
    <m/>
    <n v="0.60567615914142903"/>
    <x v="17"/>
    <x v="1"/>
  </r>
  <r>
    <s v="358"/>
    <x v="1"/>
    <s v="center"/>
    <s v="weighted"/>
    <m/>
    <n v="0.67345872318553701"/>
    <x v="17"/>
    <x v="1"/>
  </r>
  <r>
    <s v="358"/>
    <x v="0"/>
    <s v="centertogrid"/>
    <s v="weighted"/>
    <m/>
    <n v="1.6270596960097299E-2"/>
    <x v="18"/>
    <x v="0"/>
  </r>
  <r>
    <s v="358"/>
    <x v="1"/>
    <s v="centertogrid"/>
    <s v="weighted"/>
    <m/>
    <n v="7.4759100980940796E-2"/>
    <x v="18"/>
    <x v="1"/>
  </r>
  <r>
    <s v="358"/>
    <x v="0"/>
    <s v="reachedgrid"/>
    <s v="weighted"/>
    <m/>
    <n v="5.7823878227835898E-2"/>
    <x v="19"/>
    <x v="1"/>
  </r>
  <r>
    <s v="358"/>
    <x v="1"/>
    <s v="reachedgrid"/>
    <s v="weighted"/>
    <m/>
    <n v="4.4301084244095797E-2"/>
    <x v="19"/>
    <x v="0"/>
  </r>
  <r>
    <s v="358"/>
    <x v="0"/>
    <s v="pooling"/>
    <s v="weighted"/>
    <m/>
    <n v="6.4626082263430406E-17"/>
    <x v="20"/>
    <x v="0"/>
  </r>
  <r>
    <s v="358"/>
    <x v="1"/>
    <s v="pooling"/>
    <s v="weighted"/>
    <m/>
    <n v="7.0798922280346201E-17"/>
    <x v="20"/>
    <x v="0"/>
  </r>
  <r>
    <s v="359"/>
    <x v="0"/>
    <s v="classic"/>
    <s v="weighted"/>
    <m/>
    <n v="2.6955794454713698E-4"/>
    <x v="15"/>
    <x v="0"/>
  </r>
  <r>
    <s v="359"/>
    <x v="1"/>
    <s v="classic"/>
    <s v="weighted"/>
    <m/>
    <n v="8.0541046905804707E-3"/>
    <x v="15"/>
    <x v="0"/>
  </r>
  <r>
    <s v="359"/>
    <x v="0"/>
    <s v="area"/>
    <s v="weighted"/>
    <m/>
    <n v="0.45660895248043498"/>
    <x v="16"/>
    <x v="1"/>
  </r>
  <r>
    <s v="359"/>
    <x v="1"/>
    <s v="area"/>
    <s v="weighted"/>
    <m/>
    <n v="0.53046402874251797"/>
    <x v="16"/>
    <x v="1"/>
  </r>
  <r>
    <s v="359"/>
    <x v="0"/>
    <s v="center"/>
    <s v="weighted"/>
    <m/>
    <n v="0.56990258284053397"/>
    <x v="17"/>
    <x v="1"/>
  </r>
  <r>
    <s v="359"/>
    <x v="1"/>
    <s v="center"/>
    <s v="weighted"/>
    <m/>
    <n v="0.70703985431909999"/>
    <x v="17"/>
    <x v="1"/>
  </r>
  <r>
    <s v="359"/>
    <x v="0"/>
    <s v="centertogrid"/>
    <s v="weighted"/>
    <m/>
    <n v="2.8611155374006599E-2"/>
    <x v="18"/>
    <x v="0"/>
  </r>
  <r>
    <s v="359"/>
    <x v="1"/>
    <s v="centertogrid"/>
    <s v="weighted"/>
    <m/>
    <n v="4.9838180475359199E-2"/>
    <x v="18"/>
    <x v="0"/>
  </r>
  <r>
    <s v="359"/>
    <x v="0"/>
    <s v="reachedgrid"/>
    <s v="weighted"/>
    <m/>
    <n v="2.4323279534048E-2"/>
    <x v="19"/>
    <x v="0"/>
  </r>
  <r>
    <s v="359"/>
    <x v="1"/>
    <s v="reachedgrid"/>
    <s v="weighted"/>
    <m/>
    <n v="3.2025831149932203E-2"/>
    <x v="19"/>
    <x v="0"/>
  </r>
  <r>
    <s v="359"/>
    <x v="0"/>
    <s v="pooling"/>
    <s v="weighted"/>
    <m/>
    <n v="9.7322150338641203E-17"/>
    <x v="20"/>
    <x v="0"/>
  </r>
  <r>
    <s v="359"/>
    <x v="1"/>
    <s v="pooling"/>
    <s v="weighted"/>
    <m/>
    <n v="4.8316906031686798E-17"/>
    <x v="20"/>
    <x v="0"/>
  </r>
  <r>
    <s v="360"/>
    <x v="0"/>
    <s v="classic"/>
    <s v="weighted"/>
    <m/>
    <n v="5.2343961739887397E-3"/>
    <x v="15"/>
    <x v="0"/>
  </r>
  <r>
    <s v="360"/>
    <x v="1"/>
    <s v="classic"/>
    <s v="weighted"/>
    <m/>
    <n v="3.1763033240574802E-3"/>
    <x v="15"/>
    <x v="0"/>
  </r>
  <r>
    <s v="360"/>
    <x v="0"/>
    <s v="area"/>
    <s v="weighted"/>
    <m/>
    <n v="0.52502854767725204"/>
    <x v="16"/>
    <x v="1"/>
  </r>
  <r>
    <s v="360"/>
    <x v="1"/>
    <s v="area"/>
    <s v="weighted"/>
    <m/>
    <n v="0.53457472217333901"/>
    <x v="16"/>
    <x v="1"/>
  </r>
  <r>
    <s v="360"/>
    <x v="0"/>
    <s v="center"/>
    <s v="weighted"/>
    <m/>
    <n v="0.62245351453367803"/>
    <x v="17"/>
    <x v="1"/>
  </r>
  <r>
    <s v="360"/>
    <x v="1"/>
    <s v="center"/>
    <s v="weighted"/>
    <m/>
    <n v="0.73540390195684902"/>
    <x v="17"/>
    <x v="1"/>
  </r>
  <r>
    <s v="360"/>
    <x v="0"/>
    <s v="centertogrid"/>
    <s v="weighted"/>
    <m/>
    <n v="5.2313720994219798E-2"/>
    <x v="18"/>
    <x v="1"/>
  </r>
  <r>
    <s v="360"/>
    <x v="1"/>
    <s v="centertogrid"/>
    <s v="weighted"/>
    <m/>
    <n v="0.139229948149138"/>
    <x v="18"/>
    <x v="1"/>
  </r>
  <r>
    <s v="360"/>
    <x v="0"/>
    <s v="reachedgrid"/>
    <s v="weighted"/>
    <m/>
    <n v="4.2208609851533602E-2"/>
    <x v="19"/>
    <x v="0"/>
  </r>
  <r>
    <s v="360"/>
    <x v="1"/>
    <s v="reachedgrid"/>
    <s v="weighted"/>
    <m/>
    <n v="5.5892922897987599E-2"/>
    <x v="19"/>
    <x v="1"/>
  </r>
  <r>
    <s v="360"/>
    <x v="0"/>
    <s v="pooling"/>
    <s v="weighted"/>
    <m/>
    <n v="1.69786407155925E-16"/>
    <x v="20"/>
    <x v="0"/>
  </r>
  <r>
    <s v="360"/>
    <x v="1"/>
    <s v="pooling"/>
    <s v="weighted"/>
    <m/>
    <n v="5.05484543111834E-17"/>
    <x v="20"/>
    <x v="0"/>
  </r>
  <r>
    <s v="361"/>
    <x v="0"/>
    <s v="classic"/>
    <s v="weighted"/>
    <m/>
    <n v="2.7876853282821899E-3"/>
    <x v="15"/>
    <x v="0"/>
  </r>
  <r>
    <s v="361"/>
    <x v="1"/>
    <s v="classic"/>
    <s v="weighted"/>
    <m/>
    <n v="1.21901006274634E-3"/>
    <x v="15"/>
    <x v="0"/>
  </r>
  <r>
    <s v="361"/>
    <x v="0"/>
    <s v="area"/>
    <s v="weighted"/>
    <m/>
    <n v="0.54372138774437795"/>
    <x v="16"/>
    <x v="1"/>
  </r>
  <r>
    <s v="361"/>
    <x v="1"/>
    <s v="area"/>
    <s v="weighted"/>
    <m/>
    <n v="0.54716680540144702"/>
    <x v="16"/>
    <x v="1"/>
  </r>
  <r>
    <s v="361"/>
    <x v="0"/>
    <s v="center"/>
    <s v="weighted"/>
    <m/>
    <n v="0.67677737360994294"/>
    <x v="17"/>
    <x v="1"/>
  </r>
  <r>
    <s v="361"/>
    <x v="1"/>
    <s v="center"/>
    <s v="weighted"/>
    <m/>
    <n v="0.71387722427199096"/>
    <x v="17"/>
    <x v="1"/>
  </r>
  <r>
    <s v="361"/>
    <x v="0"/>
    <s v="centertogrid"/>
    <s v="weighted"/>
    <m/>
    <n v="3.6197626777847797E-2"/>
    <x v="18"/>
    <x v="0"/>
  </r>
  <r>
    <s v="361"/>
    <x v="1"/>
    <s v="centertogrid"/>
    <s v="weighted"/>
    <m/>
    <n v="1.0249402840514401E-2"/>
    <x v="18"/>
    <x v="0"/>
  </r>
  <r>
    <s v="361"/>
    <x v="0"/>
    <s v="reachedgrid"/>
    <s v="weighted"/>
    <m/>
    <n v="2.7629213085063501E-2"/>
    <x v="19"/>
    <x v="0"/>
  </r>
  <r>
    <s v="361"/>
    <x v="1"/>
    <s v="reachedgrid"/>
    <s v="weighted"/>
    <m/>
    <n v="2.04228550192126E-2"/>
    <x v="19"/>
    <x v="0"/>
  </r>
  <r>
    <s v="361"/>
    <x v="0"/>
    <s v="pooling"/>
    <s v="weighted"/>
    <m/>
    <n v="3.4640068591329498E-16"/>
    <x v="20"/>
    <x v="0"/>
  </r>
  <r>
    <s v="361"/>
    <x v="1"/>
    <s v="pooling"/>
    <s v="weighted"/>
    <m/>
    <n v="2.4037438706159302E-16"/>
    <x v="20"/>
    <x v="0"/>
  </r>
  <r>
    <s v="362"/>
    <x v="0"/>
    <s v="classic"/>
    <s v="weighted"/>
    <m/>
    <n v="1.4520247982798801E-2"/>
    <x v="15"/>
    <x v="0"/>
  </r>
  <r>
    <s v="362"/>
    <x v="1"/>
    <s v="classic"/>
    <s v="weighted"/>
    <m/>
    <n v="2.4113793809991301E-2"/>
    <x v="15"/>
    <x v="0"/>
  </r>
  <r>
    <s v="362"/>
    <x v="0"/>
    <s v="area"/>
    <s v="weighted"/>
    <m/>
    <n v="0.33159161179831897"/>
    <x v="16"/>
    <x v="1"/>
  </r>
  <r>
    <s v="362"/>
    <x v="1"/>
    <s v="area"/>
    <s v="weighted"/>
    <m/>
    <n v="0.52374450312899501"/>
    <x v="16"/>
    <x v="1"/>
  </r>
  <r>
    <s v="362"/>
    <x v="0"/>
    <s v="center"/>
    <s v="weighted"/>
    <m/>
    <n v="0.60588456262042301"/>
    <x v="17"/>
    <x v="1"/>
  </r>
  <r>
    <s v="362"/>
    <x v="1"/>
    <s v="center"/>
    <s v="weighted"/>
    <m/>
    <n v="0.67002933758725003"/>
    <x v="17"/>
    <x v="1"/>
  </r>
  <r>
    <s v="362"/>
    <x v="0"/>
    <s v="centertogrid"/>
    <s v="weighted"/>
    <m/>
    <n v="1.6125844633827002E-2"/>
    <x v="18"/>
    <x v="0"/>
  </r>
  <r>
    <s v="362"/>
    <x v="1"/>
    <s v="centertogrid"/>
    <s v="weighted"/>
    <m/>
    <n v="0.134932607438006"/>
    <x v="18"/>
    <x v="1"/>
  </r>
  <r>
    <s v="362"/>
    <x v="0"/>
    <s v="reachedgrid"/>
    <s v="weighted"/>
    <m/>
    <n v="2.1056861824703701E-2"/>
    <x v="19"/>
    <x v="0"/>
  </r>
  <r>
    <s v="362"/>
    <x v="1"/>
    <s v="reachedgrid"/>
    <s v="weighted"/>
    <m/>
    <n v="8.4808882241372299E-2"/>
    <x v="19"/>
    <x v="1"/>
  </r>
  <r>
    <s v="362"/>
    <x v="0"/>
    <s v="pooling"/>
    <s v="weighted"/>
    <m/>
    <n v="1.3997691894474E-16"/>
    <x v="20"/>
    <x v="0"/>
  </r>
  <r>
    <s v="362"/>
    <x v="1"/>
    <s v="pooling"/>
    <s v="weighted"/>
    <m/>
    <n v="3.30846461338297E-18"/>
    <x v="20"/>
    <x v="0"/>
  </r>
  <r>
    <s v="363"/>
    <x v="0"/>
    <s v="classic"/>
    <s v="weighted"/>
    <m/>
    <n v="7.4953092053085301E-3"/>
    <x v="15"/>
    <x v="0"/>
  </r>
  <r>
    <s v="363"/>
    <x v="1"/>
    <s v="classic"/>
    <s v="weighted"/>
    <m/>
    <n v="4.4006918539202201E-3"/>
    <x v="15"/>
    <x v="0"/>
  </r>
  <r>
    <s v="363"/>
    <x v="0"/>
    <s v="area"/>
    <s v="weighted"/>
    <m/>
    <n v="0.42938791464722298"/>
    <x v="16"/>
    <x v="1"/>
  </r>
  <r>
    <s v="363"/>
    <x v="1"/>
    <s v="area"/>
    <s v="weighted"/>
    <m/>
    <n v="0.53073406229730802"/>
    <x v="16"/>
    <x v="1"/>
  </r>
  <r>
    <s v="363"/>
    <x v="0"/>
    <s v="center"/>
    <s v="weighted"/>
    <m/>
    <n v="0.61566026456254297"/>
    <x v="17"/>
    <x v="1"/>
  </r>
  <r>
    <s v="363"/>
    <x v="1"/>
    <s v="center"/>
    <s v="weighted"/>
    <m/>
    <n v="0.72664246972706403"/>
    <x v="17"/>
    <x v="1"/>
  </r>
  <r>
    <s v="363"/>
    <x v="0"/>
    <s v="centertogrid"/>
    <s v="weighted"/>
    <m/>
    <n v="5.2136717475889702E-2"/>
    <x v="18"/>
    <x v="1"/>
  </r>
  <r>
    <s v="363"/>
    <x v="1"/>
    <s v="centertogrid"/>
    <s v="weighted"/>
    <m/>
    <n v="3.7573662549299003E-2"/>
    <x v="18"/>
    <x v="0"/>
  </r>
  <r>
    <s v="363"/>
    <x v="0"/>
    <s v="reachedgrid"/>
    <s v="weighted"/>
    <m/>
    <n v="4.3119433236064202E-2"/>
    <x v="19"/>
    <x v="0"/>
  </r>
  <r>
    <s v="363"/>
    <x v="1"/>
    <s v="reachedgrid"/>
    <s v="weighted"/>
    <m/>
    <n v="3.0359671638790501E-2"/>
    <x v="19"/>
    <x v="0"/>
  </r>
  <r>
    <s v="363"/>
    <x v="0"/>
    <s v="pooling"/>
    <s v="weighted"/>
    <m/>
    <n v="1.5172085809922501E-15"/>
    <x v="20"/>
    <x v="0"/>
  </r>
  <r>
    <s v="363"/>
    <x v="1"/>
    <s v="pooling"/>
    <s v="weighted"/>
    <m/>
    <n v="2.2504997865269202E-15"/>
    <x v="20"/>
    <x v="0"/>
  </r>
  <r>
    <s v="365"/>
    <x v="0"/>
    <s v="classic"/>
    <s v="weighted"/>
    <m/>
    <n v="1.6017757371389298E-2"/>
    <x v="15"/>
    <x v="0"/>
  </r>
  <r>
    <s v="365"/>
    <x v="1"/>
    <s v="classic"/>
    <s v="weighted"/>
    <m/>
    <n v="1.21129549407917E-3"/>
    <x v="15"/>
    <x v="0"/>
  </r>
  <r>
    <s v="365"/>
    <x v="0"/>
    <s v="area"/>
    <s v="weighted"/>
    <m/>
    <n v="0.53853579740144097"/>
    <x v="16"/>
    <x v="1"/>
  </r>
  <r>
    <s v="365"/>
    <x v="1"/>
    <s v="area"/>
    <s v="weighted"/>
    <m/>
    <n v="0.53256757074321504"/>
    <x v="16"/>
    <x v="1"/>
  </r>
  <r>
    <s v="365"/>
    <x v="0"/>
    <s v="center"/>
    <s v="weighted"/>
    <m/>
    <n v="0.57029714220841998"/>
    <x v="17"/>
    <x v="1"/>
  </r>
  <r>
    <s v="365"/>
    <x v="1"/>
    <s v="center"/>
    <s v="weighted"/>
    <m/>
    <n v="0.68271277122755802"/>
    <x v="17"/>
    <x v="1"/>
  </r>
  <r>
    <s v="365"/>
    <x v="0"/>
    <s v="centertogrid"/>
    <s v="weighted"/>
    <m/>
    <n v="2.9498774198579599E-2"/>
    <x v="18"/>
    <x v="0"/>
  </r>
  <r>
    <s v="365"/>
    <x v="1"/>
    <s v="centertogrid"/>
    <s v="weighted"/>
    <m/>
    <n v="0.12751841791535901"/>
    <x v="18"/>
    <x v="1"/>
  </r>
  <r>
    <s v="365"/>
    <x v="0"/>
    <s v="reachedgrid"/>
    <s v="weighted"/>
    <m/>
    <n v="4.43226353395616E-2"/>
    <x v="19"/>
    <x v="0"/>
  </r>
  <r>
    <s v="365"/>
    <x v="1"/>
    <s v="reachedgrid"/>
    <s v="weighted"/>
    <m/>
    <n v="5.5544525466439197E-2"/>
    <x v="19"/>
    <x v="1"/>
  </r>
  <r>
    <s v="365"/>
    <x v="0"/>
    <s v="pooling"/>
    <s v="weighted"/>
    <m/>
    <n v="9.5476959671714194E-16"/>
    <x v="20"/>
    <x v="0"/>
  </r>
  <r>
    <s v="365"/>
    <x v="1"/>
    <s v="pooling"/>
    <s v="weighted"/>
    <m/>
    <n v="8.8203888637394803E-16"/>
    <x v="20"/>
    <x v="0"/>
  </r>
  <r>
    <m/>
    <x v="2"/>
    <m/>
    <m/>
    <m/>
    <m/>
    <x v="2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348C0-C5ED-4D0F-BFB2-60C612389776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compact="0" compactData="0" gridDropZones="1" multipleFieldFilters="0">
  <location ref="A3:F48" firstHeaderRow="1" firstDataRow="2" firstDataCol="2"/>
  <pivotFields count="8">
    <pivotField compact="0" outline="0" showAll="0"/>
    <pivotField axis="axisRow" compact="0" outline="0" showAll="0" defaultSubtotal="0">
      <items count="3">
        <item x="0"/>
        <item x="1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5"/>
        <item x="6"/>
        <item x="8"/>
        <item x="7"/>
        <item x="16"/>
        <item x="9"/>
        <item x="11"/>
        <item x="10"/>
        <item x="13"/>
        <item x="12"/>
        <item x="18"/>
        <item x="17"/>
        <item x="0"/>
        <item x="1"/>
        <item x="2"/>
        <item x="4"/>
        <item x="3"/>
        <item x="15"/>
        <item x="20"/>
        <item x="14"/>
        <item x="19"/>
        <item x="21"/>
        <item t="default"/>
      </items>
    </pivotField>
    <pivotField axis="axisCol" dataField="1" compact="0" outline="0" showAll="0">
      <items count="4">
        <item x="0"/>
        <item x="1"/>
        <item x="2"/>
        <item t="default"/>
      </items>
    </pivotField>
  </pivotFields>
  <rowFields count="2">
    <field x="1"/>
    <field x="6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  <x v="2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nzahl von pvaluecheck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F762-5A21-46B7-8E8C-8DA6BEB678EF}">
  <sheetPr codeName="Tabelle1"/>
  <dimension ref="A3:N48"/>
  <sheetViews>
    <sheetView tabSelected="1" topLeftCell="A11" workbookViewId="0">
      <selection activeCell="P28" sqref="P28"/>
    </sheetView>
  </sheetViews>
  <sheetFormatPr baseColWidth="10" defaultRowHeight="15" x14ac:dyDescent="0.25"/>
  <cols>
    <col min="1" max="1" width="22.42578125" bestFit="1" customWidth="1"/>
    <col min="2" max="2" width="22.85546875" bestFit="1" customWidth="1"/>
    <col min="3" max="3" width="18.42578125" bestFit="1" customWidth="1"/>
    <col min="4" max="4" width="12.42578125" bestFit="1" customWidth="1"/>
    <col min="5" max="5" width="6.28515625" bestFit="1" customWidth="1"/>
    <col min="6" max="6" width="15.5703125" bestFit="1" customWidth="1"/>
    <col min="8" max="8" width="13" bestFit="1" customWidth="1"/>
    <col min="9" max="9" width="22.85546875" bestFit="1" customWidth="1"/>
    <col min="10" max="10" width="18.42578125" bestFit="1" customWidth="1"/>
    <col min="11" max="11" width="12.42578125" bestFit="1" customWidth="1"/>
    <col min="12" max="12" width="6.28515625" bestFit="1" customWidth="1"/>
    <col min="13" max="13" width="15.5703125" bestFit="1" customWidth="1"/>
    <col min="14" max="14" width="18.85546875" bestFit="1" customWidth="1"/>
  </cols>
  <sheetData>
    <row r="3" spans="1:14" x14ac:dyDescent="0.25">
      <c r="A3" s="1" t="s">
        <v>110</v>
      </c>
      <c r="C3" s="1" t="s">
        <v>84</v>
      </c>
    </row>
    <row r="4" spans="1:14" x14ac:dyDescent="0.25">
      <c r="A4" s="1" t="s">
        <v>1</v>
      </c>
      <c r="B4" s="1" t="s">
        <v>83</v>
      </c>
      <c r="C4" t="s">
        <v>108</v>
      </c>
      <c r="D4" t="s">
        <v>109</v>
      </c>
      <c r="E4" t="s">
        <v>85</v>
      </c>
      <c r="F4" t="s">
        <v>86</v>
      </c>
      <c r="H4" s="3" t="s">
        <v>1</v>
      </c>
      <c r="I4" s="3" t="s">
        <v>83</v>
      </c>
      <c r="J4" s="3" t="s">
        <v>108</v>
      </c>
      <c r="K4" s="3" t="s">
        <v>109</v>
      </c>
      <c r="L4" s="3" t="s">
        <v>85</v>
      </c>
      <c r="M4" s="3" t="s">
        <v>86</v>
      </c>
      <c r="N4" s="2" t="s">
        <v>111</v>
      </c>
    </row>
    <row r="5" spans="1:14" x14ac:dyDescent="0.25">
      <c r="A5" t="s">
        <v>7</v>
      </c>
      <c r="B5" t="s">
        <v>87</v>
      </c>
      <c r="C5">
        <v>2</v>
      </c>
      <c r="D5">
        <v>66</v>
      </c>
      <c r="F5">
        <v>68</v>
      </c>
      <c r="H5" s="4" t="s">
        <v>7</v>
      </c>
      <c r="I5" s="5" t="s">
        <v>87</v>
      </c>
      <c r="J5" s="5">
        <v>2</v>
      </c>
      <c r="K5" s="5">
        <v>66</v>
      </c>
      <c r="L5" s="5"/>
      <c r="M5" s="5">
        <v>68</v>
      </c>
      <c r="N5" s="5">
        <f>100/M5*K5</f>
        <v>97.058823529411768</v>
      </c>
    </row>
    <row r="6" spans="1:14" x14ac:dyDescent="0.25">
      <c r="B6" t="s">
        <v>88</v>
      </c>
      <c r="C6">
        <v>68</v>
      </c>
      <c r="F6">
        <v>68</v>
      </c>
      <c r="H6" s="4"/>
      <c r="I6" s="5" t="s">
        <v>88</v>
      </c>
      <c r="J6" s="5">
        <v>68</v>
      </c>
      <c r="K6" s="5"/>
      <c r="L6" s="5"/>
      <c r="M6" s="5">
        <v>68</v>
      </c>
      <c r="N6" s="5">
        <f t="shared" ref="N6:N46" si="0">100/M6*K6</f>
        <v>0</v>
      </c>
    </row>
    <row r="7" spans="1:14" x14ac:dyDescent="0.25">
      <c r="B7" t="s">
        <v>89</v>
      </c>
      <c r="C7">
        <v>68</v>
      </c>
      <c r="F7">
        <v>68</v>
      </c>
      <c r="H7" s="4"/>
      <c r="I7" s="5" t="s">
        <v>89</v>
      </c>
      <c r="J7" s="5">
        <v>68</v>
      </c>
      <c r="K7" s="5"/>
      <c r="L7" s="5"/>
      <c r="M7" s="5">
        <v>68</v>
      </c>
      <c r="N7" s="5">
        <f t="shared" si="0"/>
        <v>0</v>
      </c>
    </row>
    <row r="8" spans="1:14" x14ac:dyDescent="0.25">
      <c r="B8" t="s">
        <v>90</v>
      </c>
      <c r="C8">
        <v>68</v>
      </c>
      <c r="F8">
        <v>68</v>
      </c>
      <c r="H8" s="4"/>
      <c r="I8" s="5" t="s">
        <v>90</v>
      </c>
      <c r="J8" s="5">
        <v>68</v>
      </c>
      <c r="K8" s="5"/>
      <c r="L8" s="5"/>
      <c r="M8" s="5">
        <v>68</v>
      </c>
      <c r="N8" s="5">
        <f t="shared" si="0"/>
        <v>0</v>
      </c>
    </row>
    <row r="9" spans="1:14" x14ac:dyDescent="0.25">
      <c r="B9" t="s">
        <v>91</v>
      </c>
      <c r="D9">
        <v>68</v>
      </c>
      <c r="F9">
        <v>68</v>
      </c>
      <c r="H9" s="4"/>
      <c r="I9" s="5" t="s">
        <v>91</v>
      </c>
      <c r="J9" s="5"/>
      <c r="K9" s="5">
        <v>68</v>
      </c>
      <c r="L9" s="5"/>
      <c r="M9" s="5">
        <v>68</v>
      </c>
      <c r="N9" s="5">
        <f t="shared" si="0"/>
        <v>100</v>
      </c>
    </row>
    <row r="10" spans="1:14" x14ac:dyDescent="0.25">
      <c r="B10" t="s">
        <v>92</v>
      </c>
      <c r="C10">
        <v>47</v>
      </c>
      <c r="D10">
        <v>21</v>
      </c>
      <c r="F10">
        <v>68</v>
      </c>
      <c r="H10" s="4"/>
      <c r="I10" s="5" t="s">
        <v>92</v>
      </c>
      <c r="J10" s="5">
        <v>47</v>
      </c>
      <c r="K10" s="5">
        <v>21</v>
      </c>
      <c r="L10" s="5"/>
      <c r="M10" s="5">
        <v>68</v>
      </c>
      <c r="N10" s="5">
        <f t="shared" si="0"/>
        <v>30.882352941176471</v>
      </c>
    </row>
    <row r="11" spans="1:14" x14ac:dyDescent="0.25">
      <c r="B11" t="s">
        <v>93</v>
      </c>
      <c r="C11">
        <v>68</v>
      </c>
      <c r="F11">
        <v>68</v>
      </c>
      <c r="H11" s="4"/>
      <c r="I11" s="5" t="s">
        <v>93</v>
      </c>
      <c r="J11" s="5">
        <v>68</v>
      </c>
      <c r="K11" s="5"/>
      <c r="L11" s="5"/>
      <c r="M11" s="5">
        <v>68</v>
      </c>
      <c r="N11" s="5">
        <f t="shared" si="0"/>
        <v>0</v>
      </c>
    </row>
    <row r="12" spans="1:14" x14ac:dyDescent="0.25">
      <c r="B12" t="s">
        <v>94</v>
      </c>
      <c r="C12">
        <v>54</v>
      </c>
      <c r="D12">
        <v>14</v>
      </c>
      <c r="F12">
        <v>68</v>
      </c>
      <c r="H12" s="4"/>
      <c r="I12" s="5" t="s">
        <v>94</v>
      </c>
      <c r="J12" s="5">
        <v>54</v>
      </c>
      <c r="K12" s="5">
        <v>14</v>
      </c>
      <c r="L12" s="5"/>
      <c r="M12" s="5">
        <v>68</v>
      </c>
      <c r="N12" s="5">
        <f t="shared" si="0"/>
        <v>20.588235294117649</v>
      </c>
    </row>
    <row r="13" spans="1:14" x14ac:dyDescent="0.25">
      <c r="B13" t="s">
        <v>95</v>
      </c>
      <c r="C13">
        <v>68</v>
      </c>
      <c r="F13">
        <v>68</v>
      </c>
      <c r="H13" s="4"/>
      <c r="I13" s="5" t="s">
        <v>95</v>
      </c>
      <c r="J13" s="5">
        <v>68</v>
      </c>
      <c r="K13" s="5"/>
      <c r="L13" s="5"/>
      <c r="M13" s="5">
        <v>68</v>
      </c>
      <c r="N13" s="5">
        <f t="shared" si="0"/>
        <v>0</v>
      </c>
    </row>
    <row r="14" spans="1:14" x14ac:dyDescent="0.25">
      <c r="B14" t="s">
        <v>96</v>
      </c>
      <c r="C14">
        <v>1</v>
      </c>
      <c r="D14">
        <v>67</v>
      </c>
      <c r="F14">
        <v>68</v>
      </c>
      <c r="H14" s="4"/>
      <c r="I14" s="5" t="s">
        <v>96</v>
      </c>
      <c r="J14" s="5">
        <v>1</v>
      </c>
      <c r="K14" s="5">
        <v>67</v>
      </c>
      <c r="L14" s="5"/>
      <c r="M14" s="5">
        <v>68</v>
      </c>
      <c r="N14" s="5">
        <f t="shared" si="0"/>
        <v>98.529411764705884</v>
      </c>
    </row>
    <row r="15" spans="1:14" x14ac:dyDescent="0.25">
      <c r="B15" t="s">
        <v>97</v>
      </c>
      <c r="C15">
        <v>51</v>
      </c>
      <c r="D15">
        <v>17</v>
      </c>
      <c r="F15">
        <v>68</v>
      </c>
      <c r="H15" s="4"/>
      <c r="I15" s="5" t="s">
        <v>97</v>
      </c>
      <c r="J15" s="5">
        <v>51</v>
      </c>
      <c r="K15" s="5">
        <v>17</v>
      </c>
      <c r="L15" s="5"/>
      <c r="M15" s="5">
        <v>68</v>
      </c>
      <c r="N15" s="5">
        <f t="shared" si="0"/>
        <v>25</v>
      </c>
    </row>
    <row r="16" spans="1:14" x14ac:dyDescent="0.25">
      <c r="B16" t="s">
        <v>98</v>
      </c>
      <c r="D16">
        <v>68</v>
      </c>
      <c r="F16">
        <v>68</v>
      </c>
      <c r="H16" s="4"/>
      <c r="I16" s="5" t="s">
        <v>98</v>
      </c>
      <c r="J16" s="5"/>
      <c r="K16" s="5">
        <v>68</v>
      </c>
      <c r="L16" s="5"/>
      <c r="M16" s="5">
        <v>68</v>
      </c>
      <c r="N16" s="5">
        <f t="shared" si="0"/>
        <v>100</v>
      </c>
    </row>
    <row r="17" spans="1:14" x14ac:dyDescent="0.25">
      <c r="B17" t="s">
        <v>99</v>
      </c>
      <c r="C17">
        <v>68</v>
      </c>
      <c r="F17">
        <v>68</v>
      </c>
      <c r="H17" s="4"/>
      <c r="I17" s="5" t="s">
        <v>99</v>
      </c>
      <c r="J17" s="5">
        <v>68</v>
      </c>
      <c r="K17" s="5"/>
      <c r="L17" s="5"/>
      <c r="M17" s="5">
        <v>68</v>
      </c>
      <c r="N17" s="5">
        <f t="shared" si="0"/>
        <v>0</v>
      </c>
    </row>
    <row r="18" spans="1:14" x14ac:dyDescent="0.25">
      <c r="B18" t="s">
        <v>100</v>
      </c>
      <c r="C18">
        <v>66</v>
      </c>
      <c r="D18">
        <v>2</v>
      </c>
      <c r="F18">
        <v>68</v>
      </c>
      <c r="H18" s="4"/>
      <c r="I18" s="5" t="s">
        <v>100</v>
      </c>
      <c r="J18" s="5">
        <v>66</v>
      </c>
      <c r="K18" s="5">
        <v>2</v>
      </c>
      <c r="L18" s="5"/>
      <c r="M18" s="5">
        <v>68</v>
      </c>
      <c r="N18" s="5">
        <f t="shared" si="0"/>
        <v>2.9411764705882355</v>
      </c>
    </row>
    <row r="19" spans="1:14" x14ac:dyDescent="0.25">
      <c r="B19" t="s">
        <v>101</v>
      </c>
      <c r="C19">
        <v>15</v>
      </c>
      <c r="D19">
        <v>53</v>
      </c>
      <c r="F19">
        <v>68</v>
      </c>
      <c r="H19" s="4"/>
      <c r="I19" s="5" t="s">
        <v>101</v>
      </c>
      <c r="J19" s="5">
        <v>15</v>
      </c>
      <c r="K19" s="5">
        <v>53</v>
      </c>
      <c r="L19" s="5"/>
      <c r="M19" s="5">
        <v>68</v>
      </c>
      <c r="N19" s="5">
        <f t="shared" si="0"/>
        <v>77.941176470588246</v>
      </c>
    </row>
    <row r="20" spans="1:14" x14ac:dyDescent="0.25">
      <c r="B20" t="s">
        <v>102</v>
      </c>
      <c r="C20">
        <v>68</v>
      </c>
      <c r="F20">
        <v>68</v>
      </c>
      <c r="H20" s="4"/>
      <c r="I20" s="5" t="s">
        <v>102</v>
      </c>
      <c r="J20" s="5">
        <v>68</v>
      </c>
      <c r="K20" s="5"/>
      <c r="L20" s="5"/>
      <c r="M20" s="5">
        <v>68</v>
      </c>
      <c r="N20" s="5">
        <f t="shared" si="0"/>
        <v>0</v>
      </c>
    </row>
    <row r="21" spans="1:14" x14ac:dyDescent="0.25">
      <c r="B21" t="s">
        <v>103</v>
      </c>
      <c r="C21">
        <v>17</v>
      </c>
      <c r="D21">
        <v>51</v>
      </c>
      <c r="F21">
        <v>68</v>
      </c>
      <c r="H21" s="4"/>
      <c r="I21" s="5" t="s">
        <v>103</v>
      </c>
      <c r="J21" s="5">
        <v>17</v>
      </c>
      <c r="K21" s="5">
        <v>51</v>
      </c>
      <c r="L21" s="5"/>
      <c r="M21" s="5">
        <v>68</v>
      </c>
      <c r="N21" s="5">
        <f t="shared" si="0"/>
        <v>75</v>
      </c>
    </row>
    <row r="22" spans="1:14" x14ac:dyDescent="0.25">
      <c r="B22" t="s">
        <v>104</v>
      </c>
      <c r="C22">
        <v>68</v>
      </c>
      <c r="F22">
        <v>68</v>
      </c>
      <c r="H22" s="4"/>
      <c r="I22" s="5" t="s">
        <v>104</v>
      </c>
      <c r="J22" s="5">
        <v>68</v>
      </c>
      <c r="K22" s="5"/>
      <c r="L22" s="5"/>
      <c r="M22" s="5">
        <v>68</v>
      </c>
      <c r="N22" s="5">
        <f t="shared" si="0"/>
        <v>0</v>
      </c>
    </row>
    <row r="23" spans="1:14" x14ac:dyDescent="0.25">
      <c r="B23" t="s">
        <v>105</v>
      </c>
      <c r="C23">
        <v>68</v>
      </c>
      <c r="F23">
        <v>68</v>
      </c>
      <c r="H23" s="4"/>
      <c r="I23" s="5" t="s">
        <v>105</v>
      </c>
      <c r="J23" s="5">
        <v>68</v>
      </c>
      <c r="K23" s="5"/>
      <c r="L23" s="5"/>
      <c r="M23" s="5">
        <v>68</v>
      </c>
      <c r="N23" s="5">
        <f t="shared" si="0"/>
        <v>0</v>
      </c>
    </row>
    <row r="24" spans="1:14" x14ac:dyDescent="0.25">
      <c r="B24" t="s">
        <v>106</v>
      </c>
      <c r="C24">
        <v>68</v>
      </c>
      <c r="F24">
        <v>68</v>
      </c>
      <c r="H24" s="4"/>
      <c r="I24" s="5" t="s">
        <v>106</v>
      </c>
      <c r="J24" s="5">
        <v>68</v>
      </c>
      <c r="K24" s="5"/>
      <c r="L24" s="5"/>
      <c r="M24" s="5">
        <v>68</v>
      </c>
      <c r="N24" s="5">
        <f t="shared" si="0"/>
        <v>0</v>
      </c>
    </row>
    <row r="25" spans="1:14" x14ac:dyDescent="0.25">
      <c r="B25" t="s">
        <v>107</v>
      </c>
      <c r="C25">
        <v>61</v>
      </c>
      <c r="D25">
        <v>7</v>
      </c>
      <c r="F25">
        <v>68</v>
      </c>
      <c r="H25" s="4"/>
      <c r="I25" s="5" t="s">
        <v>107</v>
      </c>
      <c r="J25" s="5">
        <v>61</v>
      </c>
      <c r="K25" s="5">
        <v>7</v>
      </c>
      <c r="L25" s="5"/>
      <c r="M25" s="5">
        <v>68</v>
      </c>
      <c r="N25" s="5">
        <f t="shared" si="0"/>
        <v>10.294117647058824</v>
      </c>
    </row>
    <row r="26" spans="1:14" x14ac:dyDescent="0.25">
      <c r="A26" t="s">
        <v>10</v>
      </c>
      <c r="B26" t="s">
        <v>87</v>
      </c>
      <c r="D26">
        <v>68</v>
      </c>
      <c r="F26">
        <v>68</v>
      </c>
      <c r="H26" s="4" t="s">
        <v>10</v>
      </c>
      <c r="I26" s="6" t="s">
        <v>87</v>
      </c>
      <c r="J26" s="6"/>
      <c r="K26" s="6">
        <v>68</v>
      </c>
      <c r="L26" s="6"/>
      <c r="M26" s="6">
        <v>68</v>
      </c>
      <c r="N26" s="6">
        <f t="shared" si="0"/>
        <v>100</v>
      </c>
    </row>
    <row r="27" spans="1:14" x14ac:dyDescent="0.25">
      <c r="B27" t="s">
        <v>88</v>
      </c>
      <c r="C27">
        <v>58</v>
      </c>
      <c r="D27">
        <v>10</v>
      </c>
      <c r="F27">
        <v>68</v>
      </c>
      <c r="H27" s="4"/>
      <c r="I27" s="6" t="s">
        <v>88</v>
      </c>
      <c r="J27" s="6">
        <v>58</v>
      </c>
      <c r="K27" s="6">
        <v>10</v>
      </c>
      <c r="L27" s="6"/>
      <c r="M27" s="6">
        <v>68</v>
      </c>
      <c r="N27" s="6">
        <f t="shared" si="0"/>
        <v>14.705882352941178</v>
      </c>
    </row>
    <row r="28" spans="1:14" x14ac:dyDescent="0.25">
      <c r="B28" t="s">
        <v>89</v>
      </c>
      <c r="C28">
        <v>68</v>
      </c>
      <c r="F28">
        <v>68</v>
      </c>
      <c r="H28" s="4"/>
      <c r="I28" s="6" t="s">
        <v>89</v>
      </c>
      <c r="J28" s="6">
        <v>68</v>
      </c>
      <c r="K28" s="6"/>
      <c r="L28" s="6"/>
      <c r="M28" s="6">
        <v>68</v>
      </c>
      <c r="N28" s="6">
        <f t="shared" si="0"/>
        <v>0</v>
      </c>
    </row>
    <row r="29" spans="1:14" x14ac:dyDescent="0.25">
      <c r="B29" t="s">
        <v>90</v>
      </c>
      <c r="C29">
        <v>68</v>
      </c>
      <c r="F29">
        <v>68</v>
      </c>
      <c r="H29" s="4"/>
      <c r="I29" s="6" t="s">
        <v>90</v>
      </c>
      <c r="J29" s="6">
        <v>68</v>
      </c>
      <c r="K29" s="6"/>
      <c r="L29" s="6"/>
      <c r="M29" s="6">
        <v>68</v>
      </c>
      <c r="N29" s="6">
        <f t="shared" si="0"/>
        <v>0</v>
      </c>
    </row>
    <row r="30" spans="1:14" x14ac:dyDescent="0.25">
      <c r="B30" t="s">
        <v>91</v>
      </c>
      <c r="D30">
        <v>68</v>
      </c>
      <c r="F30">
        <v>68</v>
      </c>
      <c r="H30" s="4"/>
      <c r="I30" s="6" t="s">
        <v>91</v>
      </c>
      <c r="J30" s="6"/>
      <c r="K30" s="6">
        <v>68</v>
      </c>
      <c r="L30" s="6"/>
      <c r="M30" s="6">
        <v>68</v>
      </c>
      <c r="N30" s="6">
        <f t="shared" si="0"/>
        <v>100</v>
      </c>
    </row>
    <row r="31" spans="1:14" x14ac:dyDescent="0.25">
      <c r="B31" t="s">
        <v>92</v>
      </c>
      <c r="C31">
        <v>27</v>
      </c>
      <c r="D31">
        <v>41</v>
      </c>
      <c r="F31">
        <v>68</v>
      </c>
      <c r="H31" s="4"/>
      <c r="I31" s="6" t="s">
        <v>92</v>
      </c>
      <c r="J31" s="6">
        <v>27</v>
      </c>
      <c r="K31" s="6">
        <v>41</v>
      </c>
      <c r="L31" s="6"/>
      <c r="M31" s="6">
        <v>68</v>
      </c>
      <c r="N31" s="6">
        <f t="shared" si="0"/>
        <v>60.294117647058826</v>
      </c>
    </row>
    <row r="32" spans="1:14" x14ac:dyDescent="0.25">
      <c r="B32" t="s">
        <v>93</v>
      </c>
      <c r="C32">
        <v>68</v>
      </c>
      <c r="F32">
        <v>68</v>
      </c>
      <c r="H32" s="4"/>
      <c r="I32" s="6" t="s">
        <v>93</v>
      </c>
      <c r="J32" s="6">
        <v>68</v>
      </c>
      <c r="K32" s="6"/>
      <c r="L32" s="6"/>
      <c r="M32" s="6">
        <v>68</v>
      </c>
      <c r="N32" s="6">
        <f t="shared" si="0"/>
        <v>0</v>
      </c>
    </row>
    <row r="33" spans="1:14" x14ac:dyDescent="0.25">
      <c r="B33" t="s">
        <v>94</v>
      </c>
      <c r="C33">
        <v>35</v>
      </c>
      <c r="D33">
        <v>33</v>
      </c>
      <c r="F33">
        <v>68</v>
      </c>
      <c r="H33" s="4"/>
      <c r="I33" s="6" t="s">
        <v>94</v>
      </c>
      <c r="J33" s="6">
        <v>35</v>
      </c>
      <c r="K33" s="6">
        <v>33</v>
      </c>
      <c r="L33" s="6"/>
      <c r="M33" s="6">
        <v>68</v>
      </c>
      <c r="N33" s="6">
        <f t="shared" si="0"/>
        <v>48.529411764705884</v>
      </c>
    </row>
    <row r="34" spans="1:14" x14ac:dyDescent="0.25">
      <c r="B34" t="s">
        <v>95</v>
      </c>
      <c r="C34">
        <v>68</v>
      </c>
      <c r="F34">
        <v>68</v>
      </c>
      <c r="H34" s="4"/>
      <c r="I34" s="6" t="s">
        <v>95</v>
      </c>
      <c r="J34" s="6">
        <v>68</v>
      </c>
      <c r="K34" s="6"/>
      <c r="L34" s="6"/>
      <c r="M34" s="6">
        <v>68</v>
      </c>
      <c r="N34" s="6">
        <f t="shared" si="0"/>
        <v>0</v>
      </c>
    </row>
    <row r="35" spans="1:14" x14ac:dyDescent="0.25">
      <c r="B35" t="s">
        <v>96</v>
      </c>
      <c r="D35">
        <v>68</v>
      </c>
      <c r="F35">
        <v>68</v>
      </c>
      <c r="H35" s="4"/>
      <c r="I35" s="6" t="s">
        <v>96</v>
      </c>
      <c r="J35" s="6"/>
      <c r="K35" s="6">
        <v>68</v>
      </c>
      <c r="L35" s="6"/>
      <c r="M35" s="6">
        <v>68</v>
      </c>
      <c r="N35" s="6">
        <f t="shared" si="0"/>
        <v>100</v>
      </c>
    </row>
    <row r="36" spans="1:14" x14ac:dyDescent="0.25">
      <c r="B36" t="s">
        <v>97</v>
      </c>
      <c r="C36">
        <v>34</v>
      </c>
      <c r="D36">
        <v>34</v>
      </c>
      <c r="F36">
        <v>68</v>
      </c>
      <c r="H36" s="4"/>
      <c r="I36" s="6" t="s">
        <v>97</v>
      </c>
      <c r="J36" s="6">
        <v>34</v>
      </c>
      <c r="K36" s="6">
        <v>34</v>
      </c>
      <c r="L36" s="6"/>
      <c r="M36" s="6">
        <v>68</v>
      </c>
      <c r="N36" s="6">
        <f t="shared" si="0"/>
        <v>50</v>
      </c>
    </row>
    <row r="37" spans="1:14" x14ac:dyDescent="0.25">
      <c r="B37" t="s">
        <v>98</v>
      </c>
      <c r="D37">
        <v>68</v>
      </c>
      <c r="F37">
        <v>68</v>
      </c>
      <c r="H37" s="4"/>
      <c r="I37" s="6" t="s">
        <v>98</v>
      </c>
      <c r="J37" s="6"/>
      <c r="K37" s="6">
        <v>68</v>
      </c>
      <c r="L37" s="6"/>
      <c r="M37" s="6">
        <v>68</v>
      </c>
      <c r="N37" s="6">
        <f t="shared" si="0"/>
        <v>100</v>
      </c>
    </row>
    <row r="38" spans="1:14" x14ac:dyDescent="0.25">
      <c r="B38" t="s">
        <v>99</v>
      </c>
      <c r="C38">
        <v>68</v>
      </c>
      <c r="F38">
        <v>68</v>
      </c>
      <c r="H38" s="4"/>
      <c r="I38" s="6" t="s">
        <v>99</v>
      </c>
      <c r="J38" s="6">
        <v>68</v>
      </c>
      <c r="K38" s="6"/>
      <c r="L38" s="6"/>
      <c r="M38" s="6">
        <v>68</v>
      </c>
      <c r="N38" s="6">
        <f t="shared" si="0"/>
        <v>0</v>
      </c>
    </row>
    <row r="39" spans="1:14" x14ac:dyDescent="0.25">
      <c r="B39" t="s">
        <v>100</v>
      </c>
      <c r="C39">
        <v>66</v>
      </c>
      <c r="D39">
        <v>2</v>
      </c>
      <c r="F39">
        <v>68</v>
      </c>
      <c r="H39" s="4"/>
      <c r="I39" s="6" t="s">
        <v>100</v>
      </c>
      <c r="J39" s="6">
        <v>66</v>
      </c>
      <c r="K39" s="6">
        <v>2</v>
      </c>
      <c r="L39" s="6"/>
      <c r="M39" s="6">
        <v>68</v>
      </c>
      <c r="N39" s="6">
        <f t="shared" si="0"/>
        <v>2.9411764705882355</v>
      </c>
    </row>
    <row r="40" spans="1:14" x14ac:dyDescent="0.25">
      <c r="B40" t="s">
        <v>101</v>
      </c>
      <c r="C40">
        <v>26</v>
      </c>
      <c r="D40">
        <v>42</v>
      </c>
      <c r="F40">
        <v>68</v>
      </c>
      <c r="H40" s="4"/>
      <c r="I40" s="6" t="s">
        <v>101</v>
      </c>
      <c r="J40" s="6">
        <v>26</v>
      </c>
      <c r="K40" s="6">
        <v>42</v>
      </c>
      <c r="L40" s="6"/>
      <c r="M40" s="6">
        <v>68</v>
      </c>
      <c r="N40" s="6">
        <f t="shared" si="0"/>
        <v>61.764705882352942</v>
      </c>
    </row>
    <row r="41" spans="1:14" x14ac:dyDescent="0.25">
      <c r="B41" t="s">
        <v>102</v>
      </c>
      <c r="C41">
        <v>68</v>
      </c>
      <c r="F41">
        <v>68</v>
      </c>
      <c r="H41" s="4"/>
      <c r="I41" s="6" t="s">
        <v>102</v>
      </c>
      <c r="J41" s="6">
        <v>68</v>
      </c>
      <c r="K41" s="6"/>
      <c r="L41" s="6"/>
      <c r="M41" s="6">
        <v>68</v>
      </c>
      <c r="N41" s="6">
        <f t="shared" si="0"/>
        <v>0</v>
      </c>
    </row>
    <row r="42" spans="1:14" x14ac:dyDescent="0.25">
      <c r="B42" t="s">
        <v>103</v>
      </c>
      <c r="C42">
        <v>39</v>
      </c>
      <c r="D42">
        <v>29</v>
      </c>
      <c r="F42">
        <v>68</v>
      </c>
      <c r="H42" s="4"/>
      <c r="I42" s="6" t="s">
        <v>103</v>
      </c>
      <c r="J42" s="6">
        <v>39</v>
      </c>
      <c r="K42" s="6">
        <v>29</v>
      </c>
      <c r="L42" s="6"/>
      <c r="M42" s="6">
        <v>68</v>
      </c>
      <c r="N42" s="6">
        <f t="shared" si="0"/>
        <v>42.647058823529413</v>
      </c>
    </row>
    <row r="43" spans="1:14" x14ac:dyDescent="0.25">
      <c r="B43" t="s">
        <v>104</v>
      </c>
      <c r="C43">
        <v>66</v>
      </c>
      <c r="D43">
        <v>2</v>
      </c>
      <c r="F43">
        <v>68</v>
      </c>
      <c r="H43" s="4"/>
      <c r="I43" s="6" t="s">
        <v>104</v>
      </c>
      <c r="J43" s="6">
        <v>66</v>
      </c>
      <c r="K43" s="6">
        <v>2</v>
      </c>
      <c r="L43" s="6"/>
      <c r="M43" s="6">
        <v>68</v>
      </c>
      <c r="N43" s="6">
        <f t="shared" si="0"/>
        <v>2.9411764705882355</v>
      </c>
    </row>
    <row r="44" spans="1:14" x14ac:dyDescent="0.25">
      <c r="B44" t="s">
        <v>105</v>
      </c>
      <c r="C44">
        <v>68</v>
      </c>
      <c r="F44">
        <v>68</v>
      </c>
      <c r="H44" s="4"/>
      <c r="I44" s="6" t="s">
        <v>105</v>
      </c>
      <c r="J44" s="6">
        <v>68</v>
      </c>
      <c r="K44" s="6"/>
      <c r="L44" s="6"/>
      <c r="M44" s="6">
        <v>68</v>
      </c>
      <c r="N44" s="6">
        <f t="shared" si="0"/>
        <v>0</v>
      </c>
    </row>
    <row r="45" spans="1:14" x14ac:dyDescent="0.25">
      <c r="B45" t="s">
        <v>106</v>
      </c>
      <c r="C45">
        <v>68</v>
      </c>
      <c r="F45">
        <v>68</v>
      </c>
      <c r="H45" s="4"/>
      <c r="I45" s="6" t="s">
        <v>106</v>
      </c>
      <c r="J45" s="6">
        <v>68</v>
      </c>
      <c r="K45" s="6"/>
      <c r="L45" s="6"/>
      <c r="M45" s="6">
        <v>68</v>
      </c>
      <c r="N45" s="6">
        <f t="shared" si="0"/>
        <v>0</v>
      </c>
    </row>
    <row r="46" spans="1:14" x14ac:dyDescent="0.25">
      <c r="B46" t="s">
        <v>107</v>
      </c>
      <c r="C46">
        <v>48</v>
      </c>
      <c r="D46">
        <v>20</v>
      </c>
      <c r="F46">
        <v>68</v>
      </c>
      <c r="H46" s="4"/>
      <c r="I46" s="6" t="s">
        <v>107</v>
      </c>
      <c r="J46" s="6">
        <v>48</v>
      </c>
      <c r="K46" s="6">
        <v>20</v>
      </c>
      <c r="L46" s="6"/>
      <c r="M46" s="6">
        <v>68</v>
      </c>
      <c r="N46" s="6">
        <f t="shared" si="0"/>
        <v>29.411764705882355</v>
      </c>
    </row>
    <row r="47" spans="1:14" x14ac:dyDescent="0.25">
      <c r="A47" t="s">
        <v>85</v>
      </c>
      <c r="B47" t="s">
        <v>85</v>
      </c>
    </row>
    <row r="48" spans="1:14" x14ac:dyDescent="0.25">
      <c r="A48" t="s">
        <v>86</v>
      </c>
      <c r="C48">
        <v>1937</v>
      </c>
      <c r="D48">
        <v>919</v>
      </c>
      <c r="F48">
        <v>2856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H2857"/>
  <sheetViews>
    <sheetView workbookViewId="0">
      <selection sqref="A1:XFD104857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84</v>
      </c>
    </row>
    <row r="2" spans="1:8" x14ac:dyDescent="0.25">
      <c r="A2" t="s">
        <v>6</v>
      </c>
      <c r="B2" t="s">
        <v>7</v>
      </c>
      <c r="C2" t="s">
        <v>8</v>
      </c>
      <c r="D2" t="s">
        <v>9</v>
      </c>
      <c r="E2">
        <v>0.37609999999999999</v>
      </c>
      <c r="F2">
        <v>0</v>
      </c>
      <c r="G2" t="str">
        <f>CONCATENATE(C2,D2)</f>
        <v>classicarea</v>
      </c>
      <c r="H2" t="str">
        <f>IF(F2&gt;0.05,"SIGNIFIKANT", "NICHT SIGNIFIKANT")</f>
        <v>NICHT SIGNIFIKANT</v>
      </c>
    </row>
    <row r="3" spans="1:8" x14ac:dyDescent="0.25">
      <c r="A3" t="s">
        <v>6</v>
      </c>
      <c r="B3" t="s">
        <v>10</v>
      </c>
      <c r="C3" t="s">
        <v>8</v>
      </c>
      <c r="D3" t="s">
        <v>9</v>
      </c>
      <c r="E3">
        <v>0.32740000000000002</v>
      </c>
      <c r="F3">
        <v>0</v>
      </c>
      <c r="G3" t="str">
        <f t="shared" ref="G3:G21" si="0">CONCATENATE(C3,D3)</f>
        <v>classicarea</v>
      </c>
      <c r="H3" t="str">
        <f t="shared" ref="H3:H21" si="1">IF(F3&gt;0.05,"SIGNIFIKANT", "NICHT SIGNIFIKANT")</f>
        <v>NICHT SIGNIFIKANT</v>
      </c>
    </row>
    <row r="4" spans="1:8" x14ac:dyDescent="0.25">
      <c r="A4" t="s">
        <v>6</v>
      </c>
      <c r="B4" t="s">
        <v>7</v>
      </c>
      <c r="C4" t="s">
        <v>8</v>
      </c>
      <c r="D4" t="s">
        <v>11</v>
      </c>
      <c r="E4">
        <v>0.42859999999999998</v>
      </c>
      <c r="F4">
        <v>0</v>
      </c>
      <c r="G4" t="str">
        <f t="shared" si="0"/>
        <v>classiccenter</v>
      </c>
      <c r="H4" t="str">
        <f t="shared" si="1"/>
        <v>NICHT SIGNIFIKANT</v>
      </c>
    </row>
    <row r="5" spans="1:8" x14ac:dyDescent="0.25">
      <c r="A5" t="s">
        <v>6</v>
      </c>
      <c r="B5" t="s">
        <v>10</v>
      </c>
      <c r="C5" t="s">
        <v>8</v>
      </c>
      <c r="D5" t="s">
        <v>11</v>
      </c>
      <c r="E5">
        <v>0.3286</v>
      </c>
      <c r="F5">
        <v>5.9999999999999995E-4</v>
      </c>
      <c r="G5" t="str">
        <f t="shared" si="0"/>
        <v>classiccenter</v>
      </c>
      <c r="H5" t="str">
        <f t="shared" si="1"/>
        <v>NICHT SIGNIFIKANT</v>
      </c>
    </row>
    <row r="6" spans="1:8" x14ac:dyDescent="0.25">
      <c r="A6" t="s">
        <v>6</v>
      </c>
      <c r="B6" t="s">
        <v>7</v>
      </c>
      <c r="C6" t="s">
        <v>8</v>
      </c>
      <c r="D6" t="s">
        <v>12</v>
      </c>
      <c r="E6">
        <v>0.21429999999999999</v>
      </c>
      <c r="F6">
        <v>1.72E-2</v>
      </c>
      <c r="G6" t="str">
        <f t="shared" si="0"/>
        <v>classiccentertogrid</v>
      </c>
      <c r="H6" t="str">
        <f t="shared" si="1"/>
        <v>NICHT SIGNIFIKANT</v>
      </c>
    </row>
    <row r="7" spans="1:8" x14ac:dyDescent="0.25">
      <c r="A7" t="s">
        <v>6</v>
      </c>
      <c r="B7" t="s">
        <v>10</v>
      </c>
      <c r="C7" t="s">
        <v>8</v>
      </c>
      <c r="D7" t="s">
        <v>12</v>
      </c>
      <c r="E7">
        <v>0.1857</v>
      </c>
      <c r="F7">
        <v>5.57E-2</v>
      </c>
      <c r="G7" t="str">
        <f t="shared" si="0"/>
        <v>classiccentertogrid</v>
      </c>
      <c r="H7" t="str">
        <f t="shared" si="1"/>
        <v>SIGNIFIKANT</v>
      </c>
    </row>
    <row r="8" spans="1:8" x14ac:dyDescent="0.25">
      <c r="A8" t="s">
        <v>6</v>
      </c>
      <c r="B8" t="s">
        <v>7</v>
      </c>
      <c r="C8" t="s">
        <v>8</v>
      </c>
      <c r="D8" t="s">
        <v>13</v>
      </c>
      <c r="E8">
        <v>0.20680000000000001</v>
      </c>
      <c r="F8">
        <v>3.32E-2</v>
      </c>
      <c r="G8" t="str">
        <f t="shared" si="0"/>
        <v>classicreachedgrid</v>
      </c>
      <c r="H8" t="str">
        <f t="shared" si="1"/>
        <v>NICHT SIGNIFIKANT</v>
      </c>
    </row>
    <row r="9" spans="1:8" x14ac:dyDescent="0.25">
      <c r="A9" t="s">
        <v>6</v>
      </c>
      <c r="B9" t="s">
        <v>10</v>
      </c>
      <c r="C9" t="s">
        <v>8</v>
      </c>
      <c r="D9" t="s">
        <v>13</v>
      </c>
      <c r="E9">
        <v>0.2094</v>
      </c>
      <c r="F9">
        <v>8.0000000000000002E-3</v>
      </c>
      <c r="G9" t="str">
        <f t="shared" si="0"/>
        <v>classicreachedgrid</v>
      </c>
      <c r="H9" t="str">
        <f t="shared" si="1"/>
        <v>NICHT SIGNIFIKANT</v>
      </c>
    </row>
    <row r="10" spans="1:8" x14ac:dyDescent="0.25">
      <c r="A10" t="s">
        <v>6</v>
      </c>
      <c r="B10" t="s">
        <v>7</v>
      </c>
      <c r="C10" t="s">
        <v>8</v>
      </c>
      <c r="D10" t="s">
        <v>15</v>
      </c>
      <c r="E10">
        <v>0.78569999999999995</v>
      </c>
      <c r="F10">
        <v>0</v>
      </c>
      <c r="G10" t="str">
        <f t="shared" si="0"/>
        <v>classicpooling</v>
      </c>
      <c r="H10" t="str">
        <f t="shared" si="1"/>
        <v>NICHT SIGNIFIKANT</v>
      </c>
    </row>
    <row r="11" spans="1:8" x14ac:dyDescent="0.25">
      <c r="A11" t="s">
        <v>6</v>
      </c>
      <c r="B11" t="s">
        <v>10</v>
      </c>
      <c r="C11" t="s">
        <v>8</v>
      </c>
      <c r="D11" t="s">
        <v>15</v>
      </c>
      <c r="E11">
        <v>0.5</v>
      </c>
      <c r="F11">
        <v>0</v>
      </c>
      <c r="G11" t="str">
        <f t="shared" si="0"/>
        <v>classicpooling</v>
      </c>
      <c r="H11" t="str">
        <f t="shared" si="1"/>
        <v>NICHT SIGNIFIKANT</v>
      </c>
    </row>
    <row r="12" spans="1:8" x14ac:dyDescent="0.25">
      <c r="A12" t="s">
        <v>6</v>
      </c>
      <c r="B12" t="s">
        <v>7</v>
      </c>
      <c r="C12" t="s">
        <v>9</v>
      </c>
      <c r="D12" t="s">
        <v>11</v>
      </c>
      <c r="E12">
        <v>9.5699999999999993E-2</v>
      </c>
      <c r="F12">
        <v>0.55010000000000003</v>
      </c>
      <c r="G12" t="str">
        <f t="shared" si="0"/>
        <v>areacenter</v>
      </c>
      <c r="H12" t="str">
        <f t="shared" si="1"/>
        <v>SIGNIFIKANT</v>
      </c>
    </row>
    <row r="13" spans="1:8" x14ac:dyDescent="0.25">
      <c r="A13" t="s">
        <v>6</v>
      </c>
      <c r="B13" t="s">
        <v>10</v>
      </c>
      <c r="C13" t="s">
        <v>9</v>
      </c>
      <c r="D13" t="s">
        <v>11</v>
      </c>
      <c r="E13">
        <v>5.0500000000000003E-2</v>
      </c>
      <c r="F13">
        <v>0.99460000000000004</v>
      </c>
      <c r="G13" t="str">
        <f t="shared" si="0"/>
        <v>areacenter</v>
      </c>
      <c r="H13" t="str">
        <f t="shared" si="1"/>
        <v>SIGNIFIKANT</v>
      </c>
    </row>
    <row r="14" spans="1:8" x14ac:dyDescent="0.25">
      <c r="A14" t="s">
        <v>6</v>
      </c>
      <c r="B14" t="s">
        <v>7</v>
      </c>
      <c r="C14" t="s">
        <v>9</v>
      </c>
      <c r="D14" t="s">
        <v>12</v>
      </c>
      <c r="E14">
        <v>0.16639999999999999</v>
      </c>
      <c r="F14">
        <v>4.3099999999999999E-2</v>
      </c>
      <c r="G14" t="str">
        <f t="shared" si="0"/>
        <v>areacentertogrid</v>
      </c>
      <c r="H14" t="str">
        <f t="shared" si="1"/>
        <v>NICHT SIGNIFIKANT</v>
      </c>
    </row>
    <row r="15" spans="1:8" x14ac:dyDescent="0.25">
      <c r="A15" t="s">
        <v>6</v>
      </c>
      <c r="B15" t="s">
        <v>10</v>
      </c>
      <c r="C15" t="s">
        <v>9</v>
      </c>
      <c r="D15" t="s">
        <v>12</v>
      </c>
      <c r="E15">
        <v>0.19889999999999999</v>
      </c>
      <c r="F15">
        <v>8.6E-3</v>
      </c>
      <c r="G15" t="str">
        <f t="shared" si="0"/>
        <v>areacentertogrid</v>
      </c>
      <c r="H15" t="str">
        <f t="shared" si="1"/>
        <v>NICHT SIGNIFIKANT</v>
      </c>
    </row>
    <row r="16" spans="1:8" x14ac:dyDescent="0.25">
      <c r="A16" t="s">
        <v>6</v>
      </c>
      <c r="B16" t="s">
        <v>7</v>
      </c>
      <c r="C16" t="s">
        <v>9</v>
      </c>
      <c r="D16" t="s">
        <v>13</v>
      </c>
      <c r="E16">
        <v>0.16930000000000001</v>
      </c>
      <c r="F16">
        <v>4.0000000000000002E-4</v>
      </c>
      <c r="G16" t="str">
        <f t="shared" si="0"/>
        <v>areareachedgrid</v>
      </c>
      <c r="H16" t="str">
        <f t="shared" si="1"/>
        <v>NICHT SIGNIFIKANT</v>
      </c>
    </row>
    <row r="17" spans="1:8" x14ac:dyDescent="0.25">
      <c r="A17" t="s">
        <v>6</v>
      </c>
      <c r="B17" t="s">
        <v>10</v>
      </c>
      <c r="C17" t="s">
        <v>9</v>
      </c>
      <c r="D17" t="s">
        <v>13</v>
      </c>
      <c r="E17">
        <v>0.1774</v>
      </c>
      <c r="F17">
        <v>1.6000000000000001E-3</v>
      </c>
      <c r="G17" t="str">
        <f t="shared" si="0"/>
        <v>areareachedgrid</v>
      </c>
      <c r="H17" t="str">
        <f t="shared" si="1"/>
        <v>NICHT SIGNIFIKANT</v>
      </c>
    </row>
    <row r="18" spans="1:8" x14ac:dyDescent="0.25">
      <c r="A18" t="s">
        <v>6</v>
      </c>
      <c r="B18" t="s">
        <v>7</v>
      </c>
      <c r="C18" t="s">
        <v>9</v>
      </c>
      <c r="D18" t="s">
        <v>15</v>
      </c>
      <c r="E18">
        <v>0.498</v>
      </c>
      <c r="F18">
        <v>0</v>
      </c>
      <c r="G18" t="str">
        <f t="shared" si="0"/>
        <v>areapooling</v>
      </c>
      <c r="H18" t="str">
        <f t="shared" si="1"/>
        <v>NICHT SIGNIFIKANT</v>
      </c>
    </row>
    <row r="19" spans="1:8" x14ac:dyDescent="0.25">
      <c r="A19" t="s">
        <v>6</v>
      </c>
      <c r="B19" t="s">
        <v>10</v>
      </c>
      <c r="C19" t="s">
        <v>9</v>
      </c>
      <c r="D19" t="s">
        <v>15</v>
      </c>
      <c r="E19">
        <v>0.60470000000000002</v>
      </c>
      <c r="F19">
        <v>0</v>
      </c>
      <c r="G19" t="str">
        <f t="shared" si="0"/>
        <v>areapooling</v>
      </c>
      <c r="H19" t="str">
        <f t="shared" si="1"/>
        <v>NICHT SIGNIFIKANT</v>
      </c>
    </row>
    <row r="20" spans="1:8" x14ac:dyDescent="0.25">
      <c r="A20" t="s">
        <v>6</v>
      </c>
      <c r="B20" t="s">
        <v>7</v>
      </c>
      <c r="C20" t="s">
        <v>11</v>
      </c>
      <c r="D20" t="s">
        <v>12</v>
      </c>
      <c r="E20">
        <v>0.21429999999999999</v>
      </c>
      <c r="F20">
        <v>5.9900000000000002E-2</v>
      </c>
      <c r="G20" t="str">
        <f t="shared" si="0"/>
        <v>centercentertogrid</v>
      </c>
      <c r="H20" t="str">
        <f t="shared" si="1"/>
        <v>SIGNIFIKANT</v>
      </c>
    </row>
    <row r="21" spans="1:8" x14ac:dyDescent="0.25">
      <c r="A21" t="s">
        <v>6</v>
      </c>
      <c r="B21" t="s">
        <v>10</v>
      </c>
      <c r="C21" t="s">
        <v>11</v>
      </c>
      <c r="D21" t="s">
        <v>12</v>
      </c>
      <c r="E21">
        <v>0.2</v>
      </c>
      <c r="F21">
        <v>9.1700000000000004E-2</v>
      </c>
      <c r="G21" t="str">
        <f t="shared" si="0"/>
        <v>centercentertogrid</v>
      </c>
      <c r="H21" t="str">
        <f t="shared" si="1"/>
        <v>SIGNIFIKANT</v>
      </c>
    </row>
    <row r="22" spans="1:8" x14ac:dyDescent="0.25">
      <c r="A22" t="s">
        <v>6</v>
      </c>
      <c r="B22" t="s">
        <v>7</v>
      </c>
      <c r="C22" t="s">
        <v>11</v>
      </c>
      <c r="D22" t="s">
        <v>13</v>
      </c>
      <c r="E22">
        <v>0.2218</v>
      </c>
      <c r="F22">
        <v>1.7899999999999999E-2</v>
      </c>
      <c r="G22" t="str">
        <f t="shared" ref="G22:G85" si="2">CONCATENATE(C22,D22)</f>
        <v>centerreachedgrid</v>
      </c>
      <c r="H22" t="str">
        <f t="shared" ref="H22:H85" si="3">IF(F22&gt;0.05,"SIGNIFIKANT", "NICHT SIGNIFIKANT")</f>
        <v>NICHT SIGNIFIKANT</v>
      </c>
    </row>
    <row r="23" spans="1:8" x14ac:dyDescent="0.25">
      <c r="A23" t="s">
        <v>6</v>
      </c>
      <c r="B23" t="s">
        <v>10</v>
      </c>
      <c r="C23" t="s">
        <v>11</v>
      </c>
      <c r="D23" t="s">
        <v>13</v>
      </c>
      <c r="E23">
        <v>0.18079999999999999</v>
      </c>
      <c r="F23">
        <v>6.5100000000000005E-2</v>
      </c>
      <c r="G23" t="str">
        <f t="shared" si="2"/>
        <v>centerreachedgrid</v>
      </c>
      <c r="H23" t="str">
        <f t="shared" si="3"/>
        <v>SIGNIFIKANT</v>
      </c>
    </row>
    <row r="24" spans="1:8" x14ac:dyDescent="0.25">
      <c r="A24" t="s">
        <v>6</v>
      </c>
      <c r="B24" t="s">
        <v>7</v>
      </c>
      <c r="C24" t="s">
        <v>11</v>
      </c>
      <c r="D24" t="s">
        <v>15</v>
      </c>
      <c r="E24">
        <v>0.50409999999999999</v>
      </c>
      <c r="F24">
        <v>0</v>
      </c>
      <c r="G24" t="str">
        <f t="shared" si="2"/>
        <v>centerpooling</v>
      </c>
      <c r="H24" t="str">
        <f t="shared" si="3"/>
        <v>NICHT SIGNIFIKANT</v>
      </c>
    </row>
    <row r="25" spans="1:8" x14ac:dyDescent="0.25">
      <c r="A25" t="s">
        <v>6</v>
      </c>
      <c r="B25" t="s">
        <v>10</v>
      </c>
      <c r="C25" t="s">
        <v>11</v>
      </c>
      <c r="D25" t="s">
        <v>15</v>
      </c>
      <c r="E25">
        <v>0.62819999999999998</v>
      </c>
      <c r="F25">
        <v>0</v>
      </c>
      <c r="G25" t="str">
        <f t="shared" si="2"/>
        <v>centerpooling</v>
      </c>
      <c r="H25" t="str">
        <f t="shared" si="3"/>
        <v>NICHT SIGNIFIKANT</v>
      </c>
    </row>
    <row r="26" spans="1:8" x14ac:dyDescent="0.25">
      <c r="A26" t="s">
        <v>6</v>
      </c>
      <c r="B26" t="s">
        <v>7</v>
      </c>
      <c r="C26" t="s">
        <v>12</v>
      </c>
      <c r="D26" t="s">
        <v>13</v>
      </c>
      <c r="E26">
        <v>5.3199999999999997E-2</v>
      </c>
      <c r="F26">
        <v>0.99919999999999998</v>
      </c>
      <c r="G26" t="str">
        <f t="shared" si="2"/>
        <v>centertogridreachedgrid</v>
      </c>
      <c r="H26" t="str">
        <f t="shared" si="3"/>
        <v>SIGNIFIKANT</v>
      </c>
    </row>
    <row r="27" spans="1:8" x14ac:dyDescent="0.25">
      <c r="A27" t="s">
        <v>6</v>
      </c>
      <c r="B27" t="s">
        <v>10</v>
      </c>
      <c r="C27" t="s">
        <v>12</v>
      </c>
      <c r="D27" t="s">
        <v>13</v>
      </c>
      <c r="E27">
        <v>6.4600000000000005E-2</v>
      </c>
      <c r="F27">
        <v>0.72350000000000003</v>
      </c>
      <c r="G27" t="str">
        <f t="shared" si="2"/>
        <v>centertogridreachedgrid</v>
      </c>
      <c r="H27" t="str">
        <f t="shared" si="3"/>
        <v>SIGNIFIKANT</v>
      </c>
    </row>
    <row r="28" spans="1:8" x14ac:dyDescent="0.25">
      <c r="A28" t="s">
        <v>6</v>
      </c>
      <c r="B28" t="s">
        <v>7</v>
      </c>
      <c r="C28" t="s">
        <v>12</v>
      </c>
      <c r="D28" t="s">
        <v>15</v>
      </c>
      <c r="E28">
        <v>0.57140000000000002</v>
      </c>
      <c r="F28">
        <v>0</v>
      </c>
      <c r="G28" t="str">
        <f t="shared" si="2"/>
        <v>centertogridpooling</v>
      </c>
      <c r="H28" t="str">
        <f t="shared" si="3"/>
        <v>NICHT SIGNIFIKANT</v>
      </c>
    </row>
    <row r="29" spans="1:8" x14ac:dyDescent="0.25">
      <c r="A29" t="s">
        <v>6</v>
      </c>
      <c r="B29" t="s">
        <v>10</v>
      </c>
      <c r="C29" t="s">
        <v>12</v>
      </c>
      <c r="D29" t="s">
        <v>15</v>
      </c>
      <c r="E29">
        <v>0.68569999999999998</v>
      </c>
      <c r="F29">
        <v>0</v>
      </c>
      <c r="G29" t="str">
        <f t="shared" si="2"/>
        <v>centertogridpooling</v>
      </c>
      <c r="H29" t="str">
        <f t="shared" si="3"/>
        <v>NICHT SIGNIFIKANT</v>
      </c>
    </row>
    <row r="30" spans="1:8" x14ac:dyDescent="0.25">
      <c r="A30" t="s">
        <v>6</v>
      </c>
      <c r="B30" t="s">
        <v>7</v>
      </c>
      <c r="C30" t="s">
        <v>13</v>
      </c>
      <c r="D30" t="s">
        <v>15</v>
      </c>
      <c r="E30">
        <v>0.57889999999999997</v>
      </c>
      <c r="F30">
        <v>0</v>
      </c>
      <c r="G30" t="str">
        <f t="shared" si="2"/>
        <v>reachedgridpooling</v>
      </c>
      <c r="H30" t="str">
        <f t="shared" si="3"/>
        <v>NICHT SIGNIFIKANT</v>
      </c>
    </row>
    <row r="31" spans="1:8" x14ac:dyDescent="0.25">
      <c r="A31" t="s">
        <v>6</v>
      </c>
      <c r="B31" t="s">
        <v>10</v>
      </c>
      <c r="C31" t="s">
        <v>13</v>
      </c>
      <c r="D31" t="s">
        <v>15</v>
      </c>
      <c r="E31">
        <v>0.70940000000000003</v>
      </c>
      <c r="F31">
        <v>0</v>
      </c>
      <c r="G31" t="str">
        <f t="shared" si="2"/>
        <v>reachedgridpooling</v>
      </c>
      <c r="H31" t="str">
        <f t="shared" si="3"/>
        <v>NICHT SIGNIFIKANT</v>
      </c>
    </row>
    <row r="32" spans="1:8" x14ac:dyDescent="0.25">
      <c r="A32" t="s">
        <v>16</v>
      </c>
      <c r="B32" t="s">
        <v>7</v>
      </c>
      <c r="C32" t="s">
        <v>8</v>
      </c>
      <c r="D32" t="s">
        <v>9</v>
      </c>
      <c r="E32">
        <v>0.20250000000000001</v>
      </c>
      <c r="F32">
        <v>5.7999999999999996E-3</v>
      </c>
      <c r="G32" t="str">
        <f t="shared" si="2"/>
        <v>classicarea</v>
      </c>
      <c r="H32" t="str">
        <f t="shared" si="3"/>
        <v>NICHT SIGNIFIKANT</v>
      </c>
    </row>
    <row r="33" spans="1:8" x14ac:dyDescent="0.25">
      <c r="A33" t="s">
        <v>16</v>
      </c>
      <c r="B33" t="s">
        <v>10</v>
      </c>
      <c r="C33" t="s">
        <v>8</v>
      </c>
      <c r="D33" t="s">
        <v>9</v>
      </c>
      <c r="E33">
        <v>0.3075</v>
      </c>
      <c r="F33">
        <v>0</v>
      </c>
      <c r="G33" t="str">
        <f t="shared" si="2"/>
        <v>classicarea</v>
      </c>
      <c r="H33" t="str">
        <f t="shared" si="3"/>
        <v>NICHT SIGNIFIKANT</v>
      </c>
    </row>
    <row r="34" spans="1:8" x14ac:dyDescent="0.25">
      <c r="A34" t="s">
        <v>16</v>
      </c>
      <c r="B34" t="s">
        <v>7</v>
      </c>
      <c r="C34" t="s">
        <v>8</v>
      </c>
      <c r="D34" t="s">
        <v>11</v>
      </c>
      <c r="E34">
        <v>0.20830000000000001</v>
      </c>
      <c r="F34">
        <v>6.2199999999999998E-2</v>
      </c>
      <c r="G34" t="str">
        <f t="shared" si="2"/>
        <v>classiccenter</v>
      </c>
      <c r="H34" t="str">
        <f t="shared" si="3"/>
        <v>SIGNIFIKANT</v>
      </c>
    </row>
    <row r="35" spans="1:8" x14ac:dyDescent="0.25">
      <c r="A35" t="s">
        <v>16</v>
      </c>
      <c r="B35" t="s">
        <v>10</v>
      </c>
      <c r="C35" t="s">
        <v>8</v>
      </c>
      <c r="D35" t="s">
        <v>11</v>
      </c>
      <c r="E35">
        <v>0.31940000000000002</v>
      </c>
      <c r="F35">
        <v>6.9999999999999999E-4</v>
      </c>
      <c r="G35" t="str">
        <f t="shared" si="2"/>
        <v>classiccenter</v>
      </c>
      <c r="H35" t="str">
        <f t="shared" si="3"/>
        <v>NICHT SIGNIFIKANT</v>
      </c>
    </row>
    <row r="36" spans="1:8" x14ac:dyDescent="0.25">
      <c r="A36" t="s">
        <v>16</v>
      </c>
      <c r="B36" t="s">
        <v>7</v>
      </c>
      <c r="C36" t="s">
        <v>8</v>
      </c>
      <c r="D36" t="s">
        <v>12</v>
      </c>
      <c r="E36">
        <v>6.9400000000000003E-2</v>
      </c>
      <c r="F36">
        <v>0.74809999999999999</v>
      </c>
      <c r="G36" t="str">
        <f t="shared" si="2"/>
        <v>classiccentertogrid</v>
      </c>
      <c r="H36" t="str">
        <f t="shared" si="3"/>
        <v>SIGNIFIKANT</v>
      </c>
    </row>
    <row r="37" spans="1:8" x14ac:dyDescent="0.25">
      <c r="A37" t="s">
        <v>16</v>
      </c>
      <c r="B37" t="s">
        <v>10</v>
      </c>
      <c r="C37" t="s">
        <v>8</v>
      </c>
      <c r="D37" t="s">
        <v>12</v>
      </c>
      <c r="E37">
        <v>9.7199999999999995E-2</v>
      </c>
      <c r="F37">
        <v>0.50580000000000003</v>
      </c>
      <c r="G37" t="str">
        <f t="shared" si="2"/>
        <v>classiccentertogrid</v>
      </c>
      <c r="H37" t="str">
        <f t="shared" si="3"/>
        <v>SIGNIFIKANT</v>
      </c>
    </row>
    <row r="38" spans="1:8" x14ac:dyDescent="0.25">
      <c r="A38" t="s">
        <v>16</v>
      </c>
      <c r="B38" t="s">
        <v>7</v>
      </c>
      <c r="C38" t="s">
        <v>8</v>
      </c>
      <c r="D38" t="s">
        <v>13</v>
      </c>
      <c r="E38">
        <v>8.14E-2</v>
      </c>
      <c r="F38">
        <v>0.89849999999999997</v>
      </c>
      <c r="G38" t="str">
        <f t="shared" si="2"/>
        <v>classicreachedgrid</v>
      </c>
      <c r="H38" t="str">
        <f t="shared" si="3"/>
        <v>SIGNIFIKANT</v>
      </c>
    </row>
    <row r="39" spans="1:8" x14ac:dyDescent="0.25">
      <c r="A39" t="s">
        <v>16</v>
      </c>
      <c r="B39" t="s">
        <v>10</v>
      </c>
      <c r="C39" t="s">
        <v>8</v>
      </c>
      <c r="D39" t="s">
        <v>13</v>
      </c>
      <c r="E39">
        <v>0.12909999999999999</v>
      </c>
      <c r="F39">
        <v>0.14810000000000001</v>
      </c>
      <c r="G39" t="str">
        <f t="shared" si="2"/>
        <v>classicreachedgrid</v>
      </c>
      <c r="H39" t="str">
        <f t="shared" si="3"/>
        <v>SIGNIFIKANT</v>
      </c>
    </row>
    <row r="40" spans="1:8" x14ac:dyDescent="0.25">
      <c r="A40" t="s">
        <v>16</v>
      </c>
      <c r="B40" t="s">
        <v>7</v>
      </c>
      <c r="C40" t="s">
        <v>8</v>
      </c>
      <c r="D40" t="s">
        <v>15</v>
      </c>
      <c r="E40">
        <v>0.52780000000000005</v>
      </c>
      <c r="F40">
        <v>0</v>
      </c>
      <c r="G40" t="str">
        <f t="shared" si="2"/>
        <v>classicpooling</v>
      </c>
      <c r="H40" t="str">
        <f t="shared" si="3"/>
        <v>NICHT SIGNIFIKANT</v>
      </c>
    </row>
    <row r="41" spans="1:8" x14ac:dyDescent="0.25">
      <c r="A41" t="s">
        <v>16</v>
      </c>
      <c r="B41" t="s">
        <v>10</v>
      </c>
      <c r="C41" t="s">
        <v>8</v>
      </c>
      <c r="D41" t="s">
        <v>15</v>
      </c>
      <c r="E41">
        <v>0.59719999999999995</v>
      </c>
      <c r="F41">
        <v>0</v>
      </c>
      <c r="G41" t="str">
        <f t="shared" si="2"/>
        <v>classicpooling</v>
      </c>
      <c r="H41" t="str">
        <f t="shared" si="3"/>
        <v>NICHT SIGNIFIKANT</v>
      </c>
    </row>
    <row r="42" spans="1:8" x14ac:dyDescent="0.25">
      <c r="A42" t="s">
        <v>16</v>
      </c>
      <c r="B42" t="s">
        <v>7</v>
      </c>
      <c r="C42" t="s">
        <v>9</v>
      </c>
      <c r="D42" t="s">
        <v>11</v>
      </c>
      <c r="E42">
        <v>0.1071</v>
      </c>
      <c r="F42">
        <v>0.38719999999999999</v>
      </c>
      <c r="G42" t="str">
        <f t="shared" si="2"/>
        <v>areacenter</v>
      </c>
      <c r="H42" t="str">
        <f t="shared" si="3"/>
        <v>SIGNIFIKANT</v>
      </c>
    </row>
    <row r="43" spans="1:8" x14ac:dyDescent="0.25">
      <c r="A43" t="s">
        <v>16</v>
      </c>
      <c r="B43" t="s">
        <v>10</v>
      </c>
      <c r="C43" t="s">
        <v>9</v>
      </c>
      <c r="D43" t="s">
        <v>11</v>
      </c>
      <c r="E43">
        <v>7.2900000000000006E-2</v>
      </c>
      <c r="F43">
        <v>0.84589999999999999</v>
      </c>
      <c r="G43" t="str">
        <f t="shared" si="2"/>
        <v>areacenter</v>
      </c>
      <c r="H43" t="str">
        <f t="shared" si="3"/>
        <v>SIGNIFIKANT</v>
      </c>
    </row>
    <row r="44" spans="1:8" x14ac:dyDescent="0.25">
      <c r="A44" t="s">
        <v>16</v>
      </c>
      <c r="B44" t="s">
        <v>7</v>
      </c>
      <c r="C44" t="s">
        <v>9</v>
      </c>
      <c r="D44" t="s">
        <v>12</v>
      </c>
      <c r="E44">
        <v>0.22370000000000001</v>
      </c>
      <c r="F44">
        <v>1.6000000000000001E-3</v>
      </c>
      <c r="G44" t="str">
        <f t="shared" si="2"/>
        <v>areacentertogrid</v>
      </c>
      <c r="H44" t="str">
        <f t="shared" si="3"/>
        <v>NICHT SIGNIFIKANT</v>
      </c>
    </row>
    <row r="45" spans="1:8" x14ac:dyDescent="0.25">
      <c r="A45" t="s">
        <v>16</v>
      </c>
      <c r="B45" t="s">
        <v>10</v>
      </c>
      <c r="C45" t="s">
        <v>9</v>
      </c>
      <c r="D45" t="s">
        <v>12</v>
      </c>
      <c r="E45">
        <v>0.21029999999999999</v>
      </c>
      <c r="F45">
        <v>3.8E-3</v>
      </c>
      <c r="G45" t="str">
        <f t="shared" si="2"/>
        <v>areacentertogrid</v>
      </c>
      <c r="H45" t="str">
        <f t="shared" si="3"/>
        <v>NICHT SIGNIFIKANT</v>
      </c>
    </row>
    <row r="46" spans="1:8" x14ac:dyDescent="0.25">
      <c r="A46" t="s">
        <v>16</v>
      </c>
      <c r="B46" t="s">
        <v>7</v>
      </c>
      <c r="C46" t="s">
        <v>9</v>
      </c>
      <c r="D46" t="s">
        <v>13</v>
      </c>
      <c r="E46">
        <v>0.17330000000000001</v>
      </c>
      <c r="F46">
        <v>2.0000000000000001E-4</v>
      </c>
      <c r="G46" t="str">
        <f t="shared" si="2"/>
        <v>areareachedgrid</v>
      </c>
      <c r="H46" t="str">
        <f t="shared" si="3"/>
        <v>NICHT SIGNIFIKANT</v>
      </c>
    </row>
    <row r="47" spans="1:8" x14ac:dyDescent="0.25">
      <c r="A47" t="s">
        <v>16</v>
      </c>
      <c r="B47" t="s">
        <v>10</v>
      </c>
      <c r="C47" t="s">
        <v>9</v>
      </c>
      <c r="D47" t="s">
        <v>13</v>
      </c>
      <c r="E47">
        <v>0.1784</v>
      </c>
      <c r="F47">
        <v>1.6000000000000001E-3</v>
      </c>
      <c r="G47" t="str">
        <f t="shared" si="2"/>
        <v>areareachedgrid</v>
      </c>
      <c r="H47" t="str">
        <f t="shared" si="3"/>
        <v>NICHT SIGNIFIKANT</v>
      </c>
    </row>
    <row r="48" spans="1:8" x14ac:dyDescent="0.25">
      <c r="A48" t="s">
        <v>16</v>
      </c>
      <c r="B48" t="s">
        <v>7</v>
      </c>
      <c r="C48" t="s">
        <v>9</v>
      </c>
      <c r="D48" t="s">
        <v>15</v>
      </c>
      <c r="E48">
        <v>0.5968</v>
      </c>
      <c r="F48">
        <v>0</v>
      </c>
      <c r="G48" t="str">
        <f t="shared" si="2"/>
        <v>areapooling</v>
      </c>
      <c r="H48" t="str">
        <f t="shared" si="3"/>
        <v>NICHT SIGNIFIKANT</v>
      </c>
    </row>
    <row r="49" spans="1:8" x14ac:dyDescent="0.25">
      <c r="A49" t="s">
        <v>16</v>
      </c>
      <c r="B49" t="s">
        <v>10</v>
      </c>
      <c r="C49" t="s">
        <v>9</v>
      </c>
      <c r="D49" t="s">
        <v>15</v>
      </c>
      <c r="E49">
        <v>0.76180000000000003</v>
      </c>
      <c r="F49">
        <v>0</v>
      </c>
      <c r="G49" t="str">
        <f t="shared" si="2"/>
        <v>areapooling</v>
      </c>
      <c r="H49" t="str">
        <f t="shared" si="3"/>
        <v>NICHT SIGNIFIKANT</v>
      </c>
    </row>
    <row r="50" spans="1:8" x14ac:dyDescent="0.25">
      <c r="A50" t="s">
        <v>16</v>
      </c>
      <c r="B50" t="s">
        <v>7</v>
      </c>
      <c r="C50" t="s">
        <v>11</v>
      </c>
      <c r="D50" t="s">
        <v>12</v>
      </c>
      <c r="E50">
        <v>0.20830000000000001</v>
      </c>
      <c r="F50">
        <v>6.4299999999999996E-2</v>
      </c>
      <c r="G50" t="str">
        <f t="shared" si="2"/>
        <v>centercentertogrid</v>
      </c>
      <c r="H50" t="str">
        <f t="shared" si="3"/>
        <v>SIGNIFIKANT</v>
      </c>
    </row>
    <row r="51" spans="1:8" x14ac:dyDescent="0.25">
      <c r="A51" t="s">
        <v>16</v>
      </c>
      <c r="B51" t="s">
        <v>10</v>
      </c>
      <c r="C51" t="s">
        <v>11</v>
      </c>
      <c r="D51" t="s">
        <v>12</v>
      </c>
      <c r="E51">
        <v>0.22220000000000001</v>
      </c>
      <c r="F51">
        <v>4.0399999999999998E-2</v>
      </c>
      <c r="G51" t="str">
        <f t="shared" si="2"/>
        <v>centercentertogrid</v>
      </c>
      <c r="H51" t="str">
        <f t="shared" si="3"/>
        <v>NICHT SIGNIFIKANT</v>
      </c>
    </row>
    <row r="52" spans="1:8" x14ac:dyDescent="0.25">
      <c r="A52" t="s">
        <v>16</v>
      </c>
      <c r="B52" t="s">
        <v>7</v>
      </c>
      <c r="C52" t="s">
        <v>11</v>
      </c>
      <c r="D52" t="s">
        <v>13</v>
      </c>
      <c r="E52">
        <v>0.21709999999999999</v>
      </c>
      <c r="F52">
        <v>1.89E-2</v>
      </c>
      <c r="G52" t="str">
        <f t="shared" si="2"/>
        <v>centerreachedgrid</v>
      </c>
      <c r="H52" t="str">
        <f t="shared" si="3"/>
        <v>NICHT SIGNIFIKANT</v>
      </c>
    </row>
    <row r="53" spans="1:8" x14ac:dyDescent="0.25">
      <c r="A53" t="s">
        <v>16</v>
      </c>
      <c r="B53" t="s">
        <v>10</v>
      </c>
      <c r="C53" t="s">
        <v>11</v>
      </c>
      <c r="D53" t="s">
        <v>13</v>
      </c>
      <c r="E53">
        <v>0.1903</v>
      </c>
      <c r="F53">
        <v>4.4999999999999998E-2</v>
      </c>
      <c r="G53" t="str">
        <f t="shared" si="2"/>
        <v>centerreachedgrid</v>
      </c>
      <c r="H53" t="str">
        <f t="shared" si="3"/>
        <v>NICHT SIGNIFIKANT</v>
      </c>
    </row>
    <row r="54" spans="1:8" x14ac:dyDescent="0.25">
      <c r="A54" t="s">
        <v>16</v>
      </c>
      <c r="B54" t="s">
        <v>7</v>
      </c>
      <c r="C54" t="s">
        <v>11</v>
      </c>
      <c r="D54" t="s">
        <v>15</v>
      </c>
      <c r="E54">
        <v>0.53839999999999999</v>
      </c>
      <c r="F54">
        <v>0</v>
      </c>
      <c r="G54" t="str">
        <f t="shared" si="2"/>
        <v>centerpooling</v>
      </c>
      <c r="H54" t="str">
        <f t="shared" si="3"/>
        <v>NICHT SIGNIFIKANT</v>
      </c>
    </row>
    <row r="55" spans="1:8" x14ac:dyDescent="0.25">
      <c r="A55" t="s">
        <v>16</v>
      </c>
      <c r="B55" t="s">
        <v>10</v>
      </c>
      <c r="C55" t="s">
        <v>11</v>
      </c>
      <c r="D55" t="s">
        <v>15</v>
      </c>
      <c r="E55">
        <v>0.73609999999999998</v>
      </c>
      <c r="F55">
        <v>0</v>
      </c>
      <c r="G55" t="str">
        <f t="shared" si="2"/>
        <v>centerpooling</v>
      </c>
      <c r="H55" t="str">
        <f t="shared" si="3"/>
        <v>NICHT SIGNIFIKANT</v>
      </c>
    </row>
    <row r="56" spans="1:8" x14ac:dyDescent="0.25">
      <c r="A56" t="s">
        <v>16</v>
      </c>
      <c r="B56" t="s">
        <v>7</v>
      </c>
      <c r="C56" t="s">
        <v>12</v>
      </c>
      <c r="D56" t="s">
        <v>13</v>
      </c>
      <c r="E56">
        <v>8.14E-2</v>
      </c>
      <c r="F56">
        <v>0.89849999999999997</v>
      </c>
      <c r="G56" t="str">
        <f t="shared" si="2"/>
        <v>centertogridreachedgrid</v>
      </c>
      <c r="H56" t="str">
        <f t="shared" si="3"/>
        <v>SIGNIFIKANT</v>
      </c>
    </row>
    <row r="57" spans="1:8" x14ac:dyDescent="0.25">
      <c r="A57" t="s">
        <v>16</v>
      </c>
      <c r="B57" t="s">
        <v>10</v>
      </c>
      <c r="C57" t="s">
        <v>12</v>
      </c>
      <c r="D57" t="s">
        <v>13</v>
      </c>
      <c r="E57">
        <v>3.1899999999999998E-2</v>
      </c>
      <c r="F57">
        <v>0.96760000000000002</v>
      </c>
      <c r="G57" t="str">
        <f t="shared" si="2"/>
        <v>centertogridreachedgrid</v>
      </c>
      <c r="H57" t="str">
        <f t="shared" si="3"/>
        <v>SIGNIFIKANT</v>
      </c>
    </row>
    <row r="58" spans="1:8" x14ac:dyDescent="0.25">
      <c r="A58" t="s">
        <v>16</v>
      </c>
      <c r="B58" t="s">
        <v>7</v>
      </c>
      <c r="C58" t="s">
        <v>12</v>
      </c>
      <c r="D58" t="s">
        <v>15</v>
      </c>
      <c r="E58">
        <v>0.56940000000000002</v>
      </c>
      <c r="F58">
        <v>0</v>
      </c>
      <c r="G58" t="str">
        <f t="shared" si="2"/>
        <v>centertogridpooling</v>
      </c>
      <c r="H58" t="str">
        <f t="shared" si="3"/>
        <v>NICHT SIGNIFIKANT</v>
      </c>
    </row>
    <row r="59" spans="1:8" x14ac:dyDescent="0.25">
      <c r="A59" t="s">
        <v>16</v>
      </c>
      <c r="B59" t="s">
        <v>10</v>
      </c>
      <c r="C59" t="s">
        <v>12</v>
      </c>
      <c r="D59" t="s">
        <v>15</v>
      </c>
      <c r="E59">
        <v>0.69440000000000002</v>
      </c>
      <c r="F59">
        <v>0</v>
      </c>
      <c r="G59" t="str">
        <f t="shared" si="2"/>
        <v>centertogridpooling</v>
      </c>
      <c r="H59" t="str">
        <f t="shared" si="3"/>
        <v>NICHT SIGNIFIKANT</v>
      </c>
    </row>
    <row r="60" spans="1:8" x14ac:dyDescent="0.25">
      <c r="A60" t="s">
        <v>16</v>
      </c>
      <c r="B60" t="s">
        <v>7</v>
      </c>
      <c r="C60" t="s">
        <v>13</v>
      </c>
      <c r="D60" t="s">
        <v>15</v>
      </c>
      <c r="E60">
        <v>0.51900000000000002</v>
      </c>
      <c r="F60">
        <v>0</v>
      </c>
      <c r="G60" t="str">
        <f t="shared" si="2"/>
        <v>reachedgridpooling</v>
      </c>
      <c r="H60" t="str">
        <f t="shared" si="3"/>
        <v>NICHT SIGNIFIKANT</v>
      </c>
    </row>
    <row r="61" spans="1:8" x14ac:dyDescent="0.25">
      <c r="A61" t="s">
        <v>16</v>
      </c>
      <c r="B61" t="s">
        <v>10</v>
      </c>
      <c r="C61" t="s">
        <v>13</v>
      </c>
      <c r="D61" t="s">
        <v>15</v>
      </c>
      <c r="E61">
        <v>0.68700000000000006</v>
      </c>
      <c r="F61">
        <v>0</v>
      </c>
      <c r="G61" t="str">
        <f t="shared" si="2"/>
        <v>reachedgridpooling</v>
      </c>
      <c r="H61" t="str">
        <f t="shared" si="3"/>
        <v>NICHT SIGNIFIKANT</v>
      </c>
    </row>
    <row r="62" spans="1:8" x14ac:dyDescent="0.25">
      <c r="A62" t="s">
        <v>17</v>
      </c>
      <c r="B62" t="s">
        <v>7</v>
      </c>
      <c r="C62" t="s">
        <v>8</v>
      </c>
      <c r="D62" t="s">
        <v>9</v>
      </c>
      <c r="E62">
        <v>0.24940000000000001</v>
      </c>
      <c r="F62">
        <v>2.9999999999999997E-4</v>
      </c>
      <c r="G62" t="str">
        <f t="shared" si="2"/>
        <v>classicarea</v>
      </c>
      <c r="H62" t="str">
        <f t="shared" si="3"/>
        <v>NICHT SIGNIFIKANT</v>
      </c>
    </row>
    <row r="63" spans="1:8" x14ac:dyDescent="0.25">
      <c r="A63" t="s">
        <v>17</v>
      </c>
      <c r="B63" t="s">
        <v>10</v>
      </c>
      <c r="C63" t="s">
        <v>8</v>
      </c>
      <c r="D63" t="s">
        <v>9</v>
      </c>
      <c r="E63">
        <v>0.4405</v>
      </c>
      <c r="F63">
        <v>0</v>
      </c>
      <c r="G63" t="str">
        <f t="shared" si="2"/>
        <v>classicarea</v>
      </c>
      <c r="H63" t="str">
        <f t="shared" si="3"/>
        <v>NICHT SIGNIFIKANT</v>
      </c>
    </row>
    <row r="64" spans="1:8" x14ac:dyDescent="0.25">
      <c r="A64" t="s">
        <v>17</v>
      </c>
      <c r="B64" t="s">
        <v>7</v>
      </c>
      <c r="C64" t="s">
        <v>8</v>
      </c>
      <c r="D64" t="s">
        <v>11</v>
      </c>
      <c r="E64">
        <v>0.25</v>
      </c>
      <c r="F64">
        <v>1.3599999999999999E-2</v>
      </c>
      <c r="G64" t="str">
        <f t="shared" si="2"/>
        <v>classiccenter</v>
      </c>
      <c r="H64" t="str">
        <f t="shared" si="3"/>
        <v>NICHT SIGNIFIKANT</v>
      </c>
    </row>
    <row r="65" spans="1:8" x14ac:dyDescent="0.25">
      <c r="A65" t="s">
        <v>17</v>
      </c>
      <c r="B65" t="s">
        <v>10</v>
      </c>
      <c r="C65" t="s">
        <v>8</v>
      </c>
      <c r="D65" t="s">
        <v>11</v>
      </c>
      <c r="E65">
        <v>0.41670000000000001</v>
      </c>
      <c r="F65">
        <v>0</v>
      </c>
      <c r="G65" t="str">
        <f t="shared" si="2"/>
        <v>classiccenter</v>
      </c>
      <c r="H65" t="str">
        <f t="shared" si="3"/>
        <v>NICHT SIGNIFIKANT</v>
      </c>
    </row>
    <row r="66" spans="1:8" x14ac:dyDescent="0.25">
      <c r="A66" t="s">
        <v>17</v>
      </c>
      <c r="B66" t="s">
        <v>7</v>
      </c>
      <c r="C66" t="s">
        <v>8</v>
      </c>
      <c r="D66" t="s">
        <v>12</v>
      </c>
      <c r="E66">
        <v>0.1041</v>
      </c>
      <c r="F66">
        <v>0.31630000000000003</v>
      </c>
      <c r="G66" t="str">
        <f t="shared" si="2"/>
        <v>classiccentertogrid</v>
      </c>
      <c r="H66" t="str">
        <f t="shared" si="3"/>
        <v>SIGNIFIKANT</v>
      </c>
    </row>
    <row r="67" spans="1:8" x14ac:dyDescent="0.25">
      <c r="A67" t="s">
        <v>17</v>
      </c>
      <c r="B67" t="s">
        <v>10</v>
      </c>
      <c r="C67" t="s">
        <v>8</v>
      </c>
      <c r="D67" t="s">
        <v>12</v>
      </c>
      <c r="E67">
        <v>0.19439999999999999</v>
      </c>
      <c r="F67">
        <v>3.3599999999999998E-2</v>
      </c>
      <c r="G67" t="str">
        <f t="shared" si="2"/>
        <v>classiccentertogrid</v>
      </c>
      <c r="H67" t="str">
        <f t="shared" si="3"/>
        <v>NICHT SIGNIFIKANT</v>
      </c>
    </row>
    <row r="68" spans="1:8" x14ac:dyDescent="0.25">
      <c r="A68" t="s">
        <v>17</v>
      </c>
      <c r="B68" t="s">
        <v>7</v>
      </c>
      <c r="C68" t="s">
        <v>8</v>
      </c>
      <c r="D68" t="s">
        <v>13</v>
      </c>
      <c r="E68">
        <v>0.1229</v>
      </c>
      <c r="F68">
        <v>0.4425</v>
      </c>
      <c r="G68" t="str">
        <f t="shared" si="2"/>
        <v>classicreachedgrid</v>
      </c>
      <c r="H68" t="str">
        <f t="shared" si="3"/>
        <v>SIGNIFIKANT</v>
      </c>
    </row>
    <row r="69" spans="1:8" x14ac:dyDescent="0.25">
      <c r="A69" t="s">
        <v>17</v>
      </c>
      <c r="B69" t="s">
        <v>10</v>
      </c>
      <c r="C69" t="s">
        <v>8</v>
      </c>
      <c r="D69" t="s">
        <v>13</v>
      </c>
      <c r="E69">
        <v>0.2263</v>
      </c>
      <c r="F69">
        <v>2.5000000000000001E-3</v>
      </c>
      <c r="G69" t="str">
        <f t="shared" si="2"/>
        <v>classicreachedgrid</v>
      </c>
      <c r="H69" t="str">
        <f t="shared" si="3"/>
        <v>NICHT SIGNIFIKANT</v>
      </c>
    </row>
    <row r="70" spans="1:8" x14ac:dyDescent="0.25">
      <c r="A70" t="s">
        <v>17</v>
      </c>
      <c r="B70" t="s">
        <v>7</v>
      </c>
      <c r="C70" t="s">
        <v>8</v>
      </c>
      <c r="D70" t="s">
        <v>15</v>
      </c>
      <c r="E70">
        <v>0.61109999999999998</v>
      </c>
      <c r="F70">
        <v>0</v>
      </c>
      <c r="G70" t="str">
        <f t="shared" si="2"/>
        <v>classicpooling</v>
      </c>
      <c r="H70" t="str">
        <f t="shared" si="3"/>
        <v>NICHT SIGNIFIKANT</v>
      </c>
    </row>
    <row r="71" spans="1:8" x14ac:dyDescent="0.25">
      <c r="A71" t="s">
        <v>17</v>
      </c>
      <c r="B71" t="s">
        <v>10</v>
      </c>
      <c r="C71" t="s">
        <v>8</v>
      </c>
      <c r="D71" t="s">
        <v>15</v>
      </c>
      <c r="E71">
        <v>0.52780000000000005</v>
      </c>
      <c r="F71">
        <v>0</v>
      </c>
      <c r="G71" t="str">
        <f t="shared" si="2"/>
        <v>classicpooling</v>
      </c>
      <c r="H71" t="str">
        <f t="shared" si="3"/>
        <v>NICHT SIGNIFIKANT</v>
      </c>
    </row>
    <row r="72" spans="1:8" x14ac:dyDescent="0.25">
      <c r="A72" t="s">
        <v>17</v>
      </c>
      <c r="B72" t="s">
        <v>7</v>
      </c>
      <c r="C72" t="s">
        <v>9</v>
      </c>
      <c r="D72" t="s">
        <v>11</v>
      </c>
      <c r="E72">
        <v>0.105</v>
      </c>
      <c r="F72">
        <v>0.41110000000000002</v>
      </c>
      <c r="G72" t="str">
        <f t="shared" si="2"/>
        <v>areacenter</v>
      </c>
      <c r="H72" t="str">
        <f t="shared" si="3"/>
        <v>SIGNIFIKANT</v>
      </c>
    </row>
    <row r="73" spans="1:8" x14ac:dyDescent="0.25">
      <c r="A73" t="s">
        <v>17</v>
      </c>
      <c r="B73" t="s">
        <v>10</v>
      </c>
      <c r="C73" t="s">
        <v>9</v>
      </c>
      <c r="D73" t="s">
        <v>11</v>
      </c>
      <c r="E73">
        <v>9.9000000000000005E-2</v>
      </c>
      <c r="F73">
        <v>0.49149999999999999</v>
      </c>
      <c r="G73" t="str">
        <f t="shared" si="2"/>
        <v>areacenter</v>
      </c>
      <c r="H73" t="str">
        <f t="shared" si="3"/>
        <v>SIGNIFIKANT</v>
      </c>
    </row>
    <row r="74" spans="1:8" x14ac:dyDescent="0.25">
      <c r="A74" t="s">
        <v>17</v>
      </c>
      <c r="B74" t="s">
        <v>7</v>
      </c>
      <c r="C74" t="s">
        <v>9</v>
      </c>
      <c r="D74" t="s">
        <v>12</v>
      </c>
      <c r="E74">
        <v>0.21629999999999999</v>
      </c>
      <c r="F74">
        <v>2.8E-3</v>
      </c>
      <c r="G74" t="str">
        <f t="shared" si="2"/>
        <v>areacentertogrid</v>
      </c>
      <c r="H74" t="str">
        <f t="shared" si="3"/>
        <v>NICHT SIGNIFIKANT</v>
      </c>
    </row>
    <row r="75" spans="1:8" x14ac:dyDescent="0.25">
      <c r="A75" t="s">
        <v>17</v>
      </c>
      <c r="B75" t="s">
        <v>10</v>
      </c>
      <c r="C75" t="s">
        <v>9</v>
      </c>
      <c r="D75" t="s">
        <v>12</v>
      </c>
      <c r="E75">
        <v>0.246</v>
      </c>
      <c r="F75">
        <v>4.0000000000000002E-4</v>
      </c>
      <c r="G75" t="str">
        <f t="shared" si="2"/>
        <v>areacentertogrid</v>
      </c>
      <c r="H75" t="str">
        <f t="shared" si="3"/>
        <v>NICHT SIGNIFIKANT</v>
      </c>
    </row>
    <row r="76" spans="1:8" x14ac:dyDescent="0.25">
      <c r="A76" t="s">
        <v>17</v>
      </c>
      <c r="B76" t="s">
        <v>7</v>
      </c>
      <c r="C76" t="s">
        <v>9</v>
      </c>
      <c r="D76" t="s">
        <v>13</v>
      </c>
      <c r="E76">
        <v>0.154</v>
      </c>
      <c r="F76">
        <v>1.1999999999999999E-3</v>
      </c>
      <c r="G76" t="str">
        <f t="shared" si="2"/>
        <v>areareachedgrid</v>
      </c>
      <c r="H76" t="str">
        <f t="shared" si="3"/>
        <v>NICHT SIGNIFIKANT</v>
      </c>
    </row>
    <row r="77" spans="1:8" x14ac:dyDescent="0.25">
      <c r="A77" t="s">
        <v>17</v>
      </c>
      <c r="B77" t="s">
        <v>10</v>
      </c>
      <c r="C77" t="s">
        <v>9</v>
      </c>
      <c r="D77" t="s">
        <v>13</v>
      </c>
      <c r="E77">
        <v>0.21410000000000001</v>
      </c>
      <c r="F77">
        <v>1E-4</v>
      </c>
      <c r="G77" t="str">
        <f t="shared" si="2"/>
        <v>areareachedgrid</v>
      </c>
      <c r="H77" t="str">
        <f t="shared" si="3"/>
        <v>NICHT SIGNIFIKANT</v>
      </c>
    </row>
    <row r="78" spans="1:8" x14ac:dyDescent="0.25">
      <c r="A78" t="s">
        <v>17</v>
      </c>
      <c r="B78" t="s">
        <v>7</v>
      </c>
      <c r="C78" t="s">
        <v>9</v>
      </c>
      <c r="D78" t="s">
        <v>15</v>
      </c>
      <c r="E78">
        <v>0.58720000000000006</v>
      </c>
      <c r="F78">
        <v>0</v>
      </c>
      <c r="G78" t="str">
        <f t="shared" si="2"/>
        <v>areapooling</v>
      </c>
      <c r="H78" t="str">
        <f t="shared" si="3"/>
        <v>NICHT SIGNIFIKANT</v>
      </c>
    </row>
    <row r="79" spans="1:8" x14ac:dyDescent="0.25">
      <c r="A79" t="s">
        <v>17</v>
      </c>
      <c r="B79" t="s">
        <v>10</v>
      </c>
      <c r="C79" t="s">
        <v>9</v>
      </c>
      <c r="D79" t="s">
        <v>15</v>
      </c>
      <c r="E79">
        <v>0.80679999999999996</v>
      </c>
      <c r="F79">
        <v>0</v>
      </c>
      <c r="G79" t="str">
        <f t="shared" si="2"/>
        <v>areapooling</v>
      </c>
      <c r="H79" t="str">
        <f t="shared" si="3"/>
        <v>NICHT SIGNIFIKANT</v>
      </c>
    </row>
    <row r="80" spans="1:8" x14ac:dyDescent="0.25">
      <c r="A80" t="s">
        <v>17</v>
      </c>
      <c r="B80" t="s">
        <v>7</v>
      </c>
      <c r="C80" t="s">
        <v>11</v>
      </c>
      <c r="D80" t="s">
        <v>12</v>
      </c>
      <c r="E80">
        <v>0.24299999999999999</v>
      </c>
      <c r="F80">
        <v>1.8700000000000001E-2</v>
      </c>
      <c r="G80" t="str">
        <f t="shared" si="2"/>
        <v>centercentertogrid</v>
      </c>
      <c r="H80" t="str">
        <f t="shared" si="3"/>
        <v>NICHT SIGNIFIKANT</v>
      </c>
    </row>
    <row r="81" spans="1:8" x14ac:dyDescent="0.25">
      <c r="A81" t="s">
        <v>17</v>
      </c>
      <c r="B81" t="s">
        <v>10</v>
      </c>
      <c r="C81" t="s">
        <v>11</v>
      </c>
      <c r="D81" t="s">
        <v>12</v>
      </c>
      <c r="E81">
        <v>0.22220000000000001</v>
      </c>
      <c r="F81">
        <v>4.02E-2</v>
      </c>
      <c r="G81" t="str">
        <f t="shared" si="2"/>
        <v>centercentertogrid</v>
      </c>
      <c r="H81" t="str">
        <f t="shared" si="3"/>
        <v>NICHT SIGNIFIKANT</v>
      </c>
    </row>
    <row r="82" spans="1:8" x14ac:dyDescent="0.25">
      <c r="A82" t="s">
        <v>17</v>
      </c>
      <c r="B82" t="s">
        <v>7</v>
      </c>
      <c r="C82" t="s">
        <v>11</v>
      </c>
      <c r="D82" t="s">
        <v>13</v>
      </c>
      <c r="E82">
        <v>0.23430000000000001</v>
      </c>
      <c r="F82">
        <v>8.6999999999999994E-3</v>
      </c>
      <c r="G82" t="str">
        <f t="shared" si="2"/>
        <v>centerreachedgrid</v>
      </c>
      <c r="H82" t="str">
        <f t="shared" si="3"/>
        <v>NICHT SIGNIFIKANT</v>
      </c>
    </row>
    <row r="83" spans="1:8" x14ac:dyDescent="0.25">
      <c r="A83" t="s">
        <v>17</v>
      </c>
      <c r="B83" t="s">
        <v>10</v>
      </c>
      <c r="C83" t="s">
        <v>11</v>
      </c>
      <c r="D83" t="s">
        <v>13</v>
      </c>
      <c r="E83">
        <v>0.1903</v>
      </c>
      <c r="F83">
        <v>4.4699999999999997E-2</v>
      </c>
      <c r="G83" t="str">
        <f t="shared" si="2"/>
        <v>centerreachedgrid</v>
      </c>
      <c r="H83" t="str">
        <f t="shared" si="3"/>
        <v>NICHT SIGNIFIKANT</v>
      </c>
    </row>
    <row r="84" spans="1:8" x14ac:dyDescent="0.25">
      <c r="A84" t="s">
        <v>17</v>
      </c>
      <c r="B84" t="s">
        <v>7</v>
      </c>
      <c r="C84" t="s">
        <v>11</v>
      </c>
      <c r="D84" t="s">
        <v>15</v>
      </c>
      <c r="E84">
        <v>0.56940000000000002</v>
      </c>
      <c r="F84">
        <v>0</v>
      </c>
      <c r="G84" t="str">
        <f t="shared" si="2"/>
        <v>centerpooling</v>
      </c>
      <c r="H84" t="str">
        <f t="shared" si="3"/>
        <v>NICHT SIGNIFIKANT</v>
      </c>
    </row>
    <row r="85" spans="1:8" x14ac:dyDescent="0.25">
      <c r="A85" t="s">
        <v>17</v>
      </c>
      <c r="B85" t="s">
        <v>10</v>
      </c>
      <c r="C85" t="s">
        <v>11</v>
      </c>
      <c r="D85" t="s">
        <v>15</v>
      </c>
      <c r="E85">
        <v>0.75</v>
      </c>
      <c r="F85">
        <v>0</v>
      </c>
      <c r="G85" t="str">
        <f t="shared" si="2"/>
        <v>centerpooling</v>
      </c>
      <c r="H85" t="str">
        <f t="shared" si="3"/>
        <v>NICHT SIGNIFIKANT</v>
      </c>
    </row>
    <row r="86" spans="1:8" x14ac:dyDescent="0.25">
      <c r="A86" t="s">
        <v>17</v>
      </c>
      <c r="B86" t="s">
        <v>7</v>
      </c>
      <c r="C86" t="s">
        <v>12</v>
      </c>
      <c r="D86" t="s">
        <v>13</v>
      </c>
      <c r="E86">
        <v>9.3399999999999997E-2</v>
      </c>
      <c r="F86">
        <v>0.78559999999999997</v>
      </c>
      <c r="G86" t="str">
        <f t="shared" ref="G86:G149" si="4">CONCATENATE(C86,D86)</f>
        <v>centertogridreachedgrid</v>
      </c>
      <c r="H86" t="str">
        <f t="shared" ref="H86:H149" si="5">IF(F86&gt;0.05,"SIGNIFIKANT", "NICHT SIGNIFIKANT")</f>
        <v>SIGNIFIKANT</v>
      </c>
    </row>
    <row r="87" spans="1:8" x14ac:dyDescent="0.25">
      <c r="A87" t="s">
        <v>17</v>
      </c>
      <c r="B87" t="s">
        <v>10</v>
      </c>
      <c r="C87" t="s">
        <v>12</v>
      </c>
      <c r="D87" t="s">
        <v>13</v>
      </c>
      <c r="E87">
        <v>3.1899999999999998E-2</v>
      </c>
      <c r="F87">
        <v>0.96340000000000003</v>
      </c>
      <c r="G87" t="str">
        <f t="shared" si="4"/>
        <v>centertogridreachedgrid</v>
      </c>
      <c r="H87" t="str">
        <f t="shared" si="5"/>
        <v>SIGNIFIKANT</v>
      </c>
    </row>
    <row r="88" spans="1:8" x14ac:dyDescent="0.25">
      <c r="A88" t="s">
        <v>17</v>
      </c>
      <c r="B88" t="s">
        <v>7</v>
      </c>
      <c r="C88" t="s">
        <v>12</v>
      </c>
      <c r="D88" t="s">
        <v>15</v>
      </c>
      <c r="E88">
        <v>0.50700000000000001</v>
      </c>
      <c r="F88">
        <v>0</v>
      </c>
      <c r="G88" t="str">
        <f t="shared" si="4"/>
        <v>centertogridpooling</v>
      </c>
      <c r="H88" t="str">
        <f t="shared" si="5"/>
        <v>NICHT SIGNIFIKANT</v>
      </c>
    </row>
    <row r="89" spans="1:8" x14ac:dyDescent="0.25">
      <c r="A89" t="s">
        <v>17</v>
      </c>
      <c r="B89" t="s">
        <v>10</v>
      </c>
      <c r="C89" t="s">
        <v>12</v>
      </c>
      <c r="D89" t="s">
        <v>15</v>
      </c>
      <c r="E89">
        <v>0.72219999999999995</v>
      </c>
      <c r="F89">
        <v>0</v>
      </c>
      <c r="G89" t="str">
        <f t="shared" si="4"/>
        <v>centertogridpooling</v>
      </c>
      <c r="H89" t="str">
        <f t="shared" si="5"/>
        <v>NICHT SIGNIFIKANT</v>
      </c>
    </row>
    <row r="90" spans="1:8" x14ac:dyDescent="0.25">
      <c r="A90" t="s">
        <v>17</v>
      </c>
      <c r="B90" t="s">
        <v>7</v>
      </c>
      <c r="C90" t="s">
        <v>13</v>
      </c>
      <c r="D90" t="s">
        <v>15</v>
      </c>
      <c r="E90">
        <v>0.51570000000000005</v>
      </c>
      <c r="F90">
        <v>0</v>
      </c>
      <c r="G90" t="str">
        <f t="shared" si="4"/>
        <v>reachedgridpooling</v>
      </c>
      <c r="H90" t="str">
        <f t="shared" si="5"/>
        <v>NICHT SIGNIFIKANT</v>
      </c>
    </row>
    <row r="91" spans="1:8" x14ac:dyDescent="0.25">
      <c r="A91" t="s">
        <v>17</v>
      </c>
      <c r="B91" t="s">
        <v>10</v>
      </c>
      <c r="C91" t="s">
        <v>13</v>
      </c>
      <c r="D91" t="s">
        <v>15</v>
      </c>
      <c r="E91">
        <v>0.69569999999999999</v>
      </c>
      <c r="F91">
        <v>0</v>
      </c>
      <c r="G91" t="str">
        <f t="shared" si="4"/>
        <v>reachedgridpooling</v>
      </c>
      <c r="H91" t="str">
        <f t="shared" si="5"/>
        <v>NICHT SIGNIFIKANT</v>
      </c>
    </row>
    <row r="92" spans="1:8" x14ac:dyDescent="0.25">
      <c r="A92" t="s">
        <v>18</v>
      </c>
      <c r="B92" t="s">
        <v>7</v>
      </c>
      <c r="C92" t="s">
        <v>8</v>
      </c>
      <c r="D92" t="s">
        <v>9</v>
      </c>
      <c r="E92">
        <v>0.24260000000000001</v>
      </c>
      <c r="F92">
        <v>5.9999999999999995E-4</v>
      </c>
      <c r="G92" t="str">
        <f t="shared" si="4"/>
        <v>classicarea</v>
      </c>
      <c r="H92" t="str">
        <f t="shared" si="5"/>
        <v>NICHT SIGNIFIKANT</v>
      </c>
    </row>
    <row r="93" spans="1:8" x14ac:dyDescent="0.25">
      <c r="A93" t="s">
        <v>18</v>
      </c>
      <c r="B93" t="s">
        <v>10</v>
      </c>
      <c r="C93" t="s">
        <v>8</v>
      </c>
      <c r="D93" t="s">
        <v>9</v>
      </c>
      <c r="E93">
        <v>0.35239999999999999</v>
      </c>
      <c r="F93">
        <v>0</v>
      </c>
      <c r="G93" t="str">
        <f t="shared" si="4"/>
        <v>classicarea</v>
      </c>
      <c r="H93" t="str">
        <f t="shared" si="5"/>
        <v>NICHT SIGNIFIKANT</v>
      </c>
    </row>
    <row r="94" spans="1:8" x14ac:dyDescent="0.25">
      <c r="A94" t="s">
        <v>18</v>
      </c>
      <c r="B94" t="s">
        <v>7</v>
      </c>
      <c r="C94" t="s">
        <v>8</v>
      </c>
      <c r="D94" t="s">
        <v>11</v>
      </c>
      <c r="E94">
        <v>0.28570000000000001</v>
      </c>
      <c r="F94">
        <v>3.5999999999999999E-3</v>
      </c>
      <c r="G94" t="str">
        <f t="shared" si="4"/>
        <v>classiccenter</v>
      </c>
      <c r="H94" t="str">
        <f t="shared" si="5"/>
        <v>NICHT SIGNIFIKANT</v>
      </c>
    </row>
    <row r="95" spans="1:8" x14ac:dyDescent="0.25">
      <c r="A95" t="s">
        <v>18</v>
      </c>
      <c r="B95" t="s">
        <v>10</v>
      </c>
      <c r="C95" t="s">
        <v>8</v>
      </c>
      <c r="D95" t="s">
        <v>11</v>
      </c>
      <c r="E95">
        <v>0.37140000000000001</v>
      </c>
      <c r="F95">
        <v>0</v>
      </c>
      <c r="G95" t="str">
        <f t="shared" si="4"/>
        <v>classiccenter</v>
      </c>
      <c r="H95" t="str">
        <f t="shared" si="5"/>
        <v>NICHT SIGNIFIKANT</v>
      </c>
    </row>
    <row r="96" spans="1:8" x14ac:dyDescent="0.25">
      <c r="A96" t="s">
        <v>18</v>
      </c>
      <c r="B96" t="s">
        <v>7</v>
      </c>
      <c r="C96" t="s">
        <v>8</v>
      </c>
      <c r="D96" t="s">
        <v>12</v>
      </c>
      <c r="E96">
        <v>7.1400000000000005E-2</v>
      </c>
      <c r="F96">
        <v>0.70760000000000001</v>
      </c>
      <c r="G96" t="str">
        <f t="shared" si="4"/>
        <v>classiccentertogrid</v>
      </c>
      <c r="H96" t="str">
        <f t="shared" si="5"/>
        <v>SIGNIFIKANT</v>
      </c>
    </row>
    <row r="97" spans="1:8" x14ac:dyDescent="0.25">
      <c r="A97" t="s">
        <v>18</v>
      </c>
      <c r="B97" t="s">
        <v>10</v>
      </c>
      <c r="C97" t="s">
        <v>8</v>
      </c>
      <c r="D97" t="s">
        <v>12</v>
      </c>
      <c r="E97">
        <v>0.21429999999999999</v>
      </c>
      <c r="F97">
        <v>1.83E-2</v>
      </c>
      <c r="G97" t="str">
        <f t="shared" si="4"/>
        <v>classiccentertogrid</v>
      </c>
      <c r="H97" t="str">
        <f t="shared" si="5"/>
        <v>NICHT SIGNIFIKANT</v>
      </c>
    </row>
    <row r="98" spans="1:8" x14ac:dyDescent="0.25">
      <c r="A98" t="s">
        <v>18</v>
      </c>
      <c r="B98" t="s">
        <v>7</v>
      </c>
      <c r="C98" t="s">
        <v>8</v>
      </c>
      <c r="D98" t="s">
        <v>13</v>
      </c>
      <c r="E98">
        <v>0.12670000000000001</v>
      </c>
      <c r="F98">
        <v>0.42799999999999999</v>
      </c>
      <c r="G98" t="str">
        <f t="shared" si="4"/>
        <v>classicreachedgrid</v>
      </c>
      <c r="H98" t="str">
        <f t="shared" si="5"/>
        <v>SIGNIFIKANT</v>
      </c>
    </row>
    <row r="99" spans="1:8" x14ac:dyDescent="0.25">
      <c r="A99" t="s">
        <v>18</v>
      </c>
      <c r="B99" t="s">
        <v>10</v>
      </c>
      <c r="C99" t="s">
        <v>8</v>
      </c>
      <c r="D99" t="s">
        <v>13</v>
      </c>
      <c r="E99">
        <v>0.21210000000000001</v>
      </c>
      <c r="F99">
        <v>6.1999999999999998E-3</v>
      </c>
      <c r="G99" t="str">
        <f t="shared" si="4"/>
        <v>classicreachedgrid</v>
      </c>
      <c r="H99" t="str">
        <f t="shared" si="5"/>
        <v>NICHT SIGNIFIKANT</v>
      </c>
    </row>
    <row r="100" spans="1:8" x14ac:dyDescent="0.25">
      <c r="A100" t="s">
        <v>18</v>
      </c>
      <c r="B100" t="s">
        <v>7</v>
      </c>
      <c r="C100" t="s">
        <v>8</v>
      </c>
      <c r="D100" t="s">
        <v>15</v>
      </c>
      <c r="E100">
        <v>0.58350000000000002</v>
      </c>
      <c r="F100">
        <v>0</v>
      </c>
      <c r="G100" t="str">
        <f t="shared" si="4"/>
        <v>classicpooling</v>
      </c>
      <c r="H100" t="str">
        <f t="shared" si="5"/>
        <v>NICHT SIGNIFIKANT</v>
      </c>
    </row>
    <row r="101" spans="1:8" x14ac:dyDescent="0.25">
      <c r="A101" t="s">
        <v>18</v>
      </c>
      <c r="B101" t="s">
        <v>10</v>
      </c>
      <c r="C101" t="s">
        <v>8</v>
      </c>
      <c r="D101" t="s">
        <v>15</v>
      </c>
      <c r="E101">
        <v>0.62860000000000005</v>
      </c>
      <c r="F101">
        <v>0</v>
      </c>
      <c r="G101" t="str">
        <f t="shared" si="4"/>
        <v>classicpooling</v>
      </c>
      <c r="H101" t="str">
        <f t="shared" si="5"/>
        <v>NICHT SIGNIFIKANT</v>
      </c>
    </row>
    <row r="102" spans="1:8" x14ac:dyDescent="0.25">
      <c r="A102" t="s">
        <v>18</v>
      </c>
      <c r="B102" t="s">
        <v>7</v>
      </c>
      <c r="C102" t="s">
        <v>9</v>
      </c>
      <c r="D102" t="s">
        <v>11</v>
      </c>
      <c r="E102">
        <v>9.4399999999999998E-2</v>
      </c>
      <c r="F102">
        <v>0.56620000000000004</v>
      </c>
      <c r="G102" t="str">
        <f t="shared" si="4"/>
        <v>areacenter</v>
      </c>
      <c r="H102" t="str">
        <f t="shared" si="5"/>
        <v>SIGNIFIKANT</v>
      </c>
    </row>
    <row r="103" spans="1:8" x14ac:dyDescent="0.25">
      <c r="A103" t="s">
        <v>18</v>
      </c>
      <c r="B103" t="s">
        <v>10</v>
      </c>
      <c r="C103" t="s">
        <v>9</v>
      </c>
      <c r="D103" t="s">
        <v>11</v>
      </c>
      <c r="E103">
        <v>6.9099999999999995E-2</v>
      </c>
      <c r="F103">
        <v>0.89780000000000004</v>
      </c>
      <c r="G103" t="str">
        <f t="shared" si="4"/>
        <v>areacenter</v>
      </c>
      <c r="H103" t="str">
        <f t="shared" si="5"/>
        <v>SIGNIFIKANT</v>
      </c>
    </row>
    <row r="104" spans="1:8" x14ac:dyDescent="0.25">
      <c r="A104" t="s">
        <v>18</v>
      </c>
      <c r="B104" t="s">
        <v>7</v>
      </c>
      <c r="C104" t="s">
        <v>9</v>
      </c>
      <c r="D104" t="s">
        <v>12</v>
      </c>
      <c r="E104">
        <v>0.1948</v>
      </c>
      <c r="F104">
        <v>1.04E-2</v>
      </c>
      <c r="G104" t="str">
        <f t="shared" si="4"/>
        <v>areacentertogrid</v>
      </c>
      <c r="H104" t="str">
        <f t="shared" si="5"/>
        <v>NICHT SIGNIFIKANT</v>
      </c>
    </row>
    <row r="105" spans="1:8" x14ac:dyDescent="0.25">
      <c r="A105" t="s">
        <v>18</v>
      </c>
      <c r="B105" t="s">
        <v>10</v>
      </c>
      <c r="C105" t="s">
        <v>9</v>
      </c>
      <c r="D105" t="s">
        <v>12</v>
      </c>
      <c r="E105">
        <v>0.17549999999999999</v>
      </c>
      <c r="F105">
        <v>2.8799999999999999E-2</v>
      </c>
      <c r="G105" t="str">
        <f t="shared" si="4"/>
        <v>areacentertogrid</v>
      </c>
      <c r="H105" t="str">
        <f t="shared" si="5"/>
        <v>NICHT SIGNIFIKANT</v>
      </c>
    </row>
    <row r="106" spans="1:8" x14ac:dyDescent="0.25">
      <c r="A106" t="s">
        <v>18</v>
      </c>
      <c r="B106" t="s">
        <v>7</v>
      </c>
      <c r="C106" t="s">
        <v>9</v>
      </c>
      <c r="D106" t="s">
        <v>13</v>
      </c>
      <c r="E106">
        <v>0.17879999999999999</v>
      </c>
      <c r="F106">
        <v>2.0000000000000001E-4</v>
      </c>
      <c r="G106" t="str">
        <f t="shared" si="4"/>
        <v>areareachedgrid</v>
      </c>
      <c r="H106" t="str">
        <f t="shared" si="5"/>
        <v>NICHT SIGNIFIKANT</v>
      </c>
    </row>
    <row r="107" spans="1:8" x14ac:dyDescent="0.25">
      <c r="A107" t="s">
        <v>18</v>
      </c>
      <c r="B107" t="s">
        <v>10</v>
      </c>
      <c r="C107" t="s">
        <v>9</v>
      </c>
      <c r="D107" t="s">
        <v>13</v>
      </c>
      <c r="E107">
        <v>0.14180000000000001</v>
      </c>
      <c r="F107">
        <v>1.9800000000000002E-2</v>
      </c>
      <c r="G107" t="str">
        <f t="shared" si="4"/>
        <v>areareachedgrid</v>
      </c>
      <c r="H107" t="str">
        <f t="shared" si="5"/>
        <v>NICHT SIGNIFIKANT</v>
      </c>
    </row>
    <row r="108" spans="1:8" x14ac:dyDescent="0.25">
      <c r="A108" t="s">
        <v>18</v>
      </c>
      <c r="B108" t="s">
        <v>7</v>
      </c>
      <c r="C108" t="s">
        <v>9</v>
      </c>
      <c r="D108" t="s">
        <v>15</v>
      </c>
      <c r="E108">
        <v>0.58789999999999998</v>
      </c>
      <c r="F108">
        <v>0</v>
      </c>
      <c r="G108" t="str">
        <f t="shared" si="4"/>
        <v>areapooling</v>
      </c>
      <c r="H108" t="str">
        <f t="shared" si="5"/>
        <v>NICHT SIGNIFIKANT</v>
      </c>
    </row>
    <row r="109" spans="1:8" x14ac:dyDescent="0.25">
      <c r="A109" t="s">
        <v>18</v>
      </c>
      <c r="B109" t="s">
        <v>10</v>
      </c>
      <c r="C109" t="s">
        <v>9</v>
      </c>
      <c r="D109" t="s">
        <v>15</v>
      </c>
      <c r="E109">
        <v>0.77590000000000003</v>
      </c>
      <c r="F109">
        <v>0</v>
      </c>
      <c r="G109" t="str">
        <f t="shared" si="4"/>
        <v>areapooling</v>
      </c>
      <c r="H109" t="str">
        <f t="shared" si="5"/>
        <v>NICHT SIGNIFIKANT</v>
      </c>
    </row>
    <row r="110" spans="1:8" x14ac:dyDescent="0.25">
      <c r="A110" t="s">
        <v>18</v>
      </c>
      <c r="B110" t="s">
        <v>7</v>
      </c>
      <c r="C110" t="s">
        <v>11</v>
      </c>
      <c r="D110" t="s">
        <v>12</v>
      </c>
      <c r="E110">
        <v>0.21429999999999999</v>
      </c>
      <c r="F110">
        <v>5.8999999999999997E-2</v>
      </c>
      <c r="G110" t="str">
        <f t="shared" si="4"/>
        <v>centercentertogrid</v>
      </c>
      <c r="H110" t="str">
        <f t="shared" si="5"/>
        <v>SIGNIFIKANT</v>
      </c>
    </row>
    <row r="111" spans="1:8" x14ac:dyDescent="0.25">
      <c r="A111" t="s">
        <v>18</v>
      </c>
      <c r="B111" t="s">
        <v>10</v>
      </c>
      <c r="C111" t="s">
        <v>11</v>
      </c>
      <c r="D111" t="s">
        <v>12</v>
      </c>
      <c r="E111">
        <v>0.1857</v>
      </c>
      <c r="F111">
        <v>0.1467</v>
      </c>
      <c r="G111" t="str">
        <f t="shared" si="4"/>
        <v>centercentertogrid</v>
      </c>
      <c r="H111" t="str">
        <f t="shared" si="5"/>
        <v>SIGNIFIKANT</v>
      </c>
    </row>
    <row r="112" spans="1:8" x14ac:dyDescent="0.25">
      <c r="A112" t="s">
        <v>18</v>
      </c>
      <c r="B112" t="s">
        <v>7</v>
      </c>
      <c r="C112" t="s">
        <v>11</v>
      </c>
      <c r="D112" t="s">
        <v>13</v>
      </c>
      <c r="E112">
        <v>0.22189999999999999</v>
      </c>
      <c r="F112">
        <v>1.8200000000000001E-2</v>
      </c>
      <c r="G112" t="str">
        <f t="shared" si="4"/>
        <v>centerreachedgrid</v>
      </c>
      <c r="H112" t="str">
        <f t="shared" si="5"/>
        <v>NICHT SIGNIFIKANT</v>
      </c>
    </row>
    <row r="113" spans="1:8" x14ac:dyDescent="0.25">
      <c r="A113" t="s">
        <v>18</v>
      </c>
      <c r="B113" t="s">
        <v>10</v>
      </c>
      <c r="C113" t="s">
        <v>11</v>
      </c>
      <c r="D113" t="s">
        <v>13</v>
      </c>
      <c r="E113">
        <v>0.1593</v>
      </c>
      <c r="F113">
        <v>0.13370000000000001</v>
      </c>
      <c r="G113" t="str">
        <f t="shared" si="4"/>
        <v>centerreachedgrid</v>
      </c>
      <c r="H113" t="str">
        <f t="shared" si="5"/>
        <v>SIGNIFIKANT</v>
      </c>
    </row>
    <row r="114" spans="1:8" x14ac:dyDescent="0.25">
      <c r="A114" t="s">
        <v>18</v>
      </c>
      <c r="B114" t="s">
        <v>7</v>
      </c>
      <c r="C114" t="s">
        <v>11</v>
      </c>
      <c r="D114" t="s">
        <v>15</v>
      </c>
      <c r="E114">
        <v>0.5161</v>
      </c>
      <c r="F114">
        <v>0</v>
      </c>
      <c r="G114" t="str">
        <f t="shared" si="4"/>
        <v>centerpooling</v>
      </c>
      <c r="H114" t="str">
        <f t="shared" si="5"/>
        <v>NICHT SIGNIFIKANT</v>
      </c>
    </row>
    <row r="115" spans="1:8" x14ac:dyDescent="0.25">
      <c r="A115" t="s">
        <v>18</v>
      </c>
      <c r="B115" t="s">
        <v>10</v>
      </c>
      <c r="C115" t="s">
        <v>11</v>
      </c>
      <c r="D115" t="s">
        <v>15</v>
      </c>
      <c r="E115">
        <v>0.77139999999999997</v>
      </c>
      <c r="F115">
        <v>0</v>
      </c>
      <c r="G115" t="str">
        <f t="shared" si="4"/>
        <v>centerpooling</v>
      </c>
      <c r="H115" t="str">
        <f t="shared" si="5"/>
        <v>NICHT SIGNIFIKANT</v>
      </c>
    </row>
    <row r="116" spans="1:8" x14ac:dyDescent="0.25">
      <c r="A116" t="s">
        <v>18</v>
      </c>
      <c r="B116" t="s">
        <v>7</v>
      </c>
      <c r="C116" t="s">
        <v>12</v>
      </c>
      <c r="D116" t="s">
        <v>13</v>
      </c>
      <c r="E116">
        <v>8.3799999999999999E-2</v>
      </c>
      <c r="F116">
        <v>0.89080000000000004</v>
      </c>
      <c r="G116" t="str">
        <f t="shared" si="4"/>
        <v>centertogridreachedgrid</v>
      </c>
      <c r="H116" t="str">
        <f t="shared" si="5"/>
        <v>SIGNIFIKANT</v>
      </c>
    </row>
    <row r="117" spans="1:8" x14ac:dyDescent="0.25">
      <c r="A117" t="s">
        <v>18</v>
      </c>
      <c r="B117" t="s">
        <v>10</v>
      </c>
      <c r="C117" t="s">
        <v>12</v>
      </c>
      <c r="D117" t="s">
        <v>13</v>
      </c>
      <c r="E117">
        <v>3.4599999999999999E-2</v>
      </c>
      <c r="F117">
        <v>0.95299999999999996</v>
      </c>
      <c r="G117" t="str">
        <f t="shared" si="4"/>
        <v>centertogridreachedgrid</v>
      </c>
      <c r="H117" t="str">
        <f t="shared" si="5"/>
        <v>SIGNIFIKANT</v>
      </c>
    </row>
    <row r="118" spans="1:8" x14ac:dyDescent="0.25">
      <c r="A118" t="s">
        <v>18</v>
      </c>
      <c r="B118" t="s">
        <v>7</v>
      </c>
      <c r="C118" t="s">
        <v>12</v>
      </c>
      <c r="D118" t="s">
        <v>15</v>
      </c>
      <c r="E118">
        <v>0.52639999999999998</v>
      </c>
      <c r="F118">
        <v>0</v>
      </c>
      <c r="G118" t="str">
        <f t="shared" si="4"/>
        <v>centertogridpooling</v>
      </c>
      <c r="H118" t="str">
        <f t="shared" si="5"/>
        <v>NICHT SIGNIFIKANT</v>
      </c>
    </row>
    <row r="119" spans="1:8" x14ac:dyDescent="0.25">
      <c r="A119" t="s">
        <v>18</v>
      </c>
      <c r="B119" t="s">
        <v>10</v>
      </c>
      <c r="C119" t="s">
        <v>12</v>
      </c>
      <c r="D119" t="s">
        <v>15</v>
      </c>
      <c r="E119">
        <v>0.68569999999999998</v>
      </c>
      <c r="F119">
        <v>0</v>
      </c>
      <c r="G119" t="str">
        <f t="shared" si="4"/>
        <v>centertogridpooling</v>
      </c>
      <c r="H119" t="str">
        <f t="shared" si="5"/>
        <v>NICHT SIGNIFIKANT</v>
      </c>
    </row>
    <row r="120" spans="1:8" x14ac:dyDescent="0.25">
      <c r="A120" t="s">
        <v>18</v>
      </c>
      <c r="B120" t="s">
        <v>7</v>
      </c>
      <c r="C120" t="s">
        <v>13</v>
      </c>
      <c r="D120" t="s">
        <v>15</v>
      </c>
      <c r="E120">
        <v>0.51780000000000004</v>
      </c>
      <c r="F120">
        <v>0</v>
      </c>
      <c r="G120" t="str">
        <f t="shared" si="4"/>
        <v>reachedgridpooling</v>
      </c>
      <c r="H120" t="str">
        <f t="shared" si="5"/>
        <v>NICHT SIGNIFIKANT</v>
      </c>
    </row>
    <row r="121" spans="1:8" x14ac:dyDescent="0.25">
      <c r="A121" t="s">
        <v>18</v>
      </c>
      <c r="B121" t="s">
        <v>10</v>
      </c>
      <c r="C121" t="s">
        <v>13</v>
      </c>
      <c r="D121" t="s">
        <v>15</v>
      </c>
      <c r="E121">
        <v>0.72030000000000005</v>
      </c>
      <c r="F121">
        <v>0</v>
      </c>
      <c r="G121" t="str">
        <f t="shared" si="4"/>
        <v>reachedgridpooling</v>
      </c>
      <c r="H121" t="str">
        <f t="shared" si="5"/>
        <v>NICHT SIGNIFIKANT</v>
      </c>
    </row>
    <row r="122" spans="1:8" x14ac:dyDescent="0.25">
      <c r="A122" t="s">
        <v>19</v>
      </c>
      <c r="B122" t="s">
        <v>7</v>
      </c>
      <c r="C122" t="s">
        <v>8</v>
      </c>
      <c r="D122" t="s">
        <v>9</v>
      </c>
      <c r="E122">
        <v>0.38200000000000001</v>
      </c>
      <c r="F122">
        <v>0</v>
      </c>
      <c r="G122" t="str">
        <f t="shared" si="4"/>
        <v>classicarea</v>
      </c>
      <c r="H122" t="str">
        <f t="shared" si="5"/>
        <v>NICHT SIGNIFIKANT</v>
      </c>
    </row>
    <row r="123" spans="1:8" x14ac:dyDescent="0.25">
      <c r="A123" t="s">
        <v>19</v>
      </c>
      <c r="B123" t="s">
        <v>10</v>
      </c>
      <c r="C123" t="s">
        <v>8</v>
      </c>
      <c r="D123" t="s">
        <v>9</v>
      </c>
      <c r="E123">
        <v>0.4229</v>
      </c>
      <c r="F123">
        <v>0</v>
      </c>
      <c r="G123" t="str">
        <f t="shared" si="4"/>
        <v>classicarea</v>
      </c>
      <c r="H123" t="str">
        <f t="shared" si="5"/>
        <v>NICHT SIGNIFIKANT</v>
      </c>
    </row>
    <row r="124" spans="1:8" x14ac:dyDescent="0.25">
      <c r="A124" t="s">
        <v>19</v>
      </c>
      <c r="B124" t="s">
        <v>7</v>
      </c>
      <c r="C124" t="s">
        <v>8</v>
      </c>
      <c r="D124" t="s">
        <v>11</v>
      </c>
      <c r="E124">
        <v>0.36620000000000003</v>
      </c>
      <c r="F124">
        <v>1E-4</v>
      </c>
      <c r="G124" t="str">
        <f t="shared" si="4"/>
        <v>classiccenter</v>
      </c>
      <c r="H124" t="str">
        <f t="shared" si="5"/>
        <v>NICHT SIGNIFIKANT</v>
      </c>
    </row>
    <row r="125" spans="1:8" x14ac:dyDescent="0.25">
      <c r="A125" t="s">
        <v>19</v>
      </c>
      <c r="B125" t="s">
        <v>10</v>
      </c>
      <c r="C125" t="s">
        <v>8</v>
      </c>
      <c r="D125" t="s">
        <v>11</v>
      </c>
      <c r="E125">
        <v>0.42249999999999999</v>
      </c>
      <c r="F125">
        <v>0</v>
      </c>
      <c r="G125" t="str">
        <f t="shared" si="4"/>
        <v>classiccenter</v>
      </c>
      <c r="H125" t="str">
        <f t="shared" si="5"/>
        <v>NICHT SIGNIFIKANT</v>
      </c>
    </row>
    <row r="126" spans="1:8" x14ac:dyDescent="0.25">
      <c r="A126" t="s">
        <v>19</v>
      </c>
      <c r="B126" t="s">
        <v>7</v>
      </c>
      <c r="C126" t="s">
        <v>8</v>
      </c>
      <c r="D126" t="s">
        <v>12</v>
      </c>
      <c r="E126">
        <v>0.1439</v>
      </c>
      <c r="F126">
        <v>0.1236</v>
      </c>
      <c r="G126" t="str">
        <f t="shared" si="4"/>
        <v>classiccentertogrid</v>
      </c>
      <c r="H126" t="str">
        <f t="shared" si="5"/>
        <v>SIGNIFIKANT</v>
      </c>
    </row>
    <row r="127" spans="1:8" x14ac:dyDescent="0.25">
      <c r="A127" t="s">
        <v>19</v>
      </c>
      <c r="B127" t="s">
        <v>10</v>
      </c>
      <c r="C127" t="s">
        <v>8</v>
      </c>
      <c r="D127" t="s">
        <v>12</v>
      </c>
      <c r="E127">
        <v>0.2535</v>
      </c>
      <c r="F127">
        <v>3.0000000000000001E-3</v>
      </c>
      <c r="G127" t="str">
        <f t="shared" si="4"/>
        <v>classiccentertogrid</v>
      </c>
      <c r="H127" t="str">
        <f t="shared" si="5"/>
        <v>NICHT SIGNIFIKANT</v>
      </c>
    </row>
    <row r="128" spans="1:8" x14ac:dyDescent="0.25">
      <c r="A128" t="s">
        <v>19</v>
      </c>
      <c r="B128" t="s">
        <v>7</v>
      </c>
      <c r="C128" t="s">
        <v>8</v>
      </c>
      <c r="D128" t="s">
        <v>13</v>
      </c>
      <c r="E128">
        <v>0.21079999999999999</v>
      </c>
      <c r="F128">
        <v>2.53E-2</v>
      </c>
      <c r="G128" t="str">
        <f t="shared" si="4"/>
        <v>classicreachedgrid</v>
      </c>
      <c r="H128" t="str">
        <f t="shared" si="5"/>
        <v>NICHT SIGNIFIKANT</v>
      </c>
    </row>
    <row r="129" spans="1:8" x14ac:dyDescent="0.25">
      <c r="A129" t="s">
        <v>19</v>
      </c>
      <c r="B129" t="s">
        <v>10</v>
      </c>
      <c r="C129" t="s">
        <v>8</v>
      </c>
      <c r="D129" t="s">
        <v>13</v>
      </c>
      <c r="E129">
        <v>0.25629999999999997</v>
      </c>
      <c r="F129">
        <v>6.9999999999999999E-4</v>
      </c>
      <c r="G129" t="str">
        <f t="shared" si="4"/>
        <v>classicreachedgrid</v>
      </c>
      <c r="H129" t="str">
        <f t="shared" si="5"/>
        <v>NICHT SIGNIFIKANT</v>
      </c>
    </row>
    <row r="130" spans="1:8" x14ac:dyDescent="0.25">
      <c r="A130" t="s">
        <v>19</v>
      </c>
      <c r="B130" t="s">
        <v>7</v>
      </c>
      <c r="C130" t="s">
        <v>8</v>
      </c>
      <c r="D130" t="s">
        <v>15</v>
      </c>
      <c r="E130">
        <v>0.54930000000000001</v>
      </c>
      <c r="F130">
        <v>0</v>
      </c>
      <c r="G130" t="str">
        <f t="shared" si="4"/>
        <v>classicpooling</v>
      </c>
      <c r="H130" t="str">
        <f t="shared" si="5"/>
        <v>NICHT SIGNIFIKANT</v>
      </c>
    </row>
    <row r="131" spans="1:8" x14ac:dyDescent="0.25">
      <c r="A131" t="s">
        <v>19</v>
      </c>
      <c r="B131" t="s">
        <v>10</v>
      </c>
      <c r="C131" t="s">
        <v>8</v>
      </c>
      <c r="D131" t="s">
        <v>15</v>
      </c>
      <c r="E131">
        <v>0.76060000000000005</v>
      </c>
      <c r="F131">
        <v>0</v>
      </c>
      <c r="G131" t="str">
        <f t="shared" si="4"/>
        <v>classicpooling</v>
      </c>
      <c r="H131" t="str">
        <f t="shared" si="5"/>
        <v>NICHT SIGNIFIKANT</v>
      </c>
    </row>
    <row r="132" spans="1:8" x14ac:dyDescent="0.25">
      <c r="A132" t="s">
        <v>19</v>
      </c>
      <c r="B132" t="s">
        <v>7</v>
      </c>
      <c r="C132" t="s">
        <v>9</v>
      </c>
      <c r="D132" t="s">
        <v>11</v>
      </c>
      <c r="E132">
        <v>0.1328</v>
      </c>
      <c r="F132">
        <v>0.16719999999999999</v>
      </c>
      <c r="G132" t="str">
        <f t="shared" si="4"/>
        <v>areacenter</v>
      </c>
      <c r="H132" t="str">
        <f t="shared" si="5"/>
        <v>SIGNIFIKANT</v>
      </c>
    </row>
    <row r="133" spans="1:8" x14ac:dyDescent="0.25">
      <c r="A133" t="s">
        <v>19</v>
      </c>
      <c r="B133" t="s">
        <v>10</v>
      </c>
      <c r="C133" t="s">
        <v>9</v>
      </c>
      <c r="D133" t="s">
        <v>11</v>
      </c>
      <c r="E133">
        <v>5.2900000000000003E-2</v>
      </c>
      <c r="F133">
        <v>0.98970000000000002</v>
      </c>
      <c r="G133" t="str">
        <f t="shared" si="4"/>
        <v>areacenter</v>
      </c>
      <c r="H133" t="str">
        <f t="shared" si="5"/>
        <v>SIGNIFIKANT</v>
      </c>
    </row>
    <row r="134" spans="1:8" x14ac:dyDescent="0.25">
      <c r="A134" t="s">
        <v>19</v>
      </c>
      <c r="B134" t="s">
        <v>7</v>
      </c>
      <c r="C134" t="s">
        <v>9</v>
      </c>
      <c r="D134" t="s">
        <v>12</v>
      </c>
      <c r="E134">
        <v>0.23810000000000001</v>
      </c>
      <c r="F134">
        <v>8.0000000000000004E-4</v>
      </c>
      <c r="G134" t="str">
        <f t="shared" si="4"/>
        <v>areacentertogrid</v>
      </c>
      <c r="H134" t="str">
        <f t="shared" si="5"/>
        <v>NICHT SIGNIFIKANT</v>
      </c>
    </row>
    <row r="135" spans="1:8" x14ac:dyDescent="0.25">
      <c r="A135" t="s">
        <v>19</v>
      </c>
      <c r="B135" t="s">
        <v>10</v>
      </c>
      <c r="C135" t="s">
        <v>9</v>
      </c>
      <c r="D135" t="s">
        <v>12</v>
      </c>
      <c r="E135">
        <v>0.1694</v>
      </c>
      <c r="F135">
        <v>3.6299999999999999E-2</v>
      </c>
      <c r="G135" t="str">
        <f t="shared" si="4"/>
        <v>areacentertogrid</v>
      </c>
      <c r="H135" t="str">
        <f t="shared" si="5"/>
        <v>NICHT SIGNIFIKANT</v>
      </c>
    </row>
    <row r="136" spans="1:8" x14ac:dyDescent="0.25">
      <c r="A136" t="s">
        <v>19</v>
      </c>
      <c r="B136" t="s">
        <v>7</v>
      </c>
      <c r="C136" t="s">
        <v>9</v>
      </c>
      <c r="D136" t="s">
        <v>13</v>
      </c>
      <c r="E136">
        <v>0.17119999999999999</v>
      </c>
      <c r="F136">
        <v>2.0000000000000001E-4</v>
      </c>
      <c r="G136" t="str">
        <f t="shared" si="4"/>
        <v>areareachedgrid</v>
      </c>
      <c r="H136" t="str">
        <f t="shared" si="5"/>
        <v>NICHT SIGNIFIKANT</v>
      </c>
    </row>
    <row r="137" spans="1:8" x14ac:dyDescent="0.25">
      <c r="A137" t="s">
        <v>19</v>
      </c>
      <c r="B137" t="s">
        <v>10</v>
      </c>
      <c r="C137" t="s">
        <v>9</v>
      </c>
      <c r="D137" t="s">
        <v>13</v>
      </c>
      <c r="E137">
        <v>0.1666</v>
      </c>
      <c r="F137">
        <v>3.5999999999999999E-3</v>
      </c>
      <c r="G137" t="str">
        <f t="shared" si="4"/>
        <v>areareachedgrid</v>
      </c>
      <c r="H137" t="str">
        <f t="shared" si="5"/>
        <v>NICHT SIGNIFIKANT</v>
      </c>
    </row>
    <row r="138" spans="1:8" x14ac:dyDescent="0.25">
      <c r="A138" t="s">
        <v>19</v>
      </c>
      <c r="B138" t="s">
        <v>7</v>
      </c>
      <c r="C138" t="s">
        <v>9</v>
      </c>
      <c r="D138" t="s">
        <v>15</v>
      </c>
      <c r="E138">
        <v>0.7016</v>
      </c>
      <c r="F138">
        <v>0</v>
      </c>
      <c r="G138" t="str">
        <f t="shared" si="4"/>
        <v>areapooling</v>
      </c>
      <c r="H138" t="str">
        <f t="shared" si="5"/>
        <v>NICHT SIGNIFIKANT</v>
      </c>
    </row>
    <row r="139" spans="1:8" x14ac:dyDescent="0.25">
      <c r="A139" t="s">
        <v>19</v>
      </c>
      <c r="B139" t="s">
        <v>10</v>
      </c>
      <c r="C139" t="s">
        <v>9</v>
      </c>
      <c r="D139" t="s">
        <v>15</v>
      </c>
      <c r="E139">
        <v>0.62239999999999995</v>
      </c>
      <c r="F139">
        <v>0</v>
      </c>
      <c r="G139" t="str">
        <f t="shared" si="4"/>
        <v>areapooling</v>
      </c>
      <c r="H139" t="str">
        <f t="shared" si="5"/>
        <v>NICHT SIGNIFIKANT</v>
      </c>
    </row>
    <row r="140" spans="1:8" x14ac:dyDescent="0.25">
      <c r="A140" t="s">
        <v>19</v>
      </c>
      <c r="B140" t="s">
        <v>7</v>
      </c>
      <c r="C140" t="s">
        <v>11</v>
      </c>
      <c r="D140" t="s">
        <v>12</v>
      </c>
      <c r="E140">
        <v>0.2223</v>
      </c>
      <c r="F140">
        <v>3.4099999999999998E-2</v>
      </c>
      <c r="G140" t="str">
        <f t="shared" si="4"/>
        <v>centercentertogrid</v>
      </c>
      <c r="H140" t="str">
        <f t="shared" si="5"/>
        <v>NICHT SIGNIFIKANT</v>
      </c>
    </row>
    <row r="141" spans="1:8" x14ac:dyDescent="0.25">
      <c r="A141" t="s">
        <v>19</v>
      </c>
      <c r="B141" t="s">
        <v>10</v>
      </c>
      <c r="C141" t="s">
        <v>11</v>
      </c>
      <c r="D141" t="s">
        <v>12</v>
      </c>
      <c r="E141">
        <v>0.16900000000000001</v>
      </c>
      <c r="F141">
        <v>0.2132</v>
      </c>
      <c r="G141" t="str">
        <f t="shared" si="4"/>
        <v>centercentertogrid</v>
      </c>
      <c r="H141" t="str">
        <f t="shared" si="5"/>
        <v>SIGNIFIKANT</v>
      </c>
    </row>
    <row r="142" spans="1:8" x14ac:dyDescent="0.25">
      <c r="A142" t="s">
        <v>19</v>
      </c>
      <c r="B142" t="s">
        <v>7</v>
      </c>
      <c r="C142" t="s">
        <v>11</v>
      </c>
      <c r="D142" t="s">
        <v>13</v>
      </c>
      <c r="E142">
        <v>0.1827</v>
      </c>
      <c r="F142">
        <v>7.51E-2</v>
      </c>
      <c r="G142" t="str">
        <f t="shared" si="4"/>
        <v>centerreachedgrid</v>
      </c>
      <c r="H142" t="str">
        <f t="shared" si="5"/>
        <v>SIGNIFIKANT</v>
      </c>
    </row>
    <row r="143" spans="1:8" x14ac:dyDescent="0.25">
      <c r="A143" t="s">
        <v>19</v>
      </c>
      <c r="B143" t="s">
        <v>10</v>
      </c>
      <c r="C143" t="s">
        <v>11</v>
      </c>
      <c r="D143" t="s">
        <v>13</v>
      </c>
      <c r="E143">
        <v>0.16839999999999999</v>
      </c>
      <c r="F143">
        <v>0.10009999999999999</v>
      </c>
      <c r="G143" t="str">
        <f t="shared" si="4"/>
        <v>centerreachedgrid</v>
      </c>
      <c r="H143" t="str">
        <f t="shared" si="5"/>
        <v>SIGNIFIKANT</v>
      </c>
    </row>
    <row r="144" spans="1:8" x14ac:dyDescent="0.25">
      <c r="A144" t="s">
        <v>19</v>
      </c>
      <c r="B144" t="s">
        <v>7</v>
      </c>
      <c r="C144" t="s">
        <v>11</v>
      </c>
      <c r="D144" t="s">
        <v>15</v>
      </c>
      <c r="E144">
        <v>0.61970000000000003</v>
      </c>
      <c r="F144">
        <v>0</v>
      </c>
      <c r="G144" t="str">
        <f t="shared" si="4"/>
        <v>centerpooling</v>
      </c>
      <c r="H144" t="str">
        <f t="shared" si="5"/>
        <v>NICHT SIGNIFIKANT</v>
      </c>
    </row>
    <row r="145" spans="1:8" x14ac:dyDescent="0.25">
      <c r="A145" t="s">
        <v>19</v>
      </c>
      <c r="B145" t="s">
        <v>10</v>
      </c>
      <c r="C145" t="s">
        <v>11</v>
      </c>
      <c r="D145" t="s">
        <v>15</v>
      </c>
      <c r="E145">
        <v>0.61970000000000003</v>
      </c>
      <c r="F145">
        <v>0</v>
      </c>
      <c r="G145" t="str">
        <f t="shared" si="4"/>
        <v>centerpooling</v>
      </c>
      <c r="H145" t="str">
        <f t="shared" si="5"/>
        <v>NICHT SIGNIFIKANT</v>
      </c>
    </row>
    <row r="146" spans="1:8" x14ac:dyDescent="0.25">
      <c r="A146" t="s">
        <v>19</v>
      </c>
      <c r="B146" t="s">
        <v>7</v>
      </c>
      <c r="C146" t="s">
        <v>12</v>
      </c>
      <c r="D146" t="s">
        <v>13</v>
      </c>
      <c r="E146">
        <v>7.3200000000000001E-2</v>
      </c>
      <c r="F146">
        <v>0.95650000000000002</v>
      </c>
      <c r="G146" t="str">
        <f t="shared" si="4"/>
        <v>centertogridreachedgrid</v>
      </c>
      <c r="H146" t="str">
        <f t="shared" si="5"/>
        <v>SIGNIFIKANT</v>
      </c>
    </row>
    <row r="147" spans="1:8" x14ac:dyDescent="0.25">
      <c r="A147" t="s">
        <v>19</v>
      </c>
      <c r="B147" t="s">
        <v>10</v>
      </c>
      <c r="C147" t="s">
        <v>12</v>
      </c>
      <c r="D147" t="s">
        <v>13</v>
      </c>
      <c r="E147">
        <v>1.35E-2</v>
      </c>
      <c r="F147">
        <v>0.997</v>
      </c>
      <c r="G147" t="str">
        <f t="shared" si="4"/>
        <v>centertogridreachedgrid</v>
      </c>
      <c r="H147" t="str">
        <f t="shared" si="5"/>
        <v>SIGNIFIKANT</v>
      </c>
    </row>
    <row r="148" spans="1:8" x14ac:dyDescent="0.25">
      <c r="A148" t="s">
        <v>19</v>
      </c>
      <c r="B148" t="s">
        <v>7</v>
      </c>
      <c r="C148" t="s">
        <v>12</v>
      </c>
      <c r="D148" t="s">
        <v>15</v>
      </c>
      <c r="E148">
        <v>0.55710000000000004</v>
      </c>
      <c r="F148">
        <v>0</v>
      </c>
      <c r="G148" t="str">
        <f t="shared" si="4"/>
        <v>centertogridpooling</v>
      </c>
      <c r="H148" t="str">
        <f t="shared" si="5"/>
        <v>NICHT SIGNIFIKANT</v>
      </c>
    </row>
    <row r="149" spans="1:8" x14ac:dyDescent="0.25">
      <c r="A149" t="s">
        <v>19</v>
      </c>
      <c r="B149" t="s">
        <v>10</v>
      </c>
      <c r="C149" t="s">
        <v>12</v>
      </c>
      <c r="D149" t="s">
        <v>15</v>
      </c>
      <c r="E149">
        <v>0.50700000000000001</v>
      </c>
      <c r="F149">
        <v>0</v>
      </c>
      <c r="G149" t="str">
        <f t="shared" si="4"/>
        <v>centertogridpooling</v>
      </c>
      <c r="H149" t="str">
        <f t="shared" si="5"/>
        <v>NICHT SIGNIFIKANT</v>
      </c>
    </row>
    <row r="150" spans="1:8" x14ac:dyDescent="0.25">
      <c r="A150" t="s">
        <v>19</v>
      </c>
      <c r="B150" t="s">
        <v>7</v>
      </c>
      <c r="C150" t="s">
        <v>13</v>
      </c>
      <c r="D150" t="s">
        <v>15</v>
      </c>
      <c r="E150">
        <v>0.55620000000000003</v>
      </c>
      <c r="F150">
        <v>0</v>
      </c>
      <c r="G150" t="str">
        <f t="shared" ref="G150:G213" si="6">CONCATENATE(C150,D150)</f>
        <v>reachedgridpooling</v>
      </c>
      <c r="H150" t="str">
        <f t="shared" ref="H150:H213" si="7">IF(F150&gt;0.05,"SIGNIFIKANT", "NICHT SIGNIFIKANT")</f>
        <v>NICHT SIGNIFIKANT</v>
      </c>
    </row>
    <row r="151" spans="1:8" x14ac:dyDescent="0.25">
      <c r="A151" t="s">
        <v>19</v>
      </c>
      <c r="B151" t="s">
        <v>10</v>
      </c>
      <c r="C151" t="s">
        <v>13</v>
      </c>
      <c r="D151" t="s">
        <v>15</v>
      </c>
      <c r="E151">
        <v>0.50429999999999997</v>
      </c>
      <c r="F151">
        <v>0</v>
      </c>
      <c r="G151" t="str">
        <f t="shared" si="6"/>
        <v>reachedgridpooling</v>
      </c>
      <c r="H151" t="str">
        <f t="shared" si="7"/>
        <v>NICHT SIGNIFIKANT</v>
      </c>
    </row>
    <row r="152" spans="1:8" x14ac:dyDescent="0.25">
      <c r="A152" t="s">
        <v>20</v>
      </c>
      <c r="B152" t="s">
        <v>7</v>
      </c>
      <c r="C152" t="s">
        <v>8</v>
      </c>
      <c r="D152" t="s">
        <v>9</v>
      </c>
      <c r="E152">
        <v>0.30080000000000001</v>
      </c>
      <c r="F152">
        <v>0</v>
      </c>
      <c r="G152" t="str">
        <f t="shared" si="6"/>
        <v>classicarea</v>
      </c>
      <c r="H152" t="str">
        <f t="shared" si="7"/>
        <v>NICHT SIGNIFIKANT</v>
      </c>
    </row>
    <row r="153" spans="1:8" x14ac:dyDescent="0.25">
      <c r="A153" t="s">
        <v>20</v>
      </c>
      <c r="B153" t="s">
        <v>10</v>
      </c>
      <c r="C153" t="s">
        <v>8</v>
      </c>
      <c r="D153" t="s">
        <v>9</v>
      </c>
      <c r="E153">
        <v>0.2198</v>
      </c>
      <c r="F153">
        <v>4.1999999999999997E-3</v>
      </c>
      <c r="G153" t="str">
        <f t="shared" si="6"/>
        <v>classicarea</v>
      </c>
      <c r="H153" t="str">
        <f t="shared" si="7"/>
        <v>NICHT SIGNIFIKANT</v>
      </c>
    </row>
    <row r="154" spans="1:8" x14ac:dyDescent="0.25">
      <c r="A154" t="s">
        <v>20</v>
      </c>
      <c r="B154" t="s">
        <v>7</v>
      </c>
      <c r="C154" t="s">
        <v>8</v>
      </c>
      <c r="D154" t="s">
        <v>11</v>
      </c>
      <c r="E154">
        <v>0.26150000000000001</v>
      </c>
      <c r="F154">
        <v>1.55E-2</v>
      </c>
      <c r="G154" t="str">
        <f t="shared" si="6"/>
        <v>classiccenter</v>
      </c>
      <c r="H154" t="str">
        <f t="shared" si="7"/>
        <v>NICHT SIGNIFIKANT</v>
      </c>
    </row>
    <row r="155" spans="1:8" x14ac:dyDescent="0.25">
      <c r="A155" t="s">
        <v>20</v>
      </c>
      <c r="B155" t="s">
        <v>10</v>
      </c>
      <c r="C155" t="s">
        <v>8</v>
      </c>
      <c r="D155" t="s">
        <v>11</v>
      </c>
      <c r="E155">
        <v>0.23080000000000001</v>
      </c>
      <c r="F155">
        <v>4.2700000000000002E-2</v>
      </c>
      <c r="G155" t="str">
        <f t="shared" si="6"/>
        <v>classiccenter</v>
      </c>
      <c r="H155" t="str">
        <f t="shared" si="7"/>
        <v>NICHT SIGNIFIKANT</v>
      </c>
    </row>
    <row r="156" spans="1:8" x14ac:dyDescent="0.25">
      <c r="A156" t="s">
        <v>20</v>
      </c>
      <c r="B156" t="s">
        <v>7</v>
      </c>
      <c r="C156" t="s">
        <v>8</v>
      </c>
      <c r="D156" t="s">
        <v>12</v>
      </c>
      <c r="E156">
        <v>0.1077</v>
      </c>
      <c r="F156">
        <v>0.40479999999999999</v>
      </c>
      <c r="G156" t="str">
        <f t="shared" si="6"/>
        <v>classiccentertogrid</v>
      </c>
      <c r="H156" t="str">
        <f t="shared" si="7"/>
        <v>SIGNIFIKANT</v>
      </c>
    </row>
    <row r="157" spans="1:8" x14ac:dyDescent="0.25">
      <c r="A157" t="s">
        <v>20</v>
      </c>
      <c r="B157" t="s">
        <v>10</v>
      </c>
      <c r="C157" t="s">
        <v>8</v>
      </c>
      <c r="D157" t="s">
        <v>12</v>
      </c>
      <c r="E157">
        <v>9.2299999999999993E-2</v>
      </c>
      <c r="F157">
        <v>0.60070000000000001</v>
      </c>
      <c r="G157" t="str">
        <f t="shared" si="6"/>
        <v>classiccentertogrid</v>
      </c>
      <c r="H157" t="str">
        <f t="shared" si="7"/>
        <v>SIGNIFIKANT</v>
      </c>
    </row>
    <row r="158" spans="1:8" x14ac:dyDescent="0.25">
      <c r="A158" t="s">
        <v>20</v>
      </c>
      <c r="B158" t="s">
        <v>7</v>
      </c>
      <c r="C158" t="s">
        <v>8</v>
      </c>
      <c r="D158" t="s">
        <v>13</v>
      </c>
      <c r="E158">
        <v>0.1246</v>
      </c>
      <c r="F158">
        <v>0.17330000000000001</v>
      </c>
      <c r="G158" t="str">
        <f t="shared" si="6"/>
        <v>classicreachedgrid</v>
      </c>
      <c r="H158" t="str">
        <f t="shared" si="7"/>
        <v>SIGNIFIKANT</v>
      </c>
    </row>
    <row r="159" spans="1:8" x14ac:dyDescent="0.25">
      <c r="A159" t="s">
        <v>20</v>
      </c>
      <c r="B159" t="s">
        <v>10</v>
      </c>
      <c r="C159" t="s">
        <v>8</v>
      </c>
      <c r="D159" t="s">
        <v>13</v>
      </c>
      <c r="E159">
        <v>7.3099999999999998E-2</v>
      </c>
      <c r="F159">
        <v>0.60419999999999996</v>
      </c>
      <c r="G159" t="str">
        <f t="shared" si="6"/>
        <v>classicreachedgrid</v>
      </c>
      <c r="H159" t="str">
        <f t="shared" si="7"/>
        <v>SIGNIFIKANT</v>
      </c>
    </row>
    <row r="160" spans="1:8" x14ac:dyDescent="0.25">
      <c r="A160" t="s">
        <v>20</v>
      </c>
      <c r="B160" t="s">
        <v>7</v>
      </c>
      <c r="C160" t="s">
        <v>8</v>
      </c>
      <c r="D160" t="s">
        <v>15</v>
      </c>
      <c r="E160">
        <v>0.53059999999999996</v>
      </c>
      <c r="F160">
        <v>0</v>
      </c>
      <c r="G160" t="str">
        <f t="shared" si="6"/>
        <v>classicpooling</v>
      </c>
      <c r="H160" t="str">
        <f t="shared" si="7"/>
        <v>NICHT SIGNIFIKANT</v>
      </c>
    </row>
    <row r="161" spans="1:8" x14ac:dyDescent="0.25">
      <c r="A161" t="s">
        <v>20</v>
      </c>
      <c r="B161" t="s">
        <v>10</v>
      </c>
      <c r="C161" t="s">
        <v>8</v>
      </c>
      <c r="D161" t="s">
        <v>15</v>
      </c>
      <c r="E161">
        <v>0.71530000000000005</v>
      </c>
      <c r="F161">
        <v>0</v>
      </c>
      <c r="G161" t="str">
        <f t="shared" si="6"/>
        <v>classicpooling</v>
      </c>
      <c r="H161" t="str">
        <f t="shared" si="7"/>
        <v>NICHT SIGNIFIKANT</v>
      </c>
    </row>
    <row r="162" spans="1:8" x14ac:dyDescent="0.25">
      <c r="A162" t="s">
        <v>20</v>
      </c>
      <c r="B162" t="s">
        <v>7</v>
      </c>
      <c r="C162" t="s">
        <v>9</v>
      </c>
      <c r="D162" t="s">
        <v>11</v>
      </c>
      <c r="E162">
        <v>0.1132</v>
      </c>
      <c r="F162">
        <v>0.38240000000000002</v>
      </c>
      <c r="G162" t="str">
        <f t="shared" si="6"/>
        <v>areacenter</v>
      </c>
      <c r="H162" t="str">
        <f t="shared" si="7"/>
        <v>SIGNIFIKANT</v>
      </c>
    </row>
    <row r="163" spans="1:8" x14ac:dyDescent="0.25">
      <c r="A163" t="s">
        <v>20</v>
      </c>
      <c r="B163" t="s">
        <v>10</v>
      </c>
      <c r="C163" t="s">
        <v>9</v>
      </c>
      <c r="D163" t="s">
        <v>11</v>
      </c>
      <c r="E163">
        <v>5.5E-2</v>
      </c>
      <c r="F163">
        <v>0.99029999999999996</v>
      </c>
      <c r="G163" t="str">
        <f t="shared" si="6"/>
        <v>areacenter</v>
      </c>
      <c r="H163" t="str">
        <f t="shared" si="7"/>
        <v>SIGNIFIKANT</v>
      </c>
    </row>
    <row r="164" spans="1:8" x14ac:dyDescent="0.25">
      <c r="A164" t="s">
        <v>20</v>
      </c>
      <c r="B164" t="s">
        <v>7</v>
      </c>
      <c r="C164" t="s">
        <v>9</v>
      </c>
      <c r="D164" t="s">
        <v>12</v>
      </c>
      <c r="E164">
        <v>0.20849999999999999</v>
      </c>
      <c r="F164">
        <v>7.4999999999999997E-3</v>
      </c>
      <c r="G164" t="str">
        <f t="shared" si="6"/>
        <v>areacentertogrid</v>
      </c>
      <c r="H164" t="str">
        <f t="shared" si="7"/>
        <v>NICHT SIGNIFIKANT</v>
      </c>
    </row>
    <row r="165" spans="1:8" x14ac:dyDescent="0.25">
      <c r="A165" t="s">
        <v>20</v>
      </c>
      <c r="B165" t="s">
        <v>10</v>
      </c>
      <c r="C165" t="s">
        <v>9</v>
      </c>
      <c r="D165" t="s">
        <v>12</v>
      </c>
      <c r="E165">
        <v>0.24429999999999999</v>
      </c>
      <c r="F165">
        <v>1E-3</v>
      </c>
      <c r="G165" t="str">
        <f t="shared" si="6"/>
        <v>areacentertogrid</v>
      </c>
      <c r="H165" t="str">
        <f t="shared" si="7"/>
        <v>NICHT SIGNIFIKANT</v>
      </c>
    </row>
    <row r="166" spans="1:8" x14ac:dyDescent="0.25">
      <c r="A166" t="s">
        <v>20</v>
      </c>
      <c r="B166" t="s">
        <v>7</v>
      </c>
      <c r="C166" t="s">
        <v>9</v>
      </c>
      <c r="D166" t="s">
        <v>13</v>
      </c>
      <c r="E166">
        <v>0.1762</v>
      </c>
      <c r="F166">
        <v>6.9999999999999999E-4</v>
      </c>
      <c r="G166" t="str">
        <f t="shared" si="6"/>
        <v>areareachedgrid</v>
      </c>
      <c r="H166" t="str">
        <f t="shared" si="7"/>
        <v>NICHT SIGNIFIKANT</v>
      </c>
    </row>
    <row r="167" spans="1:8" x14ac:dyDescent="0.25">
      <c r="A167" t="s">
        <v>20</v>
      </c>
      <c r="B167" t="s">
        <v>10</v>
      </c>
      <c r="C167" t="s">
        <v>9</v>
      </c>
      <c r="D167" t="s">
        <v>13</v>
      </c>
      <c r="E167">
        <v>0.1923</v>
      </c>
      <c r="F167">
        <v>1E-3</v>
      </c>
      <c r="G167" t="str">
        <f t="shared" si="6"/>
        <v>areareachedgrid</v>
      </c>
      <c r="H167" t="str">
        <f t="shared" si="7"/>
        <v>NICHT SIGNIFIKANT</v>
      </c>
    </row>
    <row r="168" spans="1:8" x14ac:dyDescent="0.25">
      <c r="A168" t="s">
        <v>20</v>
      </c>
      <c r="B168" t="s">
        <v>7</v>
      </c>
      <c r="C168" t="s">
        <v>9</v>
      </c>
      <c r="D168" t="s">
        <v>15</v>
      </c>
      <c r="E168">
        <v>0.56469999999999998</v>
      </c>
      <c r="F168">
        <v>0</v>
      </c>
      <c r="G168" t="str">
        <f t="shared" si="6"/>
        <v>areapooling</v>
      </c>
      <c r="H168" t="str">
        <f t="shared" si="7"/>
        <v>NICHT SIGNIFIKANT</v>
      </c>
    </row>
    <row r="169" spans="1:8" x14ac:dyDescent="0.25">
      <c r="A169" t="s">
        <v>20</v>
      </c>
      <c r="B169" t="s">
        <v>10</v>
      </c>
      <c r="C169" t="s">
        <v>9</v>
      </c>
      <c r="D169" t="s">
        <v>15</v>
      </c>
      <c r="E169">
        <v>0.74670000000000003</v>
      </c>
      <c r="F169">
        <v>0</v>
      </c>
      <c r="G169" t="str">
        <f t="shared" si="6"/>
        <v>areapooling</v>
      </c>
      <c r="H169" t="str">
        <f t="shared" si="7"/>
        <v>NICHT SIGNIFIKANT</v>
      </c>
    </row>
    <row r="170" spans="1:8" x14ac:dyDescent="0.25">
      <c r="A170" t="s">
        <v>20</v>
      </c>
      <c r="B170" t="s">
        <v>7</v>
      </c>
      <c r="C170" t="s">
        <v>11</v>
      </c>
      <c r="D170" t="s">
        <v>12</v>
      </c>
      <c r="E170">
        <v>0.21540000000000001</v>
      </c>
      <c r="F170">
        <v>7.0999999999999994E-2</v>
      </c>
      <c r="G170" t="str">
        <f t="shared" si="6"/>
        <v>centercentertogrid</v>
      </c>
      <c r="H170" t="str">
        <f t="shared" si="7"/>
        <v>SIGNIFIKANT</v>
      </c>
    </row>
    <row r="171" spans="1:8" x14ac:dyDescent="0.25">
      <c r="A171" t="s">
        <v>20</v>
      </c>
      <c r="B171" t="s">
        <v>10</v>
      </c>
      <c r="C171" t="s">
        <v>11</v>
      </c>
      <c r="D171" t="s">
        <v>12</v>
      </c>
      <c r="E171">
        <v>0.27689999999999998</v>
      </c>
      <c r="F171">
        <v>9.7000000000000003E-3</v>
      </c>
      <c r="G171" t="str">
        <f t="shared" si="6"/>
        <v>centercentertogrid</v>
      </c>
      <c r="H171" t="str">
        <f t="shared" si="7"/>
        <v>NICHT SIGNIFIKANT</v>
      </c>
    </row>
    <row r="172" spans="1:8" x14ac:dyDescent="0.25">
      <c r="A172" t="s">
        <v>20</v>
      </c>
      <c r="B172" t="s">
        <v>7</v>
      </c>
      <c r="C172" t="s">
        <v>11</v>
      </c>
      <c r="D172" t="s">
        <v>13</v>
      </c>
      <c r="E172">
        <v>0.18609999999999999</v>
      </c>
      <c r="F172">
        <v>5.2400000000000002E-2</v>
      </c>
      <c r="G172" t="str">
        <f t="shared" si="6"/>
        <v>centerreachedgrid</v>
      </c>
      <c r="H172" t="str">
        <f t="shared" si="7"/>
        <v>SIGNIFIKANT</v>
      </c>
    </row>
    <row r="173" spans="1:8" x14ac:dyDescent="0.25">
      <c r="A173" t="s">
        <v>20</v>
      </c>
      <c r="B173" t="s">
        <v>10</v>
      </c>
      <c r="C173" t="s">
        <v>11</v>
      </c>
      <c r="D173" t="s">
        <v>13</v>
      </c>
      <c r="E173">
        <v>0.21199999999999999</v>
      </c>
      <c r="F173">
        <v>2.7300000000000001E-2</v>
      </c>
      <c r="G173" t="str">
        <f t="shared" si="6"/>
        <v>centerreachedgrid</v>
      </c>
      <c r="H173" t="str">
        <f t="shared" si="7"/>
        <v>NICHT SIGNIFIKANT</v>
      </c>
    </row>
    <row r="174" spans="1:8" x14ac:dyDescent="0.25">
      <c r="A174" t="s">
        <v>20</v>
      </c>
      <c r="B174" t="s">
        <v>7</v>
      </c>
      <c r="C174" t="s">
        <v>11</v>
      </c>
      <c r="D174" t="s">
        <v>15</v>
      </c>
      <c r="E174">
        <v>0.52869999999999995</v>
      </c>
      <c r="F174">
        <v>0</v>
      </c>
      <c r="G174" t="str">
        <f t="shared" si="6"/>
        <v>centerpooling</v>
      </c>
      <c r="H174" t="str">
        <f t="shared" si="7"/>
        <v>NICHT SIGNIFIKANT</v>
      </c>
    </row>
    <row r="175" spans="1:8" x14ac:dyDescent="0.25">
      <c r="A175" t="s">
        <v>20</v>
      </c>
      <c r="B175" t="s">
        <v>10</v>
      </c>
      <c r="C175" t="s">
        <v>11</v>
      </c>
      <c r="D175" t="s">
        <v>15</v>
      </c>
      <c r="E175">
        <v>0.7218</v>
      </c>
      <c r="F175">
        <v>0</v>
      </c>
      <c r="G175" t="str">
        <f t="shared" si="6"/>
        <v>centerpooling</v>
      </c>
      <c r="H175" t="str">
        <f t="shared" si="7"/>
        <v>NICHT SIGNIFIKANT</v>
      </c>
    </row>
    <row r="176" spans="1:8" x14ac:dyDescent="0.25">
      <c r="A176" t="s">
        <v>20</v>
      </c>
      <c r="B176" t="s">
        <v>7</v>
      </c>
      <c r="C176" t="s">
        <v>12</v>
      </c>
      <c r="D176" t="s">
        <v>13</v>
      </c>
      <c r="E176">
        <v>7.9600000000000004E-2</v>
      </c>
      <c r="F176">
        <v>0.55489999999999995</v>
      </c>
      <c r="G176" t="str">
        <f t="shared" si="6"/>
        <v>centertogridreachedgrid</v>
      </c>
      <c r="H176" t="str">
        <f t="shared" si="7"/>
        <v>SIGNIFIKANT</v>
      </c>
    </row>
    <row r="177" spans="1:8" x14ac:dyDescent="0.25">
      <c r="A177" t="s">
        <v>20</v>
      </c>
      <c r="B177" t="s">
        <v>10</v>
      </c>
      <c r="C177" t="s">
        <v>12</v>
      </c>
      <c r="D177" t="s">
        <v>13</v>
      </c>
      <c r="E177">
        <v>6.4899999999999999E-2</v>
      </c>
      <c r="F177">
        <v>0.70140000000000002</v>
      </c>
      <c r="G177" t="str">
        <f t="shared" si="6"/>
        <v>centertogridreachedgrid</v>
      </c>
      <c r="H177" t="str">
        <f t="shared" si="7"/>
        <v>SIGNIFIKANT</v>
      </c>
    </row>
    <row r="178" spans="1:8" x14ac:dyDescent="0.25">
      <c r="A178" t="s">
        <v>20</v>
      </c>
      <c r="B178" t="s">
        <v>7</v>
      </c>
      <c r="C178" t="s">
        <v>12</v>
      </c>
      <c r="D178" t="s">
        <v>15</v>
      </c>
      <c r="E178">
        <v>0.43830000000000002</v>
      </c>
      <c r="F178">
        <v>0</v>
      </c>
      <c r="G178" t="str">
        <f t="shared" si="6"/>
        <v>centertogridpooling</v>
      </c>
      <c r="H178" t="str">
        <f t="shared" si="7"/>
        <v>NICHT SIGNIFIKANT</v>
      </c>
    </row>
    <row r="179" spans="1:8" x14ac:dyDescent="0.25">
      <c r="A179" t="s">
        <v>20</v>
      </c>
      <c r="B179" t="s">
        <v>10</v>
      </c>
      <c r="C179" t="s">
        <v>12</v>
      </c>
      <c r="D179" t="s">
        <v>15</v>
      </c>
      <c r="E179">
        <v>0.6845</v>
      </c>
      <c r="F179">
        <v>0</v>
      </c>
      <c r="G179" t="str">
        <f t="shared" si="6"/>
        <v>centertogridpooling</v>
      </c>
      <c r="H179" t="str">
        <f t="shared" si="7"/>
        <v>NICHT SIGNIFIKANT</v>
      </c>
    </row>
    <row r="180" spans="1:8" x14ac:dyDescent="0.25">
      <c r="A180" t="s">
        <v>20</v>
      </c>
      <c r="B180" t="s">
        <v>7</v>
      </c>
      <c r="C180" t="s">
        <v>13</v>
      </c>
      <c r="D180" t="s">
        <v>15</v>
      </c>
      <c r="E180">
        <v>0.40600000000000003</v>
      </c>
      <c r="F180">
        <v>0</v>
      </c>
      <c r="G180" t="str">
        <f t="shared" si="6"/>
        <v>reachedgridpooling</v>
      </c>
      <c r="H180" t="str">
        <f t="shared" si="7"/>
        <v>NICHT SIGNIFIKANT</v>
      </c>
    </row>
    <row r="181" spans="1:8" x14ac:dyDescent="0.25">
      <c r="A181" t="s">
        <v>20</v>
      </c>
      <c r="B181" t="s">
        <v>10</v>
      </c>
      <c r="C181" t="s">
        <v>13</v>
      </c>
      <c r="D181" t="s">
        <v>15</v>
      </c>
      <c r="E181">
        <v>0.67549999999999999</v>
      </c>
      <c r="F181">
        <v>0</v>
      </c>
      <c r="G181" t="str">
        <f t="shared" si="6"/>
        <v>reachedgridpooling</v>
      </c>
      <c r="H181" t="str">
        <f t="shared" si="7"/>
        <v>NICHT SIGNIFIKANT</v>
      </c>
    </row>
    <row r="182" spans="1:8" x14ac:dyDescent="0.25">
      <c r="A182" t="s">
        <v>21</v>
      </c>
      <c r="B182" t="s">
        <v>7</v>
      </c>
      <c r="C182" t="s">
        <v>8</v>
      </c>
      <c r="D182" t="s">
        <v>9</v>
      </c>
      <c r="E182">
        <v>0.24210000000000001</v>
      </c>
      <c r="F182">
        <v>6.9999999999999999E-4</v>
      </c>
      <c r="G182" t="str">
        <f t="shared" si="6"/>
        <v>classicarea</v>
      </c>
      <c r="H182" t="str">
        <f t="shared" si="7"/>
        <v>NICHT SIGNIFIKANT</v>
      </c>
    </row>
    <row r="183" spans="1:8" x14ac:dyDescent="0.25">
      <c r="A183" t="s">
        <v>21</v>
      </c>
      <c r="B183" t="s">
        <v>10</v>
      </c>
      <c r="C183" t="s">
        <v>8</v>
      </c>
      <c r="D183" t="s">
        <v>9</v>
      </c>
      <c r="E183">
        <v>0.25940000000000002</v>
      </c>
      <c r="F183">
        <v>2.0000000000000001E-4</v>
      </c>
      <c r="G183" t="str">
        <f t="shared" si="6"/>
        <v>classicarea</v>
      </c>
      <c r="H183" t="str">
        <f t="shared" si="7"/>
        <v>NICHT SIGNIFIKANT</v>
      </c>
    </row>
    <row r="184" spans="1:8" x14ac:dyDescent="0.25">
      <c r="A184" t="s">
        <v>21</v>
      </c>
      <c r="B184" t="s">
        <v>7</v>
      </c>
      <c r="C184" t="s">
        <v>8</v>
      </c>
      <c r="D184" t="s">
        <v>11</v>
      </c>
      <c r="E184">
        <v>0.22059999999999999</v>
      </c>
      <c r="F184">
        <v>5.3900000000000003E-2</v>
      </c>
      <c r="G184" t="str">
        <f t="shared" si="6"/>
        <v>classiccenter</v>
      </c>
      <c r="H184" t="str">
        <f t="shared" si="7"/>
        <v>SIGNIFIKANT</v>
      </c>
    </row>
    <row r="185" spans="1:8" x14ac:dyDescent="0.25">
      <c r="A185" t="s">
        <v>21</v>
      </c>
      <c r="B185" t="s">
        <v>10</v>
      </c>
      <c r="C185" t="s">
        <v>8</v>
      </c>
      <c r="D185" t="s">
        <v>11</v>
      </c>
      <c r="E185">
        <v>0.29409999999999997</v>
      </c>
      <c r="F185">
        <v>3.0999999999999999E-3</v>
      </c>
      <c r="G185" t="str">
        <f t="shared" si="6"/>
        <v>classiccenter</v>
      </c>
      <c r="H185" t="str">
        <f t="shared" si="7"/>
        <v>NICHT SIGNIFIKANT</v>
      </c>
    </row>
    <row r="186" spans="1:8" x14ac:dyDescent="0.25">
      <c r="A186" t="s">
        <v>21</v>
      </c>
      <c r="B186" t="s">
        <v>7</v>
      </c>
      <c r="C186" t="s">
        <v>8</v>
      </c>
      <c r="D186" t="s">
        <v>12</v>
      </c>
      <c r="E186">
        <v>4.41E-2</v>
      </c>
      <c r="F186">
        <v>0.96389999999999998</v>
      </c>
      <c r="G186" t="str">
        <f t="shared" si="6"/>
        <v>classiccentertogrid</v>
      </c>
      <c r="H186" t="str">
        <f t="shared" si="7"/>
        <v>SIGNIFIKANT</v>
      </c>
    </row>
    <row r="187" spans="1:8" x14ac:dyDescent="0.25">
      <c r="A187" t="s">
        <v>21</v>
      </c>
      <c r="B187" t="s">
        <v>10</v>
      </c>
      <c r="C187" t="s">
        <v>8</v>
      </c>
      <c r="D187" t="s">
        <v>12</v>
      </c>
      <c r="E187">
        <v>0.17649999999999999</v>
      </c>
      <c r="F187">
        <v>7.3700000000000002E-2</v>
      </c>
      <c r="G187" t="str">
        <f t="shared" si="6"/>
        <v>classiccentertogrid</v>
      </c>
      <c r="H187" t="str">
        <f t="shared" si="7"/>
        <v>SIGNIFIKANT</v>
      </c>
    </row>
    <row r="188" spans="1:8" x14ac:dyDescent="0.25">
      <c r="A188" t="s">
        <v>21</v>
      </c>
      <c r="B188" t="s">
        <v>7</v>
      </c>
      <c r="C188" t="s">
        <v>8</v>
      </c>
      <c r="D188" t="s">
        <v>13</v>
      </c>
      <c r="E188">
        <v>7.6300000000000007E-2</v>
      </c>
      <c r="F188">
        <v>0.94899999999999995</v>
      </c>
      <c r="G188" t="str">
        <f t="shared" si="6"/>
        <v>classicreachedgrid</v>
      </c>
      <c r="H188" t="str">
        <f t="shared" si="7"/>
        <v>SIGNIFIKANT</v>
      </c>
    </row>
    <row r="189" spans="1:8" x14ac:dyDescent="0.25">
      <c r="A189" t="s">
        <v>21</v>
      </c>
      <c r="B189" t="s">
        <v>10</v>
      </c>
      <c r="C189" t="s">
        <v>8</v>
      </c>
      <c r="D189" t="s">
        <v>13</v>
      </c>
      <c r="E189">
        <v>0.17380000000000001</v>
      </c>
      <c r="F189">
        <v>4.3200000000000002E-2</v>
      </c>
      <c r="G189" t="str">
        <f t="shared" si="6"/>
        <v>classicreachedgrid</v>
      </c>
      <c r="H189" t="str">
        <f t="shared" si="7"/>
        <v>NICHT SIGNIFIKANT</v>
      </c>
    </row>
    <row r="190" spans="1:8" x14ac:dyDescent="0.25">
      <c r="A190" t="s">
        <v>21</v>
      </c>
      <c r="B190" t="s">
        <v>7</v>
      </c>
      <c r="C190" t="s">
        <v>8</v>
      </c>
      <c r="D190" t="s">
        <v>15</v>
      </c>
      <c r="E190">
        <v>0.69120000000000004</v>
      </c>
      <c r="F190">
        <v>0</v>
      </c>
      <c r="G190" t="str">
        <f t="shared" si="6"/>
        <v>classicpooling</v>
      </c>
      <c r="H190" t="str">
        <f t="shared" si="7"/>
        <v>NICHT SIGNIFIKANT</v>
      </c>
    </row>
    <row r="191" spans="1:8" x14ac:dyDescent="0.25">
      <c r="A191" t="s">
        <v>21</v>
      </c>
      <c r="B191" t="s">
        <v>10</v>
      </c>
      <c r="C191" t="s">
        <v>8</v>
      </c>
      <c r="D191" t="s">
        <v>15</v>
      </c>
      <c r="E191">
        <v>0.91180000000000005</v>
      </c>
      <c r="F191">
        <v>0</v>
      </c>
      <c r="G191" t="str">
        <f t="shared" si="6"/>
        <v>classicpooling</v>
      </c>
      <c r="H191" t="str">
        <f t="shared" si="7"/>
        <v>NICHT SIGNIFIKANT</v>
      </c>
    </row>
    <row r="192" spans="1:8" x14ac:dyDescent="0.25">
      <c r="A192" t="s">
        <v>21</v>
      </c>
      <c r="B192" t="s">
        <v>7</v>
      </c>
      <c r="C192" t="s">
        <v>9</v>
      </c>
      <c r="D192" t="s">
        <v>11</v>
      </c>
      <c r="E192">
        <v>0.1139</v>
      </c>
      <c r="F192">
        <v>0.34639999999999999</v>
      </c>
      <c r="G192" t="str">
        <f t="shared" si="6"/>
        <v>areacenter</v>
      </c>
      <c r="H192" t="str">
        <f t="shared" si="7"/>
        <v>SIGNIFIKANT</v>
      </c>
    </row>
    <row r="193" spans="1:8" x14ac:dyDescent="0.25">
      <c r="A193" t="s">
        <v>21</v>
      </c>
      <c r="B193" t="s">
        <v>10</v>
      </c>
      <c r="C193" t="s">
        <v>9</v>
      </c>
      <c r="D193" t="s">
        <v>11</v>
      </c>
      <c r="E193">
        <v>9.1899999999999996E-2</v>
      </c>
      <c r="F193">
        <v>0.624</v>
      </c>
      <c r="G193" t="str">
        <f t="shared" si="6"/>
        <v>areacenter</v>
      </c>
      <c r="H193" t="str">
        <f t="shared" si="7"/>
        <v>SIGNIFIKANT</v>
      </c>
    </row>
    <row r="194" spans="1:8" x14ac:dyDescent="0.25">
      <c r="A194" t="s">
        <v>21</v>
      </c>
      <c r="B194" t="s">
        <v>7</v>
      </c>
      <c r="C194" t="s">
        <v>9</v>
      </c>
      <c r="D194" t="s">
        <v>12</v>
      </c>
      <c r="E194">
        <v>0.23710000000000001</v>
      </c>
      <c r="F194">
        <v>1E-3</v>
      </c>
      <c r="G194" t="str">
        <f t="shared" si="6"/>
        <v>areacentertogrid</v>
      </c>
      <c r="H194" t="str">
        <f t="shared" si="7"/>
        <v>NICHT SIGNIFIKANT</v>
      </c>
    </row>
    <row r="195" spans="1:8" x14ac:dyDescent="0.25">
      <c r="A195" t="s">
        <v>21</v>
      </c>
      <c r="B195" t="s">
        <v>10</v>
      </c>
      <c r="C195" t="s">
        <v>9</v>
      </c>
      <c r="D195" t="s">
        <v>12</v>
      </c>
      <c r="E195">
        <v>0.21290000000000001</v>
      </c>
      <c r="F195">
        <v>4.7000000000000002E-3</v>
      </c>
      <c r="G195" t="str">
        <f t="shared" si="6"/>
        <v>areacentertogrid</v>
      </c>
      <c r="H195" t="str">
        <f t="shared" si="7"/>
        <v>NICHT SIGNIFIKANT</v>
      </c>
    </row>
    <row r="196" spans="1:8" x14ac:dyDescent="0.25">
      <c r="A196" t="s">
        <v>21</v>
      </c>
      <c r="B196" t="s">
        <v>7</v>
      </c>
      <c r="C196" t="s">
        <v>9</v>
      </c>
      <c r="D196" t="s">
        <v>13</v>
      </c>
      <c r="E196">
        <v>0.18820000000000001</v>
      </c>
      <c r="F196">
        <v>1E-4</v>
      </c>
      <c r="G196" t="str">
        <f t="shared" si="6"/>
        <v>areareachedgrid</v>
      </c>
      <c r="H196" t="str">
        <f t="shared" si="7"/>
        <v>NICHT SIGNIFIKANT</v>
      </c>
    </row>
    <row r="197" spans="1:8" x14ac:dyDescent="0.25">
      <c r="A197" t="s">
        <v>21</v>
      </c>
      <c r="B197" t="s">
        <v>10</v>
      </c>
      <c r="C197" t="s">
        <v>9</v>
      </c>
      <c r="D197" t="s">
        <v>13</v>
      </c>
      <c r="E197">
        <v>0.18820000000000001</v>
      </c>
      <c r="F197">
        <v>8.9999999999999998E-4</v>
      </c>
      <c r="G197" t="str">
        <f t="shared" si="6"/>
        <v>areareachedgrid</v>
      </c>
      <c r="H197" t="str">
        <f t="shared" si="7"/>
        <v>NICHT SIGNIFIKANT</v>
      </c>
    </row>
    <row r="198" spans="1:8" x14ac:dyDescent="0.25">
      <c r="A198" t="s">
        <v>21</v>
      </c>
      <c r="B198" t="s">
        <v>7</v>
      </c>
      <c r="C198" t="s">
        <v>9</v>
      </c>
      <c r="D198" t="s">
        <v>15</v>
      </c>
      <c r="E198">
        <v>0.70630000000000004</v>
      </c>
      <c r="F198">
        <v>0</v>
      </c>
      <c r="G198" t="str">
        <f t="shared" si="6"/>
        <v>areapooling</v>
      </c>
      <c r="H198" t="str">
        <f t="shared" si="7"/>
        <v>NICHT SIGNIFIKANT</v>
      </c>
    </row>
    <row r="199" spans="1:8" x14ac:dyDescent="0.25">
      <c r="A199" t="s">
        <v>21</v>
      </c>
      <c r="B199" t="s">
        <v>10</v>
      </c>
      <c r="C199" t="s">
        <v>9</v>
      </c>
      <c r="D199" t="s">
        <v>15</v>
      </c>
      <c r="E199">
        <v>0.91579999999999995</v>
      </c>
      <c r="F199">
        <v>0</v>
      </c>
      <c r="G199" t="str">
        <f t="shared" si="6"/>
        <v>areapooling</v>
      </c>
      <c r="H199" t="str">
        <f t="shared" si="7"/>
        <v>NICHT SIGNIFIKANT</v>
      </c>
    </row>
    <row r="200" spans="1:8" x14ac:dyDescent="0.25">
      <c r="A200" t="s">
        <v>21</v>
      </c>
      <c r="B200" t="s">
        <v>7</v>
      </c>
      <c r="C200" t="s">
        <v>11</v>
      </c>
      <c r="D200" t="s">
        <v>12</v>
      </c>
      <c r="E200">
        <v>0.26469999999999999</v>
      </c>
      <c r="F200">
        <v>1.2500000000000001E-2</v>
      </c>
      <c r="G200" t="str">
        <f t="shared" si="6"/>
        <v>centercentertogrid</v>
      </c>
      <c r="H200" t="str">
        <f t="shared" si="7"/>
        <v>NICHT SIGNIFIKANT</v>
      </c>
    </row>
    <row r="201" spans="1:8" x14ac:dyDescent="0.25">
      <c r="A201" t="s">
        <v>21</v>
      </c>
      <c r="B201" t="s">
        <v>10</v>
      </c>
      <c r="C201" t="s">
        <v>11</v>
      </c>
      <c r="D201" t="s">
        <v>12</v>
      </c>
      <c r="E201">
        <v>0.19120000000000001</v>
      </c>
      <c r="F201">
        <v>0.13120000000000001</v>
      </c>
      <c r="G201" t="str">
        <f t="shared" si="6"/>
        <v>centercentertogrid</v>
      </c>
      <c r="H201" t="str">
        <f t="shared" si="7"/>
        <v>SIGNIFIKANT</v>
      </c>
    </row>
    <row r="202" spans="1:8" x14ac:dyDescent="0.25">
      <c r="A202" t="s">
        <v>21</v>
      </c>
      <c r="B202" t="s">
        <v>7</v>
      </c>
      <c r="C202" t="s">
        <v>11</v>
      </c>
      <c r="D202" t="s">
        <v>13</v>
      </c>
      <c r="E202">
        <v>0.22539999999999999</v>
      </c>
      <c r="F202">
        <v>1.7600000000000001E-2</v>
      </c>
      <c r="G202" t="str">
        <f t="shared" si="6"/>
        <v>centerreachedgrid</v>
      </c>
      <c r="H202" t="str">
        <f t="shared" si="7"/>
        <v>NICHT SIGNIFIKANT</v>
      </c>
    </row>
    <row r="203" spans="1:8" x14ac:dyDescent="0.25">
      <c r="A203" t="s">
        <v>21</v>
      </c>
      <c r="B203" t="s">
        <v>10</v>
      </c>
      <c r="C203" t="s">
        <v>11</v>
      </c>
      <c r="D203" t="s">
        <v>13</v>
      </c>
      <c r="E203">
        <v>0.17069999999999999</v>
      </c>
      <c r="F203">
        <v>0.10630000000000001</v>
      </c>
      <c r="G203" t="str">
        <f t="shared" si="6"/>
        <v>centerreachedgrid</v>
      </c>
      <c r="H203" t="str">
        <f t="shared" si="7"/>
        <v>SIGNIFIKANT</v>
      </c>
    </row>
    <row r="204" spans="1:8" x14ac:dyDescent="0.25">
      <c r="A204" t="s">
        <v>21</v>
      </c>
      <c r="B204" t="s">
        <v>7</v>
      </c>
      <c r="C204" t="s">
        <v>11</v>
      </c>
      <c r="D204" t="s">
        <v>15</v>
      </c>
      <c r="E204">
        <v>0.64700000000000002</v>
      </c>
      <c r="F204">
        <v>0</v>
      </c>
      <c r="G204" t="str">
        <f t="shared" si="6"/>
        <v>centerpooling</v>
      </c>
      <c r="H204" t="str">
        <f t="shared" si="7"/>
        <v>NICHT SIGNIFIKANT</v>
      </c>
    </row>
    <row r="205" spans="1:8" x14ac:dyDescent="0.25">
      <c r="A205" t="s">
        <v>21</v>
      </c>
      <c r="B205" t="s">
        <v>10</v>
      </c>
      <c r="C205" t="s">
        <v>11</v>
      </c>
      <c r="D205" t="s">
        <v>15</v>
      </c>
      <c r="E205">
        <v>0.92649999999999999</v>
      </c>
      <c r="F205">
        <v>0</v>
      </c>
      <c r="G205" t="str">
        <f t="shared" si="6"/>
        <v>centerpooling</v>
      </c>
      <c r="H205" t="str">
        <f t="shared" si="7"/>
        <v>NICHT SIGNIFIKANT</v>
      </c>
    </row>
    <row r="206" spans="1:8" x14ac:dyDescent="0.25">
      <c r="A206" t="s">
        <v>21</v>
      </c>
      <c r="B206" t="s">
        <v>7</v>
      </c>
      <c r="C206" t="s">
        <v>12</v>
      </c>
      <c r="D206" t="s">
        <v>13</v>
      </c>
      <c r="E206">
        <v>0.1021</v>
      </c>
      <c r="F206">
        <v>0.71579999999999999</v>
      </c>
      <c r="G206" t="str">
        <f t="shared" si="6"/>
        <v>centertogridreachedgrid</v>
      </c>
      <c r="H206" t="str">
        <f t="shared" si="7"/>
        <v>SIGNIFIKANT</v>
      </c>
    </row>
    <row r="207" spans="1:8" x14ac:dyDescent="0.25">
      <c r="A207" t="s">
        <v>21</v>
      </c>
      <c r="B207" t="s">
        <v>10</v>
      </c>
      <c r="C207" t="s">
        <v>12</v>
      </c>
      <c r="D207" t="s">
        <v>13</v>
      </c>
      <c r="E207">
        <v>3.78E-2</v>
      </c>
      <c r="F207">
        <v>0.93200000000000005</v>
      </c>
      <c r="G207" t="str">
        <f t="shared" si="6"/>
        <v>centertogridreachedgrid</v>
      </c>
      <c r="H207" t="str">
        <f t="shared" si="7"/>
        <v>SIGNIFIKANT</v>
      </c>
    </row>
    <row r="208" spans="1:8" x14ac:dyDescent="0.25">
      <c r="A208" t="s">
        <v>21</v>
      </c>
      <c r="B208" t="s">
        <v>7</v>
      </c>
      <c r="C208" t="s">
        <v>12</v>
      </c>
      <c r="D208" t="s">
        <v>15</v>
      </c>
      <c r="E208">
        <v>0.64710000000000001</v>
      </c>
      <c r="F208">
        <v>0</v>
      </c>
      <c r="G208" t="str">
        <f t="shared" si="6"/>
        <v>centertogridpooling</v>
      </c>
      <c r="H208" t="str">
        <f t="shared" si="7"/>
        <v>NICHT SIGNIFIKANT</v>
      </c>
    </row>
    <row r="209" spans="1:8" x14ac:dyDescent="0.25">
      <c r="A209" t="s">
        <v>21</v>
      </c>
      <c r="B209" t="s">
        <v>10</v>
      </c>
      <c r="C209" t="s">
        <v>12</v>
      </c>
      <c r="D209" t="s">
        <v>15</v>
      </c>
      <c r="E209">
        <v>0.92649999999999999</v>
      </c>
      <c r="F209">
        <v>0</v>
      </c>
      <c r="G209" t="str">
        <f t="shared" si="6"/>
        <v>centertogridpooling</v>
      </c>
      <c r="H209" t="str">
        <f t="shared" si="7"/>
        <v>NICHT SIGNIFIKANT</v>
      </c>
    </row>
    <row r="210" spans="1:8" x14ac:dyDescent="0.25">
      <c r="A210" t="s">
        <v>21</v>
      </c>
      <c r="B210" t="s">
        <v>7</v>
      </c>
      <c r="C210" t="s">
        <v>13</v>
      </c>
      <c r="D210" t="s">
        <v>15</v>
      </c>
      <c r="E210">
        <v>0.69589999999999996</v>
      </c>
      <c r="F210">
        <v>0</v>
      </c>
      <c r="G210" t="str">
        <f t="shared" si="6"/>
        <v>reachedgridpooling</v>
      </c>
      <c r="H210" t="str">
        <f t="shared" si="7"/>
        <v>NICHT SIGNIFIKANT</v>
      </c>
    </row>
    <row r="211" spans="1:8" x14ac:dyDescent="0.25">
      <c r="A211" t="s">
        <v>21</v>
      </c>
      <c r="B211" t="s">
        <v>10</v>
      </c>
      <c r="C211" t="s">
        <v>13</v>
      </c>
      <c r="D211" t="s">
        <v>15</v>
      </c>
      <c r="E211">
        <v>0.9375</v>
      </c>
      <c r="F211">
        <v>0</v>
      </c>
      <c r="G211" t="str">
        <f t="shared" si="6"/>
        <v>reachedgridpooling</v>
      </c>
      <c r="H211" t="str">
        <f t="shared" si="7"/>
        <v>NICHT SIGNIFIKANT</v>
      </c>
    </row>
    <row r="212" spans="1:8" x14ac:dyDescent="0.25">
      <c r="A212" t="s">
        <v>22</v>
      </c>
      <c r="B212" t="s">
        <v>7</v>
      </c>
      <c r="C212" t="s">
        <v>8</v>
      </c>
      <c r="D212" t="s">
        <v>9</v>
      </c>
      <c r="E212">
        <v>0.30640000000000001</v>
      </c>
      <c r="F212">
        <v>0</v>
      </c>
      <c r="G212" t="str">
        <f t="shared" si="6"/>
        <v>classicarea</v>
      </c>
      <c r="H212" t="str">
        <f t="shared" si="7"/>
        <v>NICHT SIGNIFIKANT</v>
      </c>
    </row>
    <row r="213" spans="1:8" x14ac:dyDescent="0.25">
      <c r="A213" t="s">
        <v>22</v>
      </c>
      <c r="B213" t="s">
        <v>10</v>
      </c>
      <c r="C213" t="s">
        <v>8</v>
      </c>
      <c r="D213" t="s">
        <v>9</v>
      </c>
      <c r="E213">
        <v>0.30640000000000001</v>
      </c>
      <c r="F213">
        <v>0</v>
      </c>
      <c r="G213" t="str">
        <f t="shared" si="6"/>
        <v>classicarea</v>
      </c>
      <c r="H213" t="str">
        <f t="shared" si="7"/>
        <v>NICHT SIGNIFIKANT</v>
      </c>
    </row>
    <row r="214" spans="1:8" x14ac:dyDescent="0.25">
      <c r="A214" t="s">
        <v>22</v>
      </c>
      <c r="B214" t="s">
        <v>7</v>
      </c>
      <c r="C214" t="s">
        <v>8</v>
      </c>
      <c r="D214" t="s">
        <v>11</v>
      </c>
      <c r="E214">
        <v>0.34250000000000003</v>
      </c>
      <c r="F214">
        <v>1E-4</v>
      </c>
      <c r="G214" t="str">
        <f t="shared" ref="G214:G277" si="8">CONCATENATE(C214,D214)</f>
        <v>classiccenter</v>
      </c>
      <c r="H214" t="str">
        <f t="shared" ref="H214:H277" si="9">IF(F214&gt;0.05,"SIGNIFIKANT", "NICHT SIGNIFIKANT")</f>
        <v>NICHT SIGNIFIKANT</v>
      </c>
    </row>
    <row r="215" spans="1:8" x14ac:dyDescent="0.25">
      <c r="A215" t="s">
        <v>22</v>
      </c>
      <c r="B215" t="s">
        <v>10</v>
      </c>
      <c r="C215" t="s">
        <v>8</v>
      </c>
      <c r="D215" t="s">
        <v>11</v>
      </c>
      <c r="E215">
        <v>0.32879999999999998</v>
      </c>
      <c r="F215">
        <v>2.9999999999999997E-4</v>
      </c>
      <c r="G215" t="str">
        <f t="shared" si="8"/>
        <v>classiccenter</v>
      </c>
      <c r="H215" t="str">
        <f t="shared" si="9"/>
        <v>NICHT SIGNIFIKANT</v>
      </c>
    </row>
    <row r="216" spans="1:8" x14ac:dyDescent="0.25">
      <c r="A216" t="s">
        <v>22</v>
      </c>
      <c r="B216" t="s">
        <v>7</v>
      </c>
      <c r="C216" t="s">
        <v>8</v>
      </c>
      <c r="D216" t="s">
        <v>12</v>
      </c>
      <c r="E216">
        <v>0.16439999999999999</v>
      </c>
      <c r="F216">
        <v>5.5599999999999997E-2</v>
      </c>
      <c r="G216" t="str">
        <f t="shared" si="8"/>
        <v>classiccentertogrid</v>
      </c>
      <c r="H216" t="str">
        <f t="shared" si="9"/>
        <v>SIGNIFIKANT</v>
      </c>
    </row>
    <row r="217" spans="1:8" x14ac:dyDescent="0.25">
      <c r="A217" t="s">
        <v>22</v>
      </c>
      <c r="B217" t="s">
        <v>10</v>
      </c>
      <c r="C217" t="s">
        <v>8</v>
      </c>
      <c r="D217" t="s">
        <v>12</v>
      </c>
      <c r="E217">
        <v>0.16439999999999999</v>
      </c>
      <c r="F217">
        <v>6.54E-2</v>
      </c>
      <c r="G217" t="str">
        <f t="shared" si="8"/>
        <v>classiccentertogrid</v>
      </c>
      <c r="H217" t="str">
        <f t="shared" si="9"/>
        <v>SIGNIFIKANT</v>
      </c>
    </row>
    <row r="218" spans="1:8" x14ac:dyDescent="0.25">
      <c r="A218" t="s">
        <v>22</v>
      </c>
      <c r="B218" t="s">
        <v>7</v>
      </c>
      <c r="C218" t="s">
        <v>8</v>
      </c>
      <c r="D218" t="s">
        <v>13</v>
      </c>
      <c r="E218">
        <v>0.1434</v>
      </c>
      <c r="F218">
        <v>0.2492</v>
      </c>
      <c r="G218" t="str">
        <f t="shared" si="8"/>
        <v>classicreachedgrid</v>
      </c>
      <c r="H218" t="str">
        <f t="shared" si="9"/>
        <v>SIGNIFIKANT</v>
      </c>
    </row>
    <row r="219" spans="1:8" x14ac:dyDescent="0.25">
      <c r="A219" t="s">
        <v>22</v>
      </c>
      <c r="B219" t="s">
        <v>10</v>
      </c>
      <c r="C219" t="s">
        <v>8</v>
      </c>
      <c r="D219" t="s">
        <v>13</v>
      </c>
      <c r="E219">
        <v>0.1181</v>
      </c>
      <c r="F219">
        <v>0.1694</v>
      </c>
      <c r="G219" t="str">
        <f t="shared" si="8"/>
        <v>classicreachedgrid</v>
      </c>
      <c r="H219" t="str">
        <f t="shared" si="9"/>
        <v>SIGNIFIKANT</v>
      </c>
    </row>
    <row r="220" spans="1:8" x14ac:dyDescent="0.25">
      <c r="A220" t="s">
        <v>22</v>
      </c>
      <c r="B220" t="s">
        <v>7</v>
      </c>
      <c r="C220" t="s">
        <v>8</v>
      </c>
      <c r="D220" t="s">
        <v>15</v>
      </c>
      <c r="E220">
        <v>0.87670000000000003</v>
      </c>
      <c r="F220">
        <v>0</v>
      </c>
      <c r="G220" t="str">
        <f t="shared" si="8"/>
        <v>classicpooling</v>
      </c>
      <c r="H220" t="str">
        <f t="shared" si="9"/>
        <v>NICHT SIGNIFIKANT</v>
      </c>
    </row>
    <row r="221" spans="1:8" x14ac:dyDescent="0.25">
      <c r="A221" t="s">
        <v>22</v>
      </c>
      <c r="B221" t="s">
        <v>10</v>
      </c>
      <c r="C221" t="s">
        <v>8</v>
      </c>
      <c r="D221" t="s">
        <v>15</v>
      </c>
      <c r="E221">
        <v>0.89039999999999997</v>
      </c>
      <c r="F221">
        <v>0</v>
      </c>
      <c r="G221" t="str">
        <f t="shared" si="8"/>
        <v>classicpooling</v>
      </c>
      <c r="H221" t="str">
        <f t="shared" si="9"/>
        <v>NICHT SIGNIFIKANT</v>
      </c>
    </row>
    <row r="222" spans="1:8" x14ac:dyDescent="0.25">
      <c r="A222" t="s">
        <v>22</v>
      </c>
      <c r="B222" t="s">
        <v>7</v>
      </c>
      <c r="C222" t="s">
        <v>9</v>
      </c>
      <c r="D222" t="s">
        <v>11</v>
      </c>
      <c r="E222">
        <v>0.14180000000000001</v>
      </c>
      <c r="F222">
        <v>0.10920000000000001</v>
      </c>
      <c r="G222" t="str">
        <f t="shared" si="8"/>
        <v>areacenter</v>
      </c>
      <c r="H222" t="str">
        <f t="shared" si="9"/>
        <v>SIGNIFIKANT</v>
      </c>
    </row>
    <row r="223" spans="1:8" x14ac:dyDescent="0.25">
      <c r="A223" t="s">
        <v>22</v>
      </c>
      <c r="B223" t="s">
        <v>10</v>
      </c>
      <c r="C223" t="s">
        <v>9</v>
      </c>
      <c r="D223" t="s">
        <v>11</v>
      </c>
      <c r="E223">
        <v>6.1800000000000001E-2</v>
      </c>
      <c r="F223">
        <v>0.94650000000000001</v>
      </c>
      <c r="G223" t="str">
        <f t="shared" si="8"/>
        <v>areacenter</v>
      </c>
      <c r="H223" t="str">
        <f t="shared" si="9"/>
        <v>SIGNIFIKANT</v>
      </c>
    </row>
    <row r="224" spans="1:8" x14ac:dyDescent="0.25">
      <c r="A224" t="s">
        <v>22</v>
      </c>
      <c r="B224" t="s">
        <v>7</v>
      </c>
      <c r="C224" t="s">
        <v>9</v>
      </c>
      <c r="D224" t="s">
        <v>12</v>
      </c>
      <c r="E224">
        <v>0.23699999999999999</v>
      </c>
      <c r="F224">
        <v>5.9999999999999995E-4</v>
      </c>
      <c r="G224" t="str">
        <f t="shared" si="8"/>
        <v>areacentertogrid</v>
      </c>
      <c r="H224" t="str">
        <f t="shared" si="9"/>
        <v>NICHT SIGNIFIKANT</v>
      </c>
    </row>
    <row r="225" spans="1:8" x14ac:dyDescent="0.25">
      <c r="A225" t="s">
        <v>22</v>
      </c>
      <c r="B225" t="s">
        <v>10</v>
      </c>
      <c r="C225" t="s">
        <v>9</v>
      </c>
      <c r="D225" t="s">
        <v>12</v>
      </c>
      <c r="E225">
        <v>0.18260000000000001</v>
      </c>
      <c r="F225">
        <v>1.6500000000000001E-2</v>
      </c>
      <c r="G225" t="str">
        <f t="shared" si="8"/>
        <v>areacentertogrid</v>
      </c>
      <c r="H225" t="str">
        <f t="shared" si="9"/>
        <v>NICHT SIGNIFIKANT</v>
      </c>
    </row>
    <row r="226" spans="1:8" x14ac:dyDescent="0.25">
      <c r="A226" t="s">
        <v>22</v>
      </c>
      <c r="B226" t="s">
        <v>7</v>
      </c>
      <c r="C226" t="s">
        <v>9</v>
      </c>
      <c r="D226" t="s">
        <v>13</v>
      </c>
      <c r="E226">
        <v>0.2082</v>
      </c>
      <c r="F226">
        <v>0</v>
      </c>
      <c r="G226" t="str">
        <f t="shared" si="8"/>
        <v>areareachedgrid</v>
      </c>
      <c r="H226" t="str">
        <f t="shared" si="9"/>
        <v>NICHT SIGNIFIKANT</v>
      </c>
    </row>
    <row r="227" spans="1:8" x14ac:dyDescent="0.25">
      <c r="A227" t="s">
        <v>22</v>
      </c>
      <c r="B227" t="s">
        <v>10</v>
      </c>
      <c r="C227" t="s">
        <v>9</v>
      </c>
      <c r="D227" t="s">
        <v>13</v>
      </c>
      <c r="E227">
        <v>0.2094</v>
      </c>
      <c r="F227">
        <v>1E-4</v>
      </c>
      <c r="G227" t="str">
        <f t="shared" si="8"/>
        <v>areareachedgrid</v>
      </c>
      <c r="H227" t="str">
        <f t="shared" si="9"/>
        <v>NICHT SIGNIFIKANT</v>
      </c>
    </row>
    <row r="228" spans="1:8" x14ac:dyDescent="0.25">
      <c r="A228" t="s">
        <v>22</v>
      </c>
      <c r="B228" t="s">
        <v>7</v>
      </c>
      <c r="C228" t="s">
        <v>9</v>
      </c>
      <c r="D228" t="s">
        <v>15</v>
      </c>
      <c r="E228">
        <v>0.60599999999999998</v>
      </c>
      <c r="F228">
        <v>0</v>
      </c>
      <c r="G228" t="str">
        <f t="shared" si="8"/>
        <v>areapooling</v>
      </c>
      <c r="H228" t="str">
        <f t="shared" si="9"/>
        <v>NICHT SIGNIFIKANT</v>
      </c>
    </row>
    <row r="229" spans="1:8" x14ac:dyDescent="0.25">
      <c r="A229" t="s">
        <v>22</v>
      </c>
      <c r="B229" t="s">
        <v>10</v>
      </c>
      <c r="C229" t="s">
        <v>9</v>
      </c>
      <c r="D229" t="s">
        <v>15</v>
      </c>
      <c r="E229">
        <v>0.64439999999999997</v>
      </c>
      <c r="F229">
        <v>0</v>
      </c>
      <c r="G229" t="str">
        <f t="shared" si="8"/>
        <v>areapooling</v>
      </c>
      <c r="H229" t="str">
        <f t="shared" si="9"/>
        <v>NICHT SIGNIFIKANT</v>
      </c>
    </row>
    <row r="230" spans="1:8" x14ac:dyDescent="0.25">
      <c r="A230" t="s">
        <v>22</v>
      </c>
      <c r="B230" t="s">
        <v>7</v>
      </c>
      <c r="C230" t="s">
        <v>11</v>
      </c>
      <c r="D230" t="s">
        <v>12</v>
      </c>
      <c r="E230">
        <v>0.2329</v>
      </c>
      <c r="F230">
        <v>2.76E-2</v>
      </c>
      <c r="G230" t="str">
        <f t="shared" si="8"/>
        <v>centercentertogrid</v>
      </c>
      <c r="H230" t="str">
        <f t="shared" si="9"/>
        <v>NICHT SIGNIFIKANT</v>
      </c>
    </row>
    <row r="231" spans="1:8" x14ac:dyDescent="0.25">
      <c r="A231" t="s">
        <v>22</v>
      </c>
      <c r="B231" t="s">
        <v>10</v>
      </c>
      <c r="C231" t="s">
        <v>11</v>
      </c>
      <c r="D231" t="s">
        <v>12</v>
      </c>
      <c r="E231">
        <v>0.20549999999999999</v>
      </c>
      <c r="F231">
        <v>6.5000000000000002E-2</v>
      </c>
      <c r="G231" t="str">
        <f t="shared" si="8"/>
        <v>centercentertogrid</v>
      </c>
      <c r="H231" t="str">
        <f t="shared" si="9"/>
        <v>SIGNIFIKANT</v>
      </c>
    </row>
    <row r="232" spans="1:8" x14ac:dyDescent="0.25">
      <c r="A232" t="s">
        <v>22</v>
      </c>
      <c r="B232" t="s">
        <v>7</v>
      </c>
      <c r="C232" t="s">
        <v>11</v>
      </c>
      <c r="D232" t="s">
        <v>13</v>
      </c>
      <c r="E232">
        <v>0.22059999999999999</v>
      </c>
      <c r="F232">
        <v>1.4500000000000001E-2</v>
      </c>
      <c r="G232" t="str">
        <f t="shared" si="8"/>
        <v>centerreachedgrid</v>
      </c>
      <c r="H232" t="str">
        <f t="shared" si="9"/>
        <v>NICHT SIGNIFIKANT</v>
      </c>
    </row>
    <row r="233" spans="1:8" x14ac:dyDescent="0.25">
      <c r="A233" t="s">
        <v>22</v>
      </c>
      <c r="B233" t="s">
        <v>10</v>
      </c>
      <c r="C233" t="s">
        <v>11</v>
      </c>
      <c r="D233" t="s">
        <v>13</v>
      </c>
      <c r="E233">
        <v>0.23180000000000001</v>
      </c>
      <c r="F233">
        <v>6.4999999999999997E-3</v>
      </c>
      <c r="G233" t="str">
        <f t="shared" si="8"/>
        <v>centerreachedgrid</v>
      </c>
      <c r="H233" t="str">
        <f t="shared" si="9"/>
        <v>NICHT SIGNIFIKANT</v>
      </c>
    </row>
    <row r="234" spans="1:8" x14ac:dyDescent="0.25">
      <c r="A234" t="s">
        <v>22</v>
      </c>
      <c r="B234" t="s">
        <v>7</v>
      </c>
      <c r="C234" t="s">
        <v>11</v>
      </c>
      <c r="D234" t="s">
        <v>15</v>
      </c>
      <c r="E234">
        <v>0.57520000000000004</v>
      </c>
      <c r="F234">
        <v>0</v>
      </c>
      <c r="G234" t="str">
        <f t="shared" si="8"/>
        <v>centerpooling</v>
      </c>
      <c r="H234" t="str">
        <f t="shared" si="9"/>
        <v>NICHT SIGNIFIKANT</v>
      </c>
    </row>
    <row r="235" spans="1:8" x14ac:dyDescent="0.25">
      <c r="A235" t="s">
        <v>22</v>
      </c>
      <c r="B235" t="s">
        <v>10</v>
      </c>
      <c r="C235" t="s">
        <v>11</v>
      </c>
      <c r="D235" t="s">
        <v>15</v>
      </c>
      <c r="E235">
        <v>0.64380000000000004</v>
      </c>
      <c r="F235">
        <v>0</v>
      </c>
      <c r="G235" t="str">
        <f t="shared" si="8"/>
        <v>centerpooling</v>
      </c>
      <c r="H235" t="str">
        <f t="shared" si="9"/>
        <v>NICHT SIGNIFIKANT</v>
      </c>
    </row>
    <row r="236" spans="1:8" x14ac:dyDescent="0.25">
      <c r="A236" t="s">
        <v>22</v>
      </c>
      <c r="B236" t="s">
        <v>7</v>
      </c>
      <c r="C236" t="s">
        <v>12</v>
      </c>
      <c r="D236" t="s">
        <v>13</v>
      </c>
      <c r="E236">
        <v>0.10440000000000001</v>
      </c>
      <c r="F236">
        <v>0.64</v>
      </c>
      <c r="G236" t="str">
        <f t="shared" si="8"/>
        <v>centertogridreachedgrid</v>
      </c>
      <c r="H236" t="str">
        <f t="shared" si="9"/>
        <v>SIGNIFIKANT</v>
      </c>
    </row>
    <row r="237" spans="1:8" x14ac:dyDescent="0.25">
      <c r="A237" t="s">
        <v>22</v>
      </c>
      <c r="B237" t="s">
        <v>10</v>
      </c>
      <c r="C237" t="s">
        <v>12</v>
      </c>
      <c r="D237" t="s">
        <v>13</v>
      </c>
      <c r="E237">
        <v>6.7400000000000002E-2</v>
      </c>
      <c r="F237">
        <v>0.5625</v>
      </c>
      <c r="G237" t="str">
        <f t="shared" si="8"/>
        <v>centertogridreachedgrid</v>
      </c>
      <c r="H237" t="str">
        <f t="shared" si="9"/>
        <v>SIGNIFIKANT</v>
      </c>
    </row>
    <row r="238" spans="1:8" x14ac:dyDescent="0.25">
      <c r="A238" t="s">
        <v>22</v>
      </c>
      <c r="B238" t="s">
        <v>7</v>
      </c>
      <c r="C238" t="s">
        <v>12</v>
      </c>
      <c r="D238" t="s">
        <v>15</v>
      </c>
      <c r="E238">
        <v>0.71230000000000004</v>
      </c>
      <c r="F238">
        <v>0</v>
      </c>
      <c r="G238" t="str">
        <f t="shared" si="8"/>
        <v>centertogridpooling</v>
      </c>
      <c r="H238" t="str">
        <f t="shared" si="9"/>
        <v>NICHT SIGNIFIKANT</v>
      </c>
    </row>
    <row r="239" spans="1:8" x14ac:dyDescent="0.25">
      <c r="A239" t="s">
        <v>22</v>
      </c>
      <c r="B239" t="s">
        <v>10</v>
      </c>
      <c r="C239" t="s">
        <v>12</v>
      </c>
      <c r="D239" t="s">
        <v>15</v>
      </c>
      <c r="E239">
        <v>0.79449999999999998</v>
      </c>
      <c r="F239">
        <v>0</v>
      </c>
      <c r="G239" t="str">
        <f t="shared" si="8"/>
        <v>centertogridpooling</v>
      </c>
      <c r="H239" t="str">
        <f t="shared" si="9"/>
        <v>NICHT SIGNIFIKANT</v>
      </c>
    </row>
    <row r="240" spans="1:8" x14ac:dyDescent="0.25">
      <c r="A240" t="s">
        <v>22</v>
      </c>
      <c r="B240" t="s">
        <v>7</v>
      </c>
      <c r="C240" t="s">
        <v>13</v>
      </c>
      <c r="D240" t="s">
        <v>15</v>
      </c>
      <c r="E240">
        <v>0.73329999999999995</v>
      </c>
      <c r="F240">
        <v>0</v>
      </c>
      <c r="G240" t="str">
        <f t="shared" si="8"/>
        <v>reachedgridpooling</v>
      </c>
      <c r="H240" t="str">
        <f t="shared" si="9"/>
        <v>NICHT SIGNIFIKANT</v>
      </c>
    </row>
    <row r="241" spans="1:8" x14ac:dyDescent="0.25">
      <c r="A241" t="s">
        <v>22</v>
      </c>
      <c r="B241" t="s">
        <v>10</v>
      </c>
      <c r="C241" t="s">
        <v>13</v>
      </c>
      <c r="D241" t="s">
        <v>15</v>
      </c>
      <c r="E241">
        <v>0.77239999999999998</v>
      </c>
      <c r="F241">
        <v>0</v>
      </c>
      <c r="G241" t="str">
        <f t="shared" si="8"/>
        <v>reachedgridpooling</v>
      </c>
      <c r="H241" t="str">
        <f t="shared" si="9"/>
        <v>NICHT SIGNIFIKANT</v>
      </c>
    </row>
    <row r="242" spans="1:8" x14ac:dyDescent="0.25">
      <c r="A242" t="s">
        <v>23</v>
      </c>
      <c r="B242" t="s">
        <v>7</v>
      </c>
      <c r="C242" t="s">
        <v>8</v>
      </c>
      <c r="D242" t="s">
        <v>9</v>
      </c>
      <c r="E242">
        <v>0.23880000000000001</v>
      </c>
      <c r="F242">
        <v>6.9999999999999999E-4</v>
      </c>
      <c r="G242" t="str">
        <f t="shared" si="8"/>
        <v>classicarea</v>
      </c>
      <c r="H242" t="str">
        <f t="shared" si="9"/>
        <v>NICHT SIGNIFIKANT</v>
      </c>
    </row>
    <row r="243" spans="1:8" x14ac:dyDescent="0.25">
      <c r="A243" t="s">
        <v>23</v>
      </c>
      <c r="B243" t="s">
        <v>10</v>
      </c>
      <c r="C243" t="s">
        <v>8</v>
      </c>
      <c r="D243" t="s">
        <v>9</v>
      </c>
      <c r="E243">
        <v>0.33629999999999999</v>
      </c>
      <c r="F243">
        <v>0</v>
      </c>
      <c r="G243" t="str">
        <f t="shared" si="8"/>
        <v>classicarea</v>
      </c>
      <c r="H243" t="str">
        <f t="shared" si="9"/>
        <v>NICHT SIGNIFIKANT</v>
      </c>
    </row>
    <row r="244" spans="1:8" x14ac:dyDescent="0.25">
      <c r="A244" t="s">
        <v>23</v>
      </c>
      <c r="B244" t="s">
        <v>7</v>
      </c>
      <c r="C244" t="s">
        <v>8</v>
      </c>
      <c r="D244" t="s">
        <v>11</v>
      </c>
      <c r="E244">
        <v>0.34289999999999998</v>
      </c>
      <c r="F244">
        <v>2.9999999999999997E-4</v>
      </c>
      <c r="G244" t="str">
        <f t="shared" si="8"/>
        <v>classiccenter</v>
      </c>
      <c r="H244" t="str">
        <f t="shared" si="9"/>
        <v>NICHT SIGNIFIKANT</v>
      </c>
    </row>
    <row r="245" spans="1:8" x14ac:dyDescent="0.25">
      <c r="A245" t="s">
        <v>23</v>
      </c>
      <c r="B245" t="s">
        <v>10</v>
      </c>
      <c r="C245" t="s">
        <v>8</v>
      </c>
      <c r="D245" t="s">
        <v>11</v>
      </c>
      <c r="E245">
        <v>0.31430000000000002</v>
      </c>
      <c r="F245">
        <v>1.1999999999999999E-3</v>
      </c>
      <c r="G245" t="str">
        <f t="shared" si="8"/>
        <v>classiccenter</v>
      </c>
      <c r="H245" t="str">
        <f t="shared" si="9"/>
        <v>NICHT SIGNIFIKANT</v>
      </c>
    </row>
    <row r="246" spans="1:8" x14ac:dyDescent="0.25">
      <c r="A246" t="s">
        <v>23</v>
      </c>
      <c r="B246" t="s">
        <v>7</v>
      </c>
      <c r="C246" t="s">
        <v>8</v>
      </c>
      <c r="D246" t="s">
        <v>12</v>
      </c>
      <c r="E246">
        <v>0.2286</v>
      </c>
      <c r="F246">
        <v>8.0999999999999996E-3</v>
      </c>
      <c r="G246" t="str">
        <f t="shared" si="8"/>
        <v>classiccentertogrid</v>
      </c>
      <c r="H246" t="str">
        <f t="shared" si="9"/>
        <v>NICHT SIGNIFIKANT</v>
      </c>
    </row>
    <row r="247" spans="1:8" x14ac:dyDescent="0.25">
      <c r="A247" t="s">
        <v>23</v>
      </c>
      <c r="B247" t="s">
        <v>10</v>
      </c>
      <c r="C247" t="s">
        <v>8</v>
      </c>
      <c r="D247" t="s">
        <v>12</v>
      </c>
      <c r="E247">
        <v>0.21429999999999999</v>
      </c>
      <c r="F247">
        <v>1.5299999999999999E-2</v>
      </c>
      <c r="G247" t="str">
        <f t="shared" si="8"/>
        <v>classiccentertogrid</v>
      </c>
      <c r="H247" t="str">
        <f t="shared" si="9"/>
        <v>NICHT SIGNIFIKANT</v>
      </c>
    </row>
    <row r="248" spans="1:8" x14ac:dyDescent="0.25">
      <c r="A248" t="s">
        <v>23</v>
      </c>
      <c r="B248" t="s">
        <v>7</v>
      </c>
      <c r="C248" t="s">
        <v>8</v>
      </c>
      <c r="D248" t="s">
        <v>13</v>
      </c>
      <c r="E248">
        <v>0.1244</v>
      </c>
      <c r="F248">
        <v>0.44369999999999998</v>
      </c>
      <c r="G248" t="str">
        <f t="shared" si="8"/>
        <v>classicreachedgrid</v>
      </c>
      <c r="H248" t="str">
        <f t="shared" si="9"/>
        <v>SIGNIFIKANT</v>
      </c>
    </row>
    <row r="249" spans="1:8" x14ac:dyDescent="0.25">
      <c r="A249" t="s">
        <v>23</v>
      </c>
      <c r="B249" t="s">
        <v>10</v>
      </c>
      <c r="C249" t="s">
        <v>8</v>
      </c>
      <c r="D249" t="s">
        <v>13</v>
      </c>
      <c r="E249">
        <v>0.2132</v>
      </c>
      <c r="F249">
        <v>5.8999999999999999E-3</v>
      </c>
      <c r="G249" t="str">
        <f t="shared" si="8"/>
        <v>classicreachedgrid</v>
      </c>
      <c r="H249" t="str">
        <f t="shared" si="9"/>
        <v>NICHT SIGNIFIKANT</v>
      </c>
    </row>
    <row r="250" spans="1:8" x14ac:dyDescent="0.25">
      <c r="A250" t="s">
        <v>23</v>
      </c>
      <c r="B250" t="s">
        <v>7</v>
      </c>
      <c r="C250" t="s">
        <v>8</v>
      </c>
      <c r="D250" t="s">
        <v>15</v>
      </c>
      <c r="E250">
        <v>0.9</v>
      </c>
      <c r="F250">
        <v>0</v>
      </c>
      <c r="G250" t="str">
        <f t="shared" si="8"/>
        <v>classicpooling</v>
      </c>
      <c r="H250" t="str">
        <f t="shared" si="9"/>
        <v>NICHT SIGNIFIKANT</v>
      </c>
    </row>
    <row r="251" spans="1:8" x14ac:dyDescent="0.25">
      <c r="A251" t="s">
        <v>23</v>
      </c>
      <c r="B251" t="s">
        <v>10</v>
      </c>
      <c r="C251" t="s">
        <v>8</v>
      </c>
      <c r="D251" t="s">
        <v>15</v>
      </c>
      <c r="E251">
        <v>0.92859999999999998</v>
      </c>
      <c r="F251">
        <v>0</v>
      </c>
      <c r="G251" t="str">
        <f t="shared" si="8"/>
        <v>classicpooling</v>
      </c>
      <c r="H251" t="str">
        <f t="shared" si="9"/>
        <v>NICHT SIGNIFIKANT</v>
      </c>
    </row>
    <row r="252" spans="1:8" x14ac:dyDescent="0.25">
      <c r="A252" t="s">
        <v>23</v>
      </c>
      <c r="B252" t="s">
        <v>7</v>
      </c>
      <c r="C252" t="s">
        <v>9</v>
      </c>
      <c r="D252" t="s">
        <v>11</v>
      </c>
      <c r="E252">
        <v>0.1285</v>
      </c>
      <c r="F252">
        <v>0.20269999999999999</v>
      </c>
      <c r="G252" t="str">
        <f t="shared" si="8"/>
        <v>areacenter</v>
      </c>
      <c r="H252" t="str">
        <f t="shared" si="9"/>
        <v>SIGNIFIKANT</v>
      </c>
    </row>
    <row r="253" spans="1:8" x14ac:dyDescent="0.25">
      <c r="A253" t="s">
        <v>23</v>
      </c>
      <c r="B253" t="s">
        <v>10</v>
      </c>
      <c r="C253" t="s">
        <v>9</v>
      </c>
      <c r="D253" t="s">
        <v>11</v>
      </c>
      <c r="E253">
        <v>5.1900000000000002E-2</v>
      </c>
      <c r="F253">
        <v>0.99250000000000005</v>
      </c>
      <c r="G253" t="str">
        <f t="shared" si="8"/>
        <v>areacenter</v>
      </c>
      <c r="H253" t="str">
        <f t="shared" si="9"/>
        <v>SIGNIFIKANT</v>
      </c>
    </row>
    <row r="254" spans="1:8" x14ac:dyDescent="0.25">
      <c r="A254" t="s">
        <v>23</v>
      </c>
      <c r="B254" t="s">
        <v>7</v>
      </c>
      <c r="C254" t="s">
        <v>9</v>
      </c>
      <c r="D254" t="s">
        <v>12</v>
      </c>
      <c r="E254">
        <v>0.25319999999999998</v>
      </c>
      <c r="F254">
        <v>2.9999999999999997E-4</v>
      </c>
      <c r="G254" t="str">
        <f t="shared" si="8"/>
        <v>areacentertogrid</v>
      </c>
      <c r="H254" t="str">
        <f t="shared" si="9"/>
        <v>NICHT SIGNIFIKANT</v>
      </c>
    </row>
    <row r="255" spans="1:8" x14ac:dyDescent="0.25">
      <c r="A255" t="s">
        <v>23</v>
      </c>
      <c r="B255" t="s">
        <v>10</v>
      </c>
      <c r="C255" t="s">
        <v>9</v>
      </c>
      <c r="D255" t="s">
        <v>12</v>
      </c>
      <c r="E255">
        <v>0.14829999999999999</v>
      </c>
      <c r="F255">
        <v>9.6199999999999994E-2</v>
      </c>
      <c r="G255" t="str">
        <f t="shared" si="8"/>
        <v>areacentertogrid</v>
      </c>
      <c r="H255" t="str">
        <f t="shared" si="9"/>
        <v>SIGNIFIKANT</v>
      </c>
    </row>
    <row r="256" spans="1:8" x14ac:dyDescent="0.25">
      <c r="A256" t="s">
        <v>23</v>
      </c>
      <c r="B256" t="s">
        <v>7</v>
      </c>
      <c r="C256" t="s">
        <v>9</v>
      </c>
      <c r="D256" t="s">
        <v>13</v>
      </c>
      <c r="E256">
        <v>0.2092</v>
      </c>
      <c r="F256">
        <v>0</v>
      </c>
      <c r="G256" t="str">
        <f t="shared" si="8"/>
        <v>areareachedgrid</v>
      </c>
      <c r="H256" t="str">
        <f t="shared" si="9"/>
        <v>NICHT SIGNIFIKANT</v>
      </c>
    </row>
    <row r="257" spans="1:8" x14ac:dyDescent="0.25">
      <c r="A257" t="s">
        <v>23</v>
      </c>
      <c r="B257" t="s">
        <v>10</v>
      </c>
      <c r="C257" t="s">
        <v>9</v>
      </c>
      <c r="D257" t="s">
        <v>13</v>
      </c>
      <c r="E257">
        <v>0.1784</v>
      </c>
      <c r="F257">
        <v>5.9999999999999995E-4</v>
      </c>
      <c r="G257" t="str">
        <f t="shared" si="8"/>
        <v>areareachedgrid</v>
      </c>
      <c r="H257" t="str">
        <f t="shared" si="9"/>
        <v>NICHT SIGNIFIKANT</v>
      </c>
    </row>
    <row r="258" spans="1:8" x14ac:dyDescent="0.25">
      <c r="A258" t="s">
        <v>23</v>
      </c>
      <c r="B258" t="s">
        <v>7</v>
      </c>
      <c r="C258" t="s">
        <v>9</v>
      </c>
      <c r="D258" t="s">
        <v>15</v>
      </c>
      <c r="E258">
        <v>0.72009999999999996</v>
      </c>
      <c r="F258">
        <v>0</v>
      </c>
      <c r="G258" t="str">
        <f t="shared" si="8"/>
        <v>areapooling</v>
      </c>
      <c r="H258" t="str">
        <f t="shared" si="9"/>
        <v>NICHT SIGNIFIKANT</v>
      </c>
    </row>
    <row r="259" spans="1:8" x14ac:dyDescent="0.25">
      <c r="A259" t="s">
        <v>23</v>
      </c>
      <c r="B259" t="s">
        <v>10</v>
      </c>
      <c r="C259" t="s">
        <v>9</v>
      </c>
      <c r="D259" t="s">
        <v>15</v>
      </c>
      <c r="E259">
        <v>0.83860000000000001</v>
      </c>
      <c r="F259">
        <v>0</v>
      </c>
      <c r="G259" t="str">
        <f t="shared" si="8"/>
        <v>areapooling</v>
      </c>
      <c r="H259" t="str">
        <f t="shared" si="9"/>
        <v>NICHT SIGNIFIKANT</v>
      </c>
    </row>
    <row r="260" spans="1:8" x14ac:dyDescent="0.25">
      <c r="A260" t="s">
        <v>23</v>
      </c>
      <c r="B260" t="s">
        <v>7</v>
      </c>
      <c r="C260" t="s">
        <v>11</v>
      </c>
      <c r="D260" t="s">
        <v>12</v>
      </c>
      <c r="E260">
        <v>0.2429</v>
      </c>
      <c r="F260">
        <v>2.3900000000000001E-2</v>
      </c>
      <c r="G260" t="str">
        <f t="shared" si="8"/>
        <v>centercentertogrid</v>
      </c>
      <c r="H260" t="str">
        <f t="shared" si="9"/>
        <v>NICHT SIGNIFIKANT</v>
      </c>
    </row>
    <row r="261" spans="1:8" x14ac:dyDescent="0.25">
      <c r="A261" t="s">
        <v>23</v>
      </c>
      <c r="B261" t="s">
        <v>10</v>
      </c>
      <c r="C261" t="s">
        <v>11</v>
      </c>
      <c r="D261" t="s">
        <v>12</v>
      </c>
      <c r="E261">
        <v>0.1714</v>
      </c>
      <c r="F261">
        <v>0.2082</v>
      </c>
      <c r="G261" t="str">
        <f t="shared" si="8"/>
        <v>centercentertogrid</v>
      </c>
      <c r="H261" t="str">
        <f t="shared" si="9"/>
        <v>SIGNIFIKANT</v>
      </c>
    </row>
    <row r="262" spans="1:8" x14ac:dyDescent="0.25">
      <c r="A262" t="s">
        <v>23</v>
      </c>
      <c r="B262" t="s">
        <v>7</v>
      </c>
      <c r="C262" t="s">
        <v>11</v>
      </c>
      <c r="D262" t="s">
        <v>13</v>
      </c>
      <c r="E262">
        <v>0.2185</v>
      </c>
      <c r="F262">
        <v>1.9800000000000002E-2</v>
      </c>
      <c r="G262" t="str">
        <f t="shared" si="8"/>
        <v>centerreachedgrid</v>
      </c>
      <c r="H262" t="str">
        <f t="shared" si="9"/>
        <v>NICHT SIGNIFIKANT</v>
      </c>
    </row>
    <row r="263" spans="1:8" x14ac:dyDescent="0.25">
      <c r="A263" t="s">
        <v>23</v>
      </c>
      <c r="B263" t="s">
        <v>10</v>
      </c>
      <c r="C263" t="s">
        <v>11</v>
      </c>
      <c r="D263" t="s">
        <v>13</v>
      </c>
      <c r="E263">
        <v>0.15870000000000001</v>
      </c>
      <c r="F263">
        <v>0.1235</v>
      </c>
      <c r="G263" t="str">
        <f t="shared" si="8"/>
        <v>centerreachedgrid</v>
      </c>
      <c r="H263" t="str">
        <f t="shared" si="9"/>
        <v>SIGNIFIKANT</v>
      </c>
    </row>
    <row r="264" spans="1:8" x14ac:dyDescent="0.25">
      <c r="A264" t="s">
        <v>23</v>
      </c>
      <c r="B264" t="s">
        <v>7</v>
      </c>
      <c r="C264" t="s">
        <v>11</v>
      </c>
      <c r="D264" t="s">
        <v>15</v>
      </c>
      <c r="E264">
        <v>0.65559999999999996</v>
      </c>
      <c r="F264">
        <v>0</v>
      </c>
      <c r="G264" t="str">
        <f t="shared" si="8"/>
        <v>centerpooling</v>
      </c>
      <c r="H264" t="str">
        <f t="shared" si="9"/>
        <v>NICHT SIGNIFIKANT</v>
      </c>
    </row>
    <row r="265" spans="1:8" x14ac:dyDescent="0.25">
      <c r="A265" t="s">
        <v>23</v>
      </c>
      <c r="B265" t="s">
        <v>10</v>
      </c>
      <c r="C265" t="s">
        <v>11</v>
      </c>
      <c r="D265" t="s">
        <v>15</v>
      </c>
      <c r="E265">
        <v>0.81269999999999998</v>
      </c>
      <c r="F265">
        <v>0</v>
      </c>
      <c r="G265" t="str">
        <f t="shared" si="8"/>
        <v>centerpooling</v>
      </c>
      <c r="H265" t="str">
        <f t="shared" si="9"/>
        <v>NICHT SIGNIFIKANT</v>
      </c>
    </row>
    <row r="266" spans="1:8" x14ac:dyDescent="0.25">
      <c r="A266" t="s">
        <v>23</v>
      </c>
      <c r="B266" t="s">
        <v>7</v>
      </c>
      <c r="C266" t="s">
        <v>12</v>
      </c>
      <c r="D266" t="s">
        <v>13</v>
      </c>
      <c r="E266">
        <v>0.113</v>
      </c>
      <c r="F266">
        <v>0.56789999999999996</v>
      </c>
      <c r="G266" t="str">
        <f t="shared" si="8"/>
        <v>centertogridreachedgrid</v>
      </c>
      <c r="H266" t="str">
        <f t="shared" si="9"/>
        <v>SIGNIFIKANT</v>
      </c>
    </row>
    <row r="267" spans="1:8" x14ac:dyDescent="0.25">
      <c r="A267" t="s">
        <v>23</v>
      </c>
      <c r="B267" t="s">
        <v>10</v>
      </c>
      <c r="C267" t="s">
        <v>12</v>
      </c>
      <c r="D267" t="s">
        <v>13</v>
      </c>
      <c r="E267">
        <v>4.1799999999999997E-2</v>
      </c>
      <c r="F267">
        <v>0.9304</v>
      </c>
      <c r="G267" t="str">
        <f t="shared" si="8"/>
        <v>centertogridreachedgrid</v>
      </c>
      <c r="H267" t="str">
        <f t="shared" si="9"/>
        <v>SIGNIFIKANT</v>
      </c>
    </row>
    <row r="268" spans="1:8" x14ac:dyDescent="0.25">
      <c r="A268" t="s">
        <v>23</v>
      </c>
      <c r="B268" t="s">
        <v>7</v>
      </c>
      <c r="C268" t="s">
        <v>12</v>
      </c>
      <c r="D268" t="s">
        <v>15</v>
      </c>
      <c r="E268">
        <v>0.6714</v>
      </c>
      <c r="F268">
        <v>0</v>
      </c>
      <c r="G268" t="str">
        <f t="shared" si="8"/>
        <v>centertogridpooling</v>
      </c>
      <c r="H268" t="str">
        <f t="shared" si="9"/>
        <v>NICHT SIGNIFIKANT</v>
      </c>
    </row>
    <row r="269" spans="1:8" x14ac:dyDescent="0.25">
      <c r="A269" t="s">
        <v>23</v>
      </c>
      <c r="B269" t="s">
        <v>10</v>
      </c>
      <c r="C269" t="s">
        <v>12</v>
      </c>
      <c r="D269" t="s">
        <v>15</v>
      </c>
      <c r="E269">
        <v>0.87139999999999995</v>
      </c>
      <c r="F269">
        <v>0</v>
      </c>
      <c r="G269" t="str">
        <f t="shared" si="8"/>
        <v>centertogridpooling</v>
      </c>
      <c r="H269" t="str">
        <f t="shared" si="9"/>
        <v>NICHT SIGNIFIKANT</v>
      </c>
    </row>
    <row r="270" spans="1:8" x14ac:dyDescent="0.25">
      <c r="A270" t="s">
        <v>23</v>
      </c>
      <c r="B270" t="s">
        <v>7</v>
      </c>
      <c r="C270" t="s">
        <v>13</v>
      </c>
      <c r="D270" t="s">
        <v>15</v>
      </c>
      <c r="E270">
        <v>0.77559999999999996</v>
      </c>
      <c r="F270">
        <v>0</v>
      </c>
      <c r="G270" t="str">
        <f t="shared" si="8"/>
        <v>reachedgridpooling</v>
      </c>
      <c r="H270" t="str">
        <f t="shared" si="9"/>
        <v>NICHT SIGNIFIKANT</v>
      </c>
    </row>
    <row r="271" spans="1:8" x14ac:dyDescent="0.25">
      <c r="A271" t="s">
        <v>23</v>
      </c>
      <c r="B271" t="s">
        <v>10</v>
      </c>
      <c r="C271" t="s">
        <v>13</v>
      </c>
      <c r="D271" t="s">
        <v>15</v>
      </c>
      <c r="E271">
        <v>0.86360000000000003</v>
      </c>
      <c r="F271">
        <v>0</v>
      </c>
      <c r="G271" t="str">
        <f t="shared" si="8"/>
        <v>reachedgridpooling</v>
      </c>
      <c r="H271" t="str">
        <f t="shared" si="9"/>
        <v>NICHT SIGNIFIKANT</v>
      </c>
    </row>
    <row r="272" spans="1:8" x14ac:dyDescent="0.25">
      <c r="A272" t="s">
        <v>24</v>
      </c>
      <c r="B272" t="s">
        <v>7</v>
      </c>
      <c r="C272" t="s">
        <v>8</v>
      </c>
      <c r="D272" t="s">
        <v>9</v>
      </c>
      <c r="E272">
        <v>0.20280000000000001</v>
      </c>
      <c r="F272">
        <v>8.6E-3</v>
      </c>
      <c r="G272" t="str">
        <f t="shared" si="8"/>
        <v>classicarea</v>
      </c>
      <c r="H272" t="str">
        <f t="shared" si="9"/>
        <v>NICHT SIGNIFIKANT</v>
      </c>
    </row>
    <row r="273" spans="1:8" x14ac:dyDescent="0.25">
      <c r="A273" t="s">
        <v>24</v>
      </c>
      <c r="B273" t="s">
        <v>10</v>
      </c>
      <c r="C273" t="s">
        <v>8</v>
      </c>
      <c r="D273" t="s">
        <v>9</v>
      </c>
      <c r="E273">
        <v>0.36020000000000002</v>
      </c>
      <c r="F273">
        <v>0</v>
      </c>
      <c r="G273" t="str">
        <f t="shared" si="8"/>
        <v>classicarea</v>
      </c>
      <c r="H273" t="str">
        <f t="shared" si="9"/>
        <v>NICHT SIGNIFIKANT</v>
      </c>
    </row>
    <row r="274" spans="1:8" x14ac:dyDescent="0.25">
      <c r="A274" t="s">
        <v>24</v>
      </c>
      <c r="B274" t="s">
        <v>7</v>
      </c>
      <c r="C274" t="s">
        <v>8</v>
      </c>
      <c r="D274" t="s">
        <v>11</v>
      </c>
      <c r="E274">
        <v>0.23880000000000001</v>
      </c>
      <c r="F274">
        <v>2.7300000000000001E-2</v>
      </c>
      <c r="G274" t="str">
        <f t="shared" si="8"/>
        <v>classiccenter</v>
      </c>
      <c r="H274" t="str">
        <f t="shared" si="9"/>
        <v>NICHT SIGNIFIKANT</v>
      </c>
    </row>
    <row r="275" spans="1:8" x14ac:dyDescent="0.25">
      <c r="A275" t="s">
        <v>24</v>
      </c>
      <c r="B275" t="s">
        <v>10</v>
      </c>
      <c r="C275" t="s">
        <v>8</v>
      </c>
      <c r="D275" t="s">
        <v>11</v>
      </c>
      <c r="E275">
        <v>0.43280000000000002</v>
      </c>
      <c r="F275">
        <v>0</v>
      </c>
      <c r="G275" t="str">
        <f t="shared" si="8"/>
        <v>classiccenter</v>
      </c>
      <c r="H275" t="str">
        <f t="shared" si="9"/>
        <v>NICHT SIGNIFIKANT</v>
      </c>
    </row>
    <row r="276" spans="1:8" x14ac:dyDescent="0.25">
      <c r="A276" t="s">
        <v>24</v>
      </c>
      <c r="B276" t="s">
        <v>7</v>
      </c>
      <c r="C276" t="s">
        <v>8</v>
      </c>
      <c r="D276" t="s">
        <v>12</v>
      </c>
      <c r="E276">
        <v>0.1671</v>
      </c>
      <c r="F276">
        <v>7.9600000000000004E-2</v>
      </c>
      <c r="G276" t="str">
        <f t="shared" si="8"/>
        <v>classiccentertogrid</v>
      </c>
      <c r="H276" t="str">
        <f t="shared" si="9"/>
        <v>SIGNIFIKANT</v>
      </c>
    </row>
    <row r="277" spans="1:8" x14ac:dyDescent="0.25">
      <c r="A277" t="s">
        <v>24</v>
      </c>
      <c r="B277" t="s">
        <v>10</v>
      </c>
      <c r="C277" t="s">
        <v>8</v>
      </c>
      <c r="D277" t="s">
        <v>12</v>
      </c>
      <c r="E277">
        <v>0.28360000000000002</v>
      </c>
      <c r="F277">
        <v>2.3E-3</v>
      </c>
      <c r="G277" t="str">
        <f t="shared" si="8"/>
        <v>classiccentertogrid</v>
      </c>
      <c r="H277" t="str">
        <f t="shared" si="9"/>
        <v>NICHT SIGNIFIKANT</v>
      </c>
    </row>
    <row r="278" spans="1:8" x14ac:dyDescent="0.25">
      <c r="A278" t="s">
        <v>24</v>
      </c>
      <c r="B278" t="s">
        <v>7</v>
      </c>
      <c r="C278" t="s">
        <v>8</v>
      </c>
      <c r="D278" t="s">
        <v>13</v>
      </c>
      <c r="E278">
        <v>0.1109</v>
      </c>
      <c r="F278">
        <v>0.25679999999999997</v>
      </c>
      <c r="G278" t="str">
        <f t="shared" ref="G278:G341" si="10">CONCATENATE(C278,D278)</f>
        <v>classicreachedgrid</v>
      </c>
      <c r="H278" t="str">
        <f t="shared" ref="H278:H341" si="11">IF(F278&gt;0.05,"SIGNIFIKANT", "NICHT SIGNIFIKANT")</f>
        <v>SIGNIFIKANT</v>
      </c>
    </row>
    <row r="279" spans="1:8" x14ac:dyDescent="0.25">
      <c r="A279" t="s">
        <v>24</v>
      </c>
      <c r="B279" t="s">
        <v>10</v>
      </c>
      <c r="C279" t="s">
        <v>8</v>
      </c>
      <c r="D279" t="s">
        <v>13</v>
      </c>
      <c r="E279">
        <v>0.28960000000000002</v>
      </c>
      <c r="F279">
        <v>2.9999999999999997E-4</v>
      </c>
      <c r="G279" t="str">
        <f t="shared" si="10"/>
        <v>classicreachedgrid</v>
      </c>
      <c r="H279" t="str">
        <f t="shared" si="11"/>
        <v>NICHT SIGNIFIKANT</v>
      </c>
    </row>
    <row r="280" spans="1:8" x14ac:dyDescent="0.25">
      <c r="A280" t="s">
        <v>24</v>
      </c>
      <c r="B280" t="s">
        <v>7</v>
      </c>
      <c r="C280" t="s">
        <v>8</v>
      </c>
      <c r="D280" t="s">
        <v>15</v>
      </c>
      <c r="E280">
        <v>0.73129999999999995</v>
      </c>
      <c r="F280">
        <v>0</v>
      </c>
      <c r="G280" t="str">
        <f t="shared" si="10"/>
        <v>classicpooling</v>
      </c>
      <c r="H280" t="str">
        <f t="shared" si="11"/>
        <v>NICHT SIGNIFIKANT</v>
      </c>
    </row>
    <row r="281" spans="1:8" x14ac:dyDescent="0.25">
      <c r="A281" t="s">
        <v>24</v>
      </c>
      <c r="B281" t="s">
        <v>10</v>
      </c>
      <c r="C281" t="s">
        <v>8</v>
      </c>
      <c r="D281" t="s">
        <v>15</v>
      </c>
      <c r="E281">
        <v>0.83579999999999999</v>
      </c>
      <c r="F281">
        <v>0</v>
      </c>
      <c r="G281" t="str">
        <f t="shared" si="10"/>
        <v>classicpooling</v>
      </c>
      <c r="H281" t="str">
        <f t="shared" si="11"/>
        <v>NICHT SIGNIFIKANT</v>
      </c>
    </row>
    <row r="282" spans="1:8" x14ac:dyDescent="0.25">
      <c r="A282" t="s">
        <v>24</v>
      </c>
      <c r="B282" t="s">
        <v>7</v>
      </c>
      <c r="C282" t="s">
        <v>9</v>
      </c>
      <c r="D282" t="s">
        <v>11</v>
      </c>
      <c r="E282">
        <v>7.1800000000000003E-2</v>
      </c>
      <c r="F282">
        <v>0.8841</v>
      </c>
      <c r="G282" t="str">
        <f t="shared" si="10"/>
        <v>areacenter</v>
      </c>
      <c r="H282" t="str">
        <f t="shared" si="11"/>
        <v>SIGNIFIKANT</v>
      </c>
    </row>
    <row r="283" spans="1:8" x14ac:dyDescent="0.25">
      <c r="A283" t="s">
        <v>24</v>
      </c>
      <c r="B283" t="s">
        <v>10</v>
      </c>
      <c r="C283" t="s">
        <v>9</v>
      </c>
      <c r="D283" t="s">
        <v>11</v>
      </c>
      <c r="E283">
        <v>0.1072</v>
      </c>
      <c r="F283">
        <v>0.4355</v>
      </c>
      <c r="G283" t="str">
        <f t="shared" si="10"/>
        <v>areacenter</v>
      </c>
      <c r="H283" t="str">
        <f t="shared" si="11"/>
        <v>SIGNIFIKANT</v>
      </c>
    </row>
    <row r="284" spans="1:8" x14ac:dyDescent="0.25">
      <c r="A284" t="s">
        <v>24</v>
      </c>
      <c r="B284" t="s">
        <v>7</v>
      </c>
      <c r="C284" t="s">
        <v>9</v>
      </c>
      <c r="D284" t="s">
        <v>12</v>
      </c>
      <c r="E284">
        <v>0.19139999999999999</v>
      </c>
      <c r="F284">
        <v>1.67E-2</v>
      </c>
      <c r="G284" t="str">
        <f t="shared" si="10"/>
        <v>areacentertogrid</v>
      </c>
      <c r="H284" t="str">
        <f t="shared" si="11"/>
        <v>NICHT SIGNIFIKANT</v>
      </c>
    </row>
    <row r="285" spans="1:8" x14ac:dyDescent="0.25">
      <c r="A285" t="s">
        <v>24</v>
      </c>
      <c r="B285" t="s">
        <v>10</v>
      </c>
      <c r="C285" t="s">
        <v>9</v>
      </c>
      <c r="D285" t="s">
        <v>12</v>
      </c>
      <c r="E285">
        <v>0.33379999999999999</v>
      </c>
      <c r="F285">
        <v>0</v>
      </c>
      <c r="G285" t="str">
        <f t="shared" si="10"/>
        <v>areacentertogrid</v>
      </c>
      <c r="H285" t="str">
        <f t="shared" si="11"/>
        <v>NICHT SIGNIFIKANT</v>
      </c>
    </row>
    <row r="286" spans="1:8" x14ac:dyDescent="0.25">
      <c r="A286" t="s">
        <v>24</v>
      </c>
      <c r="B286" t="s">
        <v>7</v>
      </c>
      <c r="C286" t="s">
        <v>9</v>
      </c>
      <c r="D286" t="s">
        <v>13</v>
      </c>
      <c r="E286">
        <v>0.15509999999999999</v>
      </c>
      <c r="F286">
        <v>3.2000000000000002E-3</v>
      </c>
      <c r="G286" t="str">
        <f t="shared" si="10"/>
        <v>areareachedgrid</v>
      </c>
      <c r="H286" t="str">
        <f t="shared" si="11"/>
        <v>NICHT SIGNIFIKANT</v>
      </c>
    </row>
    <row r="287" spans="1:8" x14ac:dyDescent="0.25">
      <c r="A287" t="s">
        <v>24</v>
      </c>
      <c r="B287" t="s">
        <v>10</v>
      </c>
      <c r="C287" t="s">
        <v>9</v>
      </c>
      <c r="D287" t="s">
        <v>13</v>
      </c>
      <c r="E287">
        <v>0.26340000000000002</v>
      </c>
      <c r="F287">
        <v>0</v>
      </c>
      <c r="G287" t="str">
        <f t="shared" si="10"/>
        <v>areareachedgrid</v>
      </c>
      <c r="H287" t="str">
        <f t="shared" si="11"/>
        <v>NICHT SIGNIFIKANT</v>
      </c>
    </row>
    <row r="288" spans="1:8" x14ac:dyDescent="0.25">
      <c r="A288" t="s">
        <v>24</v>
      </c>
      <c r="B288" t="s">
        <v>7</v>
      </c>
      <c r="C288" t="s">
        <v>9</v>
      </c>
      <c r="D288" t="s">
        <v>15</v>
      </c>
      <c r="E288">
        <v>0.56340000000000001</v>
      </c>
      <c r="F288">
        <v>0</v>
      </c>
      <c r="G288" t="str">
        <f t="shared" si="10"/>
        <v>areapooling</v>
      </c>
      <c r="H288" t="str">
        <f t="shared" si="11"/>
        <v>NICHT SIGNIFIKANT</v>
      </c>
    </row>
    <row r="289" spans="1:8" x14ac:dyDescent="0.25">
      <c r="A289" t="s">
        <v>24</v>
      </c>
      <c r="B289" t="s">
        <v>10</v>
      </c>
      <c r="C289" t="s">
        <v>9</v>
      </c>
      <c r="D289" t="s">
        <v>15</v>
      </c>
      <c r="E289">
        <v>0.81440000000000001</v>
      </c>
      <c r="F289">
        <v>0</v>
      </c>
      <c r="G289" t="str">
        <f t="shared" si="10"/>
        <v>areapooling</v>
      </c>
      <c r="H289" t="str">
        <f t="shared" si="11"/>
        <v>NICHT SIGNIFIKANT</v>
      </c>
    </row>
    <row r="290" spans="1:8" x14ac:dyDescent="0.25">
      <c r="A290" t="s">
        <v>24</v>
      </c>
      <c r="B290" t="s">
        <v>7</v>
      </c>
      <c r="C290" t="s">
        <v>11</v>
      </c>
      <c r="D290" t="s">
        <v>12</v>
      </c>
      <c r="E290">
        <v>0.19700000000000001</v>
      </c>
      <c r="F290">
        <v>9.9900000000000003E-2</v>
      </c>
      <c r="G290" t="str">
        <f t="shared" si="10"/>
        <v>centercentertogrid</v>
      </c>
      <c r="H290" t="str">
        <f t="shared" si="11"/>
        <v>SIGNIFIKANT</v>
      </c>
    </row>
    <row r="291" spans="1:8" x14ac:dyDescent="0.25">
      <c r="A291" t="s">
        <v>24</v>
      </c>
      <c r="B291" t="s">
        <v>10</v>
      </c>
      <c r="C291" t="s">
        <v>11</v>
      </c>
      <c r="D291" t="s">
        <v>12</v>
      </c>
      <c r="E291">
        <v>0.29849999999999999</v>
      </c>
      <c r="F291">
        <v>3.5999999999999999E-3</v>
      </c>
      <c r="G291" t="str">
        <f t="shared" si="10"/>
        <v>centercentertogrid</v>
      </c>
      <c r="H291" t="str">
        <f t="shared" si="11"/>
        <v>NICHT SIGNIFIKANT</v>
      </c>
    </row>
    <row r="292" spans="1:8" x14ac:dyDescent="0.25">
      <c r="A292" t="s">
        <v>24</v>
      </c>
      <c r="B292" t="s">
        <v>7</v>
      </c>
      <c r="C292" t="s">
        <v>11</v>
      </c>
      <c r="D292" t="s">
        <v>13</v>
      </c>
      <c r="E292">
        <v>0.15329999999999999</v>
      </c>
      <c r="F292">
        <v>0.15049999999999999</v>
      </c>
      <c r="G292" t="str">
        <f t="shared" si="10"/>
        <v>centerreachedgrid</v>
      </c>
      <c r="H292" t="str">
        <f t="shared" si="11"/>
        <v>SIGNIFIKANT</v>
      </c>
    </row>
    <row r="293" spans="1:8" x14ac:dyDescent="0.25">
      <c r="A293" t="s">
        <v>24</v>
      </c>
      <c r="B293" t="s">
        <v>10</v>
      </c>
      <c r="C293" t="s">
        <v>11</v>
      </c>
      <c r="D293" t="s">
        <v>13</v>
      </c>
      <c r="E293">
        <v>0.2495</v>
      </c>
      <c r="F293">
        <v>6.1000000000000004E-3</v>
      </c>
      <c r="G293" t="str">
        <f t="shared" si="10"/>
        <v>centerreachedgrid</v>
      </c>
      <c r="H293" t="str">
        <f t="shared" si="11"/>
        <v>NICHT SIGNIFIKANT</v>
      </c>
    </row>
    <row r="294" spans="1:8" x14ac:dyDescent="0.25">
      <c r="A294" t="s">
        <v>24</v>
      </c>
      <c r="B294" t="s">
        <v>7</v>
      </c>
      <c r="C294" t="s">
        <v>11</v>
      </c>
      <c r="D294" t="s">
        <v>15</v>
      </c>
      <c r="E294">
        <v>0.56720000000000004</v>
      </c>
      <c r="F294">
        <v>0</v>
      </c>
      <c r="G294" t="str">
        <f t="shared" si="10"/>
        <v>centerpooling</v>
      </c>
      <c r="H294" t="str">
        <f t="shared" si="11"/>
        <v>NICHT SIGNIFIKANT</v>
      </c>
    </row>
    <row r="295" spans="1:8" x14ac:dyDescent="0.25">
      <c r="A295" t="s">
        <v>24</v>
      </c>
      <c r="B295" t="s">
        <v>10</v>
      </c>
      <c r="C295" t="s">
        <v>11</v>
      </c>
      <c r="D295" t="s">
        <v>15</v>
      </c>
      <c r="E295">
        <v>0.88249999999999995</v>
      </c>
      <c r="F295">
        <v>0</v>
      </c>
      <c r="G295" t="str">
        <f t="shared" si="10"/>
        <v>centerpooling</v>
      </c>
      <c r="H295" t="str">
        <f t="shared" si="11"/>
        <v>NICHT SIGNIFIKANT</v>
      </c>
    </row>
    <row r="296" spans="1:8" x14ac:dyDescent="0.25">
      <c r="A296" t="s">
        <v>24</v>
      </c>
      <c r="B296" t="s">
        <v>7</v>
      </c>
      <c r="C296" t="s">
        <v>12</v>
      </c>
      <c r="D296" t="s">
        <v>13</v>
      </c>
      <c r="E296">
        <v>6.08E-2</v>
      </c>
      <c r="F296">
        <v>0.76790000000000003</v>
      </c>
      <c r="G296" t="str">
        <f t="shared" si="10"/>
        <v>centertogridreachedgrid</v>
      </c>
      <c r="H296" t="str">
        <f t="shared" si="11"/>
        <v>SIGNIFIKANT</v>
      </c>
    </row>
    <row r="297" spans="1:8" x14ac:dyDescent="0.25">
      <c r="A297" t="s">
        <v>24</v>
      </c>
      <c r="B297" t="s">
        <v>10</v>
      </c>
      <c r="C297" t="s">
        <v>12</v>
      </c>
      <c r="D297" t="s">
        <v>13</v>
      </c>
      <c r="E297">
        <v>7.0400000000000004E-2</v>
      </c>
      <c r="F297">
        <v>0.61399999999999999</v>
      </c>
      <c r="G297" t="str">
        <f t="shared" si="10"/>
        <v>centertogridreachedgrid</v>
      </c>
      <c r="H297" t="str">
        <f t="shared" si="11"/>
        <v>SIGNIFIKANT</v>
      </c>
    </row>
    <row r="298" spans="1:8" x14ac:dyDescent="0.25">
      <c r="A298" t="s">
        <v>24</v>
      </c>
      <c r="B298" t="s">
        <v>7</v>
      </c>
      <c r="C298" t="s">
        <v>12</v>
      </c>
      <c r="D298" t="s">
        <v>15</v>
      </c>
      <c r="E298">
        <v>0.66669999999999996</v>
      </c>
      <c r="F298">
        <v>0</v>
      </c>
      <c r="G298" t="str">
        <f t="shared" si="10"/>
        <v>centertogridpooling</v>
      </c>
      <c r="H298" t="str">
        <f t="shared" si="11"/>
        <v>NICHT SIGNIFIKANT</v>
      </c>
    </row>
    <row r="299" spans="1:8" x14ac:dyDescent="0.25">
      <c r="A299" t="s">
        <v>24</v>
      </c>
      <c r="B299" t="s">
        <v>10</v>
      </c>
      <c r="C299" t="s">
        <v>12</v>
      </c>
      <c r="D299" t="s">
        <v>15</v>
      </c>
      <c r="E299">
        <v>0.95520000000000005</v>
      </c>
      <c r="F299">
        <v>0</v>
      </c>
      <c r="G299" t="str">
        <f t="shared" si="10"/>
        <v>centertogridpooling</v>
      </c>
      <c r="H299" t="str">
        <f t="shared" si="11"/>
        <v>NICHT SIGNIFIKANT</v>
      </c>
    </row>
    <row r="300" spans="1:8" x14ac:dyDescent="0.25">
      <c r="A300" t="s">
        <v>24</v>
      </c>
      <c r="B300" t="s">
        <v>7</v>
      </c>
      <c r="C300" t="s">
        <v>13</v>
      </c>
      <c r="D300" t="s">
        <v>15</v>
      </c>
      <c r="E300">
        <v>0.62039999999999995</v>
      </c>
      <c r="F300">
        <v>0</v>
      </c>
      <c r="G300" t="str">
        <f t="shared" si="10"/>
        <v>reachedgridpooling</v>
      </c>
      <c r="H300" t="str">
        <f t="shared" si="11"/>
        <v>NICHT SIGNIFIKANT</v>
      </c>
    </row>
    <row r="301" spans="1:8" x14ac:dyDescent="0.25">
      <c r="A301" t="s">
        <v>24</v>
      </c>
      <c r="B301" t="s">
        <v>10</v>
      </c>
      <c r="C301" t="s">
        <v>13</v>
      </c>
      <c r="D301" t="s">
        <v>15</v>
      </c>
      <c r="E301">
        <v>0.90569999999999995</v>
      </c>
      <c r="F301">
        <v>0</v>
      </c>
      <c r="G301" t="str">
        <f t="shared" si="10"/>
        <v>reachedgridpooling</v>
      </c>
      <c r="H301" t="str">
        <f t="shared" si="11"/>
        <v>NICHT SIGNIFIKANT</v>
      </c>
    </row>
    <row r="302" spans="1:8" x14ac:dyDescent="0.25">
      <c r="A302" t="s">
        <v>25</v>
      </c>
      <c r="B302" t="s">
        <v>7</v>
      </c>
      <c r="C302" t="s">
        <v>8</v>
      </c>
      <c r="D302" t="s">
        <v>9</v>
      </c>
      <c r="E302">
        <v>0.26369999999999999</v>
      </c>
      <c r="F302">
        <v>1E-4</v>
      </c>
      <c r="G302" t="str">
        <f t="shared" si="10"/>
        <v>classicarea</v>
      </c>
      <c r="H302" t="str">
        <f t="shared" si="11"/>
        <v>NICHT SIGNIFIKANT</v>
      </c>
    </row>
    <row r="303" spans="1:8" x14ac:dyDescent="0.25">
      <c r="A303" t="s">
        <v>25</v>
      </c>
      <c r="B303" t="s">
        <v>10</v>
      </c>
      <c r="C303" t="s">
        <v>8</v>
      </c>
      <c r="D303" t="s">
        <v>9</v>
      </c>
      <c r="E303">
        <v>0.24679999999999999</v>
      </c>
      <c r="F303">
        <v>4.0000000000000002E-4</v>
      </c>
      <c r="G303" t="str">
        <f t="shared" si="10"/>
        <v>classicarea</v>
      </c>
      <c r="H303" t="str">
        <f t="shared" si="11"/>
        <v>NICHT SIGNIFIKANT</v>
      </c>
    </row>
    <row r="304" spans="1:8" x14ac:dyDescent="0.25">
      <c r="A304" t="s">
        <v>25</v>
      </c>
      <c r="B304" t="s">
        <v>7</v>
      </c>
      <c r="C304" t="s">
        <v>8</v>
      </c>
      <c r="D304" t="s">
        <v>11</v>
      </c>
      <c r="E304">
        <v>0.33800000000000002</v>
      </c>
      <c r="F304">
        <v>2.9999999999999997E-4</v>
      </c>
      <c r="G304" t="str">
        <f t="shared" si="10"/>
        <v>classiccenter</v>
      </c>
      <c r="H304" t="str">
        <f t="shared" si="11"/>
        <v>NICHT SIGNIFIKANT</v>
      </c>
    </row>
    <row r="305" spans="1:8" x14ac:dyDescent="0.25">
      <c r="A305" t="s">
        <v>25</v>
      </c>
      <c r="B305" t="s">
        <v>10</v>
      </c>
      <c r="C305" t="s">
        <v>8</v>
      </c>
      <c r="D305" t="s">
        <v>11</v>
      </c>
      <c r="E305">
        <v>0.2394</v>
      </c>
      <c r="F305">
        <v>2.0199999999999999E-2</v>
      </c>
      <c r="G305" t="str">
        <f t="shared" si="10"/>
        <v>classiccenter</v>
      </c>
      <c r="H305" t="str">
        <f t="shared" si="11"/>
        <v>NICHT SIGNIFIKANT</v>
      </c>
    </row>
    <row r="306" spans="1:8" x14ac:dyDescent="0.25">
      <c r="A306" t="s">
        <v>25</v>
      </c>
      <c r="B306" t="s">
        <v>7</v>
      </c>
      <c r="C306" t="s">
        <v>8</v>
      </c>
      <c r="D306" t="s">
        <v>12</v>
      </c>
      <c r="E306">
        <v>0.15490000000000001</v>
      </c>
      <c r="F306">
        <v>8.7900000000000006E-2</v>
      </c>
      <c r="G306" t="str">
        <f t="shared" si="10"/>
        <v>classiccentertogrid</v>
      </c>
      <c r="H306" t="str">
        <f t="shared" si="11"/>
        <v>SIGNIFIKANT</v>
      </c>
    </row>
    <row r="307" spans="1:8" x14ac:dyDescent="0.25">
      <c r="A307" t="s">
        <v>25</v>
      </c>
      <c r="B307" t="s">
        <v>10</v>
      </c>
      <c r="C307" t="s">
        <v>8</v>
      </c>
      <c r="D307" t="s">
        <v>12</v>
      </c>
      <c r="E307">
        <v>0.15490000000000001</v>
      </c>
      <c r="F307">
        <v>0.11509999999999999</v>
      </c>
      <c r="G307" t="str">
        <f t="shared" si="10"/>
        <v>classiccentertogrid</v>
      </c>
      <c r="H307" t="str">
        <f t="shared" si="11"/>
        <v>SIGNIFIKANT</v>
      </c>
    </row>
    <row r="308" spans="1:8" x14ac:dyDescent="0.25">
      <c r="A308" t="s">
        <v>25</v>
      </c>
      <c r="B308" t="s">
        <v>7</v>
      </c>
      <c r="C308" t="s">
        <v>8</v>
      </c>
      <c r="D308" t="s">
        <v>13</v>
      </c>
      <c r="E308">
        <v>0.12720000000000001</v>
      </c>
      <c r="F308">
        <v>0.40989999999999999</v>
      </c>
      <c r="G308" t="str">
        <f t="shared" si="10"/>
        <v>classicreachedgrid</v>
      </c>
      <c r="H308" t="str">
        <f t="shared" si="11"/>
        <v>SIGNIFIKANT</v>
      </c>
    </row>
    <row r="309" spans="1:8" x14ac:dyDescent="0.25">
      <c r="A309" t="s">
        <v>25</v>
      </c>
      <c r="B309" t="s">
        <v>10</v>
      </c>
      <c r="C309" t="s">
        <v>8</v>
      </c>
      <c r="D309" t="s">
        <v>13</v>
      </c>
      <c r="E309">
        <v>0.1346</v>
      </c>
      <c r="F309">
        <v>0.1394</v>
      </c>
      <c r="G309" t="str">
        <f t="shared" si="10"/>
        <v>classicreachedgrid</v>
      </c>
      <c r="H309" t="str">
        <f t="shared" si="11"/>
        <v>SIGNIFIKANT</v>
      </c>
    </row>
    <row r="310" spans="1:8" x14ac:dyDescent="0.25">
      <c r="A310" t="s">
        <v>25</v>
      </c>
      <c r="B310" t="s">
        <v>7</v>
      </c>
      <c r="C310" t="s">
        <v>8</v>
      </c>
      <c r="D310" t="s">
        <v>15</v>
      </c>
      <c r="E310">
        <v>0.52110000000000001</v>
      </c>
      <c r="F310">
        <v>0</v>
      </c>
      <c r="G310" t="str">
        <f t="shared" si="10"/>
        <v>classicpooling</v>
      </c>
      <c r="H310" t="str">
        <f t="shared" si="11"/>
        <v>NICHT SIGNIFIKANT</v>
      </c>
    </row>
    <row r="311" spans="1:8" x14ac:dyDescent="0.25">
      <c r="A311" t="s">
        <v>25</v>
      </c>
      <c r="B311" t="s">
        <v>10</v>
      </c>
      <c r="C311" t="s">
        <v>8</v>
      </c>
      <c r="D311" t="s">
        <v>15</v>
      </c>
      <c r="E311">
        <v>0.80279999999999996</v>
      </c>
      <c r="F311">
        <v>0</v>
      </c>
      <c r="G311" t="str">
        <f t="shared" si="10"/>
        <v>classicpooling</v>
      </c>
      <c r="H311" t="str">
        <f t="shared" si="11"/>
        <v>NICHT SIGNIFIKANT</v>
      </c>
    </row>
    <row r="312" spans="1:8" x14ac:dyDescent="0.25">
      <c r="A312" t="s">
        <v>25</v>
      </c>
      <c r="B312" t="s">
        <v>7</v>
      </c>
      <c r="C312" t="s">
        <v>9</v>
      </c>
      <c r="D312" t="s">
        <v>11</v>
      </c>
      <c r="E312">
        <v>0.13139999999999999</v>
      </c>
      <c r="F312">
        <v>0.17630000000000001</v>
      </c>
      <c r="G312" t="str">
        <f t="shared" si="10"/>
        <v>areacenter</v>
      </c>
      <c r="H312" t="str">
        <f t="shared" si="11"/>
        <v>SIGNIFIKANT</v>
      </c>
    </row>
    <row r="313" spans="1:8" x14ac:dyDescent="0.25">
      <c r="A313" t="s">
        <v>25</v>
      </c>
      <c r="B313" t="s">
        <v>10</v>
      </c>
      <c r="C313" t="s">
        <v>9</v>
      </c>
      <c r="D313" t="s">
        <v>11</v>
      </c>
      <c r="E313">
        <v>5.2499999999999998E-2</v>
      </c>
      <c r="F313">
        <v>0.99060000000000004</v>
      </c>
      <c r="G313" t="str">
        <f t="shared" si="10"/>
        <v>areacenter</v>
      </c>
      <c r="H313" t="str">
        <f t="shared" si="11"/>
        <v>SIGNIFIKANT</v>
      </c>
    </row>
    <row r="314" spans="1:8" x14ac:dyDescent="0.25">
      <c r="A314" t="s">
        <v>25</v>
      </c>
      <c r="B314" t="s">
        <v>7</v>
      </c>
      <c r="C314" t="s">
        <v>9</v>
      </c>
      <c r="D314" t="s">
        <v>12</v>
      </c>
      <c r="E314">
        <v>0.2379</v>
      </c>
      <c r="F314">
        <v>6.9999999999999999E-4</v>
      </c>
      <c r="G314" t="str">
        <f t="shared" si="10"/>
        <v>areacentertogrid</v>
      </c>
      <c r="H314" t="str">
        <f t="shared" si="11"/>
        <v>NICHT SIGNIFIKANT</v>
      </c>
    </row>
    <row r="315" spans="1:8" x14ac:dyDescent="0.25">
      <c r="A315" t="s">
        <v>25</v>
      </c>
      <c r="B315" t="s">
        <v>10</v>
      </c>
      <c r="C315" t="s">
        <v>9</v>
      </c>
      <c r="D315" t="s">
        <v>12</v>
      </c>
      <c r="E315">
        <v>0.17180000000000001</v>
      </c>
      <c r="F315">
        <v>3.2599999999999997E-2</v>
      </c>
      <c r="G315" t="str">
        <f t="shared" si="10"/>
        <v>areacentertogrid</v>
      </c>
      <c r="H315" t="str">
        <f t="shared" si="11"/>
        <v>NICHT SIGNIFIKANT</v>
      </c>
    </row>
    <row r="316" spans="1:8" x14ac:dyDescent="0.25">
      <c r="A316" t="s">
        <v>25</v>
      </c>
      <c r="B316" t="s">
        <v>7</v>
      </c>
      <c r="C316" t="s">
        <v>9</v>
      </c>
      <c r="D316" t="s">
        <v>13</v>
      </c>
      <c r="E316">
        <v>0.18240000000000001</v>
      </c>
      <c r="F316">
        <v>1E-4</v>
      </c>
      <c r="G316" t="str">
        <f t="shared" si="10"/>
        <v>areareachedgrid</v>
      </c>
      <c r="H316" t="str">
        <f t="shared" si="11"/>
        <v>NICHT SIGNIFIKANT</v>
      </c>
    </row>
    <row r="317" spans="1:8" x14ac:dyDescent="0.25">
      <c r="A317" t="s">
        <v>25</v>
      </c>
      <c r="B317" t="s">
        <v>10</v>
      </c>
      <c r="C317" t="s">
        <v>9</v>
      </c>
      <c r="D317" t="s">
        <v>13</v>
      </c>
      <c r="E317">
        <v>0.1532</v>
      </c>
      <c r="F317">
        <v>1.15E-2</v>
      </c>
      <c r="G317" t="str">
        <f t="shared" si="10"/>
        <v>areareachedgrid</v>
      </c>
      <c r="H317" t="str">
        <f t="shared" si="11"/>
        <v>NICHT SIGNIFIKANT</v>
      </c>
    </row>
    <row r="318" spans="1:8" x14ac:dyDescent="0.25">
      <c r="A318" t="s">
        <v>25</v>
      </c>
      <c r="B318" t="s">
        <v>7</v>
      </c>
      <c r="C318" t="s">
        <v>9</v>
      </c>
      <c r="D318" t="s">
        <v>15</v>
      </c>
      <c r="E318">
        <v>0.61319999999999997</v>
      </c>
      <c r="F318">
        <v>0</v>
      </c>
      <c r="G318" t="str">
        <f t="shared" si="10"/>
        <v>areapooling</v>
      </c>
      <c r="H318" t="str">
        <f t="shared" si="11"/>
        <v>NICHT SIGNIFIKANT</v>
      </c>
    </row>
    <row r="319" spans="1:8" x14ac:dyDescent="0.25">
      <c r="A319" t="s">
        <v>25</v>
      </c>
      <c r="B319" t="s">
        <v>10</v>
      </c>
      <c r="C319" t="s">
        <v>9</v>
      </c>
      <c r="D319" t="s">
        <v>15</v>
      </c>
      <c r="E319">
        <v>0.81640000000000001</v>
      </c>
      <c r="F319">
        <v>0</v>
      </c>
      <c r="G319" t="str">
        <f t="shared" si="10"/>
        <v>areapooling</v>
      </c>
      <c r="H319" t="str">
        <f t="shared" si="11"/>
        <v>NICHT SIGNIFIKANT</v>
      </c>
    </row>
    <row r="320" spans="1:8" x14ac:dyDescent="0.25">
      <c r="A320" t="s">
        <v>25</v>
      </c>
      <c r="B320" t="s">
        <v>7</v>
      </c>
      <c r="C320" t="s">
        <v>11</v>
      </c>
      <c r="D320" t="s">
        <v>12</v>
      </c>
      <c r="E320">
        <v>0.21129999999999999</v>
      </c>
      <c r="F320">
        <v>6.1100000000000002E-2</v>
      </c>
      <c r="G320" t="str">
        <f t="shared" si="10"/>
        <v>centercentertogrid</v>
      </c>
      <c r="H320" t="str">
        <f t="shared" si="11"/>
        <v>SIGNIFIKANT</v>
      </c>
    </row>
    <row r="321" spans="1:8" x14ac:dyDescent="0.25">
      <c r="A321" t="s">
        <v>25</v>
      </c>
      <c r="B321" t="s">
        <v>10</v>
      </c>
      <c r="C321" t="s">
        <v>11</v>
      </c>
      <c r="D321" t="s">
        <v>12</v>
      </c>
      <c r="E321">
        <v>0.19719999999999999</v>
      </c>
      <c r="F321">
        <v>9.8000000000000004E-2</v>
      </c>
      <c r="G321" t="str">
        <f t="shared" si="10"/>
        <v>centercentertogrid</v>
      </c>
      <c r="H321" t="str">
        <f t="shared" si="11"/>
        <v>SIGNIFIKANT</v>
      </c>
    </row>
    <row r="322" spans="1:8" x14ac:dyDescent="0.25">
      <c r="A322" t="s">
        <v>25</v>
      </c>
      <c r="B322" t="s">
        <v>7</v>
      </c>
      <c r="C322" t="s">
        <v>11</v>
      </c>
      <c r="D322" t="s">
        <v>13</v>
      </c>
      <c r="E322">
        <v>0.21079999999999999</v>
      </c>
      <c r="F322">
        <v>2.64E-2</v>
      </c>
      <c r="G322" t="str">
        <f t="shared" si="10"/>
        <v>centerreachedgrid</v>
      </c>
      <c r="H322" t="str">
        <f t="shared" si="11"/>
        <v>NICHT SIGNIFIKANT</v>
      </c>
    </row>
    <row r="323" spans="1:8" x14ac:dyDescent="0.25">
      <c r="A323" t="s">
        <v>25</v>
      </c>
      <c r="B323" t="s">
        <v>10</v>
      </c>
      <c r="C323" t="s">
        <v>11</v>
      </c>
      <c r="D323" t="s">
        <v>13</v>
      </c>
      <c r="E323">
        <v>0.157</v>
      </c>
      <c r="F323">
        <v>0.14499999999999999</v>
      </c>
      <c r="G323" t="str">
        <f t="shared" si="10"/>
        <v>centerreachedgrid</v>
      </c>
      <c r="H323" t="str">
        <f t="shared" si="11"/>
        <v>SIGNIFIKANT</v>
      </c>
    </row>
    <row r="324" spans="1:8" x14ac:dyDescent="0.25">
      <c r="A324" t="s">
        <v>25</v>
      </c>
      <c r="B324" t="s">
        <v>7</v>
      </c>
      <c r="C324" t="s">
        <v>11</v>
      </c>
      <c r="D324" t="s">
        <v>15</v>
      </c>
      <c r="E324">
        <v>0.54930000000000001</v>
      </c>
      <c r="F324">
        <v>0</v>
      </c>
      <c r="G324" t="str">
        <f t="shared" si="10"/>
        <v>centerpooling</v>
      </c>
      <c r="H324" t="str">
        <f t="shared" si="11"/>
        <v>NICHT SIGNIFIKANT</v>
      </c>
    </row>
    <row r="325" spans="1:8" x14ac:dyDescent="0.25">
      <c r="A325" t="s">
        <v>25</v>
      </c>
      <c r="B325" t="s">
        <v>10</v>
      </c>
      <c r="C325" t="s">
        <v>11</v>
      </c>
      <c r="D325" t="s">
        <v>15</v>
      </c>
      <c r="E325">
        <v>0.83099999999999996</v>
      </c>
      <c r="F325">
        <v>0</v>
      </c>
      <c r="G325" t="str">
        <f t="shared" si="10"/>
        <v>centerpooling</v>
      </c>
      <c r="H325" t="str">
        <f t="shared" si="11"/>
        <v>NICHT SIGNIFIKANT</v>
      </c>
    </row>
    <row r="326" spans="1:8" x14ac:dyDescent="0.25">
      <c r="A326" t="s">
        <v>25</v>
      </c>
      <c r="B326" t="s">
        <v>7</v>
      </c>
      <c r="C326" t="s">
        <v>12</v>
      </c>
      <c r="D326" t="s">
        <v>13</v>
      </c>
      <c r="E326">
        <v>0.1014</v>
      </c>
      <c r="F326">
        <v>0.69850000000000001</v>
      </c>
      <c r="G326" t="str">
        <f t="shared" si="10"/>
        <v>centertogridreachedgrid</v>
      </c>
      <c r="H326" t="str">
        <f t="shared" si="11"/>
        <v>SIGNIFIKANT</v>
      </c>
    </row>
    <row r="327" spans="1:8" x14ac:dyDescent="0.25">
      <c r="A327" t="s">
        <v>25</v>
      </c>
      <c r="B327" t="s">
        <v>10</v>
      </c>
      <c r="C327" t="s">
        <v>12</v>
      </c>
      <c r="D327" t="s">
        <v>13</v>
      </c>
      <c r="E327">
        <v>4.0099999999999997E-2</v>
      </c>
      <c r="F327">
        <v>0.94679999999999997</v>
      </c>
      <c r="G327" t="str">
        <f t="shared" si="10"/>
        <v>centertogridreachedgrid</v>
      </c>
      <c r="H327" t="str">
        <f t="shared" si="11"/>
        <v>SIGNIFIKANT</v>
      </c>
    </row>
    <row r="328" spans="1:8" x14ac:dyDescent="0.25">
      <c r="A328" t="s">
        <v>25</v>
      </c>
      <c r="B328" t="s">
        <v>7</v>
      </c>
      <c r="C328" t="s">
        <v>12</v>
      </c>
      <c r="D328" t="s">
        <v>15</v>
      </c>
      <c r="E328">
        <v>0.53520000000000001</v>
      </c>
      <c r="F328">
        <v>0</v>
      </c>
      <c r="G328" t="str">
        <f t="shared" si="10"/>
        <v>centertogridpooling</v>
      </c>
      <c r="H328" t="str">
        <f t="shared" si="11"/>
        <v>NICHT SIGNIFIKANT</v>
      </c>
    </row>
    <row r="329" spans="1:8" x14ac:dyDescent="0.25">
      <c r="A329" t="s">
        <v>25</v>
      </c>
      <c r="B329" t="s">
        <v>10</v>
      </c>
      <c r="C329" t="s">
        <v>12</v>
      </c>
      <c r="D329" t="s">
        <v>15</v>
      </c>
      <c r="E329">
        <v>0.77459999999999996</v>
      </c>
      <c r="F329">
        <v>0</v>
      </c>
      <c r="G329" t="str">
        <f t="shared" si="10"/>
        <v>centertogridpooling</v>
      </c>
      <c r="H329" t="str">
        <f t="shared" si="11"/>
        <v>NICHT SIGNIFIKANT</v>
      </c>
    </row>
    <row r="330" spans="1:8" x14ac:dyDescent="0.25">
      <c r="A330" t="s">
        <v>25</v>
      </c>
      <c r="B330" t="s">
        <v>7</v>
      </c>
      <c r="C330" t="s">
        <v>13</v>
      </c>
      <c r="D330" t="s">
        <v>15</v>
      </c>
      <c r="E330">
        <v>0.5484</v>
      </c>
      <c r="F330">
        <v>0</v>
      </c>
      <c r="G330" t="str">
        <f t="shared" si="10"/>
        <v>reachedgridpooling</v>
      </c>
      <c r="H330" t="str">
        <f t="shared" si="11"/>
        <v>NICHT SIGNIFIKANT</v>
      </c>
    </row>
    <row r="331" spans="1:8" x14ac:dyDescent="0.25">
      <c r="A331" t="s">
        <v>25</v>
      </c>
      <c r="B331" t="s">
        <v>10</v>
      </c>
      <c r="C331" t="s">
        <v>13</v>
      </c>
      <c r="D331" t="s">
        <v>15</v>
      </c>
      <c r="E331">
        <v>0.73450000000000004</v>
      </c>
      <c r="F331">
        <v>0</v>
      </c>
      <c r="G331" t="str">
        <f t="shared" si="10"/>
        <v>reachedgridpooling</v>
      </c>
      <c r="H331" t="str">
        <f t="shared" si="11"/>
        <v>NICHT SIGNIFIKANT</v>
      </c>
    </row>
    <row r="332" spans="1:8" x14ac:dyDescent="0.25">
      <c r="A332" t="s">
        <v>26</v>
      </c>
      <c r="B332" t="s">
        <v>7</v>
      </c>
      <c r="C332" t="s">
        <v>8</v>
      </c>
      <c r="D332" t="s">
        <v>9</v>
      </c>
      <c r="E332">
        <v>0.27739999999999998</v>
      </c>
      <c r="F332">
        <v>0</v>
      </c>
      <c r="G332" t="str">
        <f t="shared" si="10"/>
        <v>classicarea</v>
      </c>
      <c r="H332" t="str">
        <f t="shared" si="11"/>
        <v>NICHT SIGNIFIKANT</v>
      </c>
    </row>
    <row r="333" spans="1:8" x14ac:dyDescent="0.25">
      <c r="A333" t="s">
        <v>26</v>
      </c>
      <c r="B333" t="s">
        <v>10</v>
      </c>
      <c r="C333" t="s">
        <v>8</v>
      </c>
      <c r="D333" t="s">
        <v>9</v>
      </c>
      <c r="E333">
        <v>0.2868</v>
      </c>
      <c r="F333">
        <v>0</v>
      </c>
      <c r="G333" t="str">
        <f t="shared" si="10"/>
        <v>classicarea</v>
      </c>
      <c r="H333" t="str">
        <f t="shared" si="11"/>
        <v>NICHT SIGNIFIKANT</v>
      </c>
    </row>
    <row r="334" spans="1:8" x14ac:dyDescent="0.25">
      <c r="A334" t="s">
        <v>26</v>
      </c>
      <c r="B334" t="s">
        <v>7</v>
      </c>
      <c r="C334" t="s">
        <v>8</v>
      </c>
      <c r="D334" t="s">
        <v>11</v>
      </c>
      <c r="E334">
        <v>0.35620000000000002</v>
      </c>
      <c r="F334">
        <v>1E-4</v>
      </c>
      <c r="G334" t="str">
        <f t="shared" si="10"/>
        <v>classiccenter</v>
      </c>
      <c r="H334" t="str">
        <f t="shared" si="11"/>
        <v>NICHT SIGNIFIKANT</v>
      </c>
    </row>
    <row r="335" spans="1:8" x14ac:dyDescent="0.25">
      <c r="A335" t="s">
        <v>26</v>
      </c>
      <c r="B335" t="s">
        <v>10</v>
      </c>
      <c r="C335" t="s">
        <v>8</v>
      </c>
      <c r="D335" t="s">
        <v>11</v>
      </c>
      <c r="E335">
        <v>0.32879999999999998</v>
      </c>
      <c r="F335">
        <v>2.9999999999999997E-4</v>
      </c>
      <c r="G335" t="str">
        <f t="shared" si="10"/>
        <v>classiccenter</v>
      </c>
      <c r="H335" t="str">
        <f t="shared" si="11"/>
        <v>NICHT SIGNIFIKANT</v>
      </c>
    </row>
    <row r="336" spans="1:8" x14ac:dyDescent="0.25">
      <c r="A336" t="s">
        <v>26</v>
      </c>
      <c r="B336" t="s">
        <v>7</v>
      </c>
      <c r="C336" t="s">
        <v>8</v>
      </c>
      <c r="D336" t="s">
        <v>12</v>
      </c>
      <c r="E336">
        <v>0.1918</v>
      </c>
      <c r="F336">
        <v>2.4199999999999999E-2</v>
      </c>
      <c r="G336" t="str">
        <f t="shared" si="10"/>
        <v>classiccentertogrid</v>
      </c>
      <c r="H336" t="str">
        <f t="shared" si="11"/>
        <v>NICHT SIGNIFIKANT</v>
      </c>
    </row>
    <row r="337" spans="1:8" x14ac:dyDescent="0.25">
      <c r="A337" t="s">
        <v>26</v>
      </c>
      <c r="B337" t="s">
        <v>10</v>
      </c>
      <c r="C337" t="s">
        <v>8</v>
      </c>
      <c r="D337" t="s">
        <v>12</v>
      </c>
      <c r="E337">
        <v>0.1096</v>
      </c>
      <c r="F337">
        <v>0.36359999999999998</v>
      </c>
      <c r="G337" t="str">
        <f t="shared" si="10"/>
        <v>classiccentertogrid</v>
      </c>
      <c r="H337" t="str">
        <f t="shared" si="11"/>
        <v>SIGNIFIKANT</v>
      </c>
    </row>
    <row r="338" spans="1:8" x14ac:dyDescent="0.25">
      <c r="A338" t="s">
        <v>26</v>
      </c>
      <c r="B338" t="s">
        <v>7</v>
      </c>
      <c r="C338" t="s">
        <v>8</v>
      </c>
      <c r="D338" t="s">
        <v>13</v>
      </c>
      <c r="E338">
        <v>0.1527</v>
      </c>
      <c r="F338">
        <v>0.19320000000000001</v>
      </c>
      <c r="G338" t="str">
        <f t="shared" si="10"/>
        <v>classicreachedgrid</v>
      </c>
      <c r="H338" t="str">
        <f t="shared" si="11"/>
        <v>SIGNIFIKANT</v>
      </c>
    </row>
    <row r="339" spans="1:8" x14ac:dyDescent="0.25">
      <c r="A339" t="s">
        <v>26</v>
      </c>
      <c r="B339" t="s">
        <v>10</v>
      </c>
      <c r="C339" t="s">
        <v>8</v>
      </c>
      <c r="D339" t="s">
        <v>13</v>
      </c>
      <c r="E339">
        <v>0.15570000000000001</v>
      </c>
      <c r="F339">
        <v>4.3799999999999999E-2</v>
      </c>
      <c r="G339" t="str">
        <f t="shared" si="10"/>
        <v>classicreachedgrid</v>
      </c>
      <c r="H339" t="str">
        <f t="shared" si="11"/>
        <v>NICHT SIGNIFIKANT</v>
      </c>
    </row>
    <row r="340" spans="1:8" x14ac:dyDescent="0.25">
      <c r="A340" t="s">
        <v>26</v>
      </c>
      <c r="B340" t="s">
        <v>7</v>
      </c>
      <c r="C340" t="s">
        <v>8</v>
      </c>
      <c r="D340" t="s">
        <v>15</v>
      </c>
      <c r="E340">
        <v>0.89039999999999997</v>
      </c>
      <c r="F340">
        <v>0</v>
      </c>
      <c r="G340" t="str">
        <f t="shared" si="10"/>
        <v>classicpooling</v>
      </c>
      <c r="H340" t="str">
        <f t="shared" si="11"/>
        <v>NICHT SIGNIFIKANT</v>
      </c>
    </row>
    <row r="341" spans="1:8" x14ac:dyDescent="0.25">
      <c r="A341" t="s">
        <v>26</v>
      </c>
      <c r="B341" t="s">
        <v>10</v>
      </c>
      <c r="C341" t="s">
        <v>8</v>
      </c>
      <c r="D341" t="s">
        <v>15</v>
      </c>
      <c r="E341">
        <v>0.90410000000000001</v>
      </c>
      <c r="F341">
        <v>0</v>
      </c>
      <c r="G341" t="str">
        <f t="shared" si="10"/>
        <v>classicpooling</v>
      </c>
      <c r="H341" t="str">
        <f t="shared" si="11"/>
        <v>NICHT SIGNIFIKANT</v>
      </c>
    </row>
    <row r="342" spans="1:8" x14ac:dyDescent="0.25">
      <c r="A342" t="s">
        <v>26</v>
      </c>
      <c r="B342" t="s">
        <v>7</v>
      </c>
      <c r="C342" t="s">
        <v>9</v>
      </c>
      <c r="D342" t="s">
        <v>11</v>
      </c>
      <c r="E342">
        <v>0.15790000000000001</v>
      </c>
      <c r="F342">
        <v>5.4399999999999997E-2</v>
      </c>
      <c r="G342" t="str">
        <f t="shared" ref="G342:G405" si="12">CONCATENATE(C342,D342)</f>
        <v>areacenter</v>
      </c>
      <c r="H342" t="str">
        <f t="shared" ref="H342:H405" si="13">IF(F342&gt;0.05,"SIGNIFIKANT", "NICHT SIGNIFIKANT")</f>
        <v>SIGNIFIKANT</v>
      </c>
    </row>
    <row r="343" spans="1:8" x14ac:dyDescent="0.25">
      <c r="A343" t="s">
        <v>26</v>
      </c>
      <c r="B343" t="s">
        <v>10</v>
      </c>
      <c r="C343" t="s">
        <v>9</v>
      </c>
      <c r="D343" t="s">
        <v>11</v>
      </c>
      <c r="E343">
        <v>8.4900000000000003E-2</v>
      </c>
      <c r="F343">
        <v>0.67800000000000005</v>
      </c>
      <c r="G343" t="str">
        <f t="shared" si="12"/>
        <v>areacenter</v>
      </c>
      <c r="H343" t="str">
        <f t="shared" si="13"/>
        <v>SIGNIFIKANT</v>
      </c>
    </row>
    <row r="344" spans="1:8" x14ac:dyDescent="0.25">
      <c r="A344" t="s">
        <v>26</v>
      </c>
      <c r="B344" t="s">
        <v>7</v>
      </c>
      <c r="C344" t="s">
        <v>9</v>
      </c>
      <c r="D344" t="s">
        <v>12</v>
      </c>
      <c r="E344">
        <v>0.22869999999999999</v>
      </c>
      <c r="F344">
        <v>1E-3</v>
      </c>
      <c r="G344" t="str">
        <f t="shared" si="12"/>
        <v>areacentertogrid</v>
      </c>
      <c r="H344" t="str">
        <f t="shared" si="13"/>
        <v>NICHT SIGNIFIKANT</v>
      </c>
    </row>
    <row r="345" spans="1:8" x14ac:dyDescent="0.25">
      <c r="A345" t="s">
        <v>26</v>
      </c>
      <c r="B345" t="s">
        <v>10</v>
      </c>
      <c r="C345" t="s">
        <v>9</v>
      </c>
      <c r="D345" t="s">
        <v>12</v>
      </c>
      <c r="E345">
        <v>0.18720000000000001</v>
      </c>
      <c r="F345">
        <v>1.2999999999999999E-2</v>
      </c>
      <c r="G345" t="str">
        <f t="shared" si="12"/>
        <v>areacentertogrid</v>
      </c>
      <c r="H345" t="str">
        <f t="shared" si="13"/>
        <v>NICHT SIGNIFIKANT</v>
      </c>
    </row>
    <row r="346" spans="1:8" x14ac:dyDescent="0.25">
      <c r="A346" t="s">
        <v>26</v>
      </c>
      <c r="B346" t="s">
        <v>7</v>
      </c>
      <c r="C346" t="s">
        <v>9</v>
      </c>
      <c r="D346" t="s">
        <v>13</v>
      </c>
      <c r="E346">
        <v>0.19320000000000001</v>
      </c>
      <c r="F346">
        <v>0</v>
      </c>
      <c r="G346" t="str">
        <f t="shared" si="12"/>
        <v>areareachedgrid</v>
      </c>
      <c r="H346" t="str">
        <f t="shared" si="13"/>
        <v>NICHT SIGNIFIKANT</v>
      </c>
    </row>
    <row r="347" spans="1:8" x14ac:dyDescent="0.25">
      <c r="A347" t="s">
        <v>26</v>
      </c>
      <c r="B347" t="s">
        <v>10</v>
      </c>
      <c r="C347" t="s">
        <v>9</v>
      </c>
      <c r="D347" t="s">
        <v>13</v>
      </c>
      <c r="E347">
        <v>0.17549999999999999</v>
      </c>
      <c r="F347">
        <v>1.1000000000000001E-3</v>
      </c>
      <c r="G347" t="str">
        <f t="shared" si="12"/>
        <v>areareachedgrid</v>
      </c>
      <c r="H347" t="str">
        <f t="shared" si="13"/>
        <v>NICHT SIGNIFIKANT</v>
      </c>
    </row>
    <row r="348" spans="1:8" x14ac:dyDescent="0.25">
      <c r="A348" t="s">
        <v>26</v>
      </c>
      <c r="B348" t="s">
        <v>7</v>
      </c>
      <c r="C348" t="s">
        <v>9</v>
      </c>
      <c r="D348" t="s">
        <v>15</v>
      </c>
      <c r="E348">
        <v>0.77959999999999996</v>
      </c>
      <c r="F348">
        <v>0</v>
      </c>
      <c r="G348" t="str">
        <f t="shared" si="12"/>
        <v>areapooling</v>
      </c>
      <c r="H348" t="str">
        <f t="shared" si="13"/>
        <v>NICHT SIGNIFIKANT</v>
      </c>
    </row>
    <row r="349" spans="1:8" x14ac:dyDescent="0.25">
      <c r="A349" t="s">
        <v>26</v>
      </c>
      <c r="B349" t="s">
        <v>10</v>
      </c>
      <c r="C349" t="s">
        <v>9</v>
      </c>
      <c r="D349" t="s">
        <v>15</v>
      </c>
      <c r="E349">
        <v>0.8821</v>
      </c>
      <c r="F349">
        <v>0</v>
      </c>
      <c r="G349" t="str">
        <f t="shared" si="12"/>
        <v>areapooling</v>
      </c>
      <c r="H349" t="str">
        <f t="shared" si="13"/>
        <v>NICHT SIGNIFIKANT</v>
      </c>
    </row>
    <row r="350" spans="1:8" x14ac:dyDescent="0.25">
      <c r="A350" t="s">
        <v>26</v>
      </c>
      <c r="B350" t="s">
        <v>7</v>
      </c>
      <c r="C350" t="s">
        <v>11</v>
      </c>
      <c r="D350" t="s">
        <v>12</v>
      </c>
      <c r="E350">
        <v>0.24660000000000001</v>
      </c>
      <c r="F350">
        <v>1.7500000000000002E-2</v>
      </c>
      <c r="G350" t="str">
        <f t="shared" si="12"/>
        <v>centercentertogrid</v>
      </c>
      <c r="H350" t="str">
        <f t="shared" si="13"/>
        <v>NICHT SIGNIFIKANT</v>
      </c>
    </row>
    <row r="351" spans="1:8" x14ac:dyDescent="0.25">
      <c r="A351" t="s">
        <v>26</v>
      </c>
      <c r="B351" t="s">
        <v>10</v>
      </c>
      <c r="C351" t="s">
        <v>11</v>
      </c>
      <c r="D351" t="s">
        <v>12</v>
      </c>
      <c r="E351">
        <v>0.21920000000000001</v>
      </c>
      <c r="F351">
        <v>4.0500000000000001E-2</v>
      </c>
      <c r="G351" t="str">
        <f t="shared" si="12"/>
        <v>centercentertogrid</v>
      </c>
      <c r="H351" t="str">
        <f t="shared" si="13"/>
        <v>NICHT SIGNIFIKANT</v>
      </c>
    </row>
    <row r="352" spans="1:8" x14ac:dyDescent="0.25">
      <c r="A352" t="s">
        <v>26</v>
      </c>
      <c r="B352" t="s">
        <v>7</v>
      </c>
      <c r="C352" t="s">
        <v>11</v>
      </c>
      <c r="D352" t="s">
        <v>13</v>
      </c>
      <c r="E352">
        <v>0.222</v>
      </c>
      <c r="F352">
        <v>1.43E-2</v>
      </c>
      <c r="G352" t="str">
        <f t="shared" si="12"/>
        <v>centerreachedgrid</v>
      </c>
      <c r="H352" t="str">
        <f t="shared" si="13"/>
        <v>NICHT SIGNIFIKANT</v>
      </c>
    </row>
    <row r="353" spans="1:8" x14ac:dyDescent="0.25">
      <c r="A353" t="s">
        <v>26</v>
      </c>
      <c r="B353" t="s">
        <v>10</v>
      </c>
      <c r="C353" t="s">
        <v>11</v>
      </c>
      <c r="D353" t="s">
        <v>13</v>
      </c>
      <c r="E353">
        <v>0.1928</v>
      </c>
      <c r="F353">
        <v>3.2899999999999999E-2</v>
      </c>
      <c r="G353" t="str">
        <f t="shared" si="12"/>
        <v>centerreachedgrid</v>
      </c>
      <c r="H353" t="str">
        <f t="shared" si="13"/>
        <v>NICHT SIGNIFIKANT</v>
      </c>
    </row>
    <row r="354" spans="1:8" x14ac:dyDescent="0.25">
      <c r="A354" t="s">
        <v>26</v>
      </c>
      <c r="B354" t="s">
        <v>7</v>
      </c>
      <c r="C354" t="s">
        <v>11</v>
      </c>
      <c r="D354" t="s">
        <v>15</v>
      </c>
      <c r="E354">
        <v>0.71220000000000006</v>
      </c>
      <c r="F354">
        <v>0</v>
      </c>
      <c r="G354" t="str">
        <f t="shared" si="12"/>
        <v>centerpooling</v>
      </c>
      <c r="H354" t="str">
        <f t="shared" si="13"/>
        <v>NICHT SIGNIFIKANT</v>
      </c>
    </row>
    <row r="355" spans="1:8" x14ac:dyDescent="0.25">
      <c r="A355" t="s">
        <v>26</v>
      </c>
      <c r="B355" t="s">
        <v>10</v>
      </c>
      <c r="C355" t="s">
        <v>11</v>
      </c>
      <c r="D355" t="s">
        <v>15</v>
      </c>
      <c r="E355">
        <v>0.89039999999999997</v>
      </c>
      <c r="F355">
        <v>0</v>
      </c>
      <c r="G355" t="str">
        <f t="shared" si="12"/>
        <v>centerpooling</v>
      </c>
      <c r="H355" t="str">
        <f t="shared" si="13"/>
        <v>NICHT SIGNIFIKANT</v>
      </c>
    </row>
    <row r="356" spans="1:8" x14ac:dyDescent="0.25">
      <c r="A356" t="s">
        <v>26</v>
      </c>
      <c r="B356" t="s">
        <v>7</v>
      </c>
      <c r="C356" t="s">
        <v>12</v>
      </c>
      <c r="D356" t="s">
        <v>13</v>
      </c>
      <c r="E356">
        <v>8.4199999999999997E-2</v>
      </c>
      <c r="F356">
        <v>0.86970000000000003</v>
      </c>
      <c r="G356" t="str">
        <f t="shared" si="12"/>
        <v>centertogridreachedgrid</v>
      </c>
      <c r="H356" t="str">
        <f t="shared" si="13"/>
        <v>SIGNIFIKANT</v>
      </c>
    </row>
    <row r="357" spans="1:8" x14ac:dyDescent="0.25">
      <c r="A357" t="s">
        <v>26</v>
      </c>
      <c r="B357" t="s">
        <v>10</v>
      </c>
      <c r="C357" t="s">
        <v>12</v>
      </c>
      <c r="D357" t="s">
        <v>13</v>
      </c>
      <c r="E357">
        <v>4.6100000000000002E-2</v>
      </c>
      <c r="F357">
        <v>0.85940000000000005</v>
      </c>
      <c r="G357" t="str">
        <f t="shared" si="12"/>
        <v>centertogridreachedgrid</v>
      </c>
      <c r="H357" t="str">
        <f t="shared" si="13"/>
        <v>SIGNIFIKANT</v>
      </c>
    </row>
    <row r="358" spans="1:8" x14ac:dyDescent="0.25">
      <c r="A358" t="s">
        <v>26</v>
      </c>
      <c r="B358" t="s">
        <v>7</v>
      </c>
      <c r="C358" t="s">
        <v>12</v>
      </c>
      <c r="D358" t="s">
        <v>15</v>
      </c>
      <c r="E358">
        <v>0.6986</v>
      </c>
      <c r="F358">
        <v>0</v>
      </c>
      <c r="G358" t="str">
        <f t="shared" si="12"/>
        <v>centertogridpooling</v>
      </c>
      <c r="H358" t="str">
        <f t="shared" si="13"/>
        <v>NICHT SIGNIFIKANT</v>
      </c>
    </row>
    <row r="359" spans="1:8" x14ac:dyDescent="0.25">
      <c r="A359" t="s">
        <v>26</v>
      </c>
      <c r="B359" t="s">
        <v>10</v>
      </c>
      <c r="C359" t="s">
        <v>12</v>
      </c>
      <c r="D359" t="s">
        <v>15</v>
      </c>
      <c r="E359">
        <v>0.89039999999999997</v>
      </c>
      <c r="F359">
        <v>0</v>
      </c>
      <c r="G359" t="str">
        <f t="shared" si="12"/>
        <v>centertogridpooling</v>
      </c>
      <c r="H359" t="str">
        <f t="shared" si="13"/>
        <v>NICHT SIGNIFIKANT</v>
      </c>
    </row>
    <row r="360" spans="1:8" x14ac:dyDescent="0.25">
      <c r="A360" t="s">
        <v>26</v>
      </c>
      <c r="B360" t="s">
        <v>7</v>
      </c>
      <c r="C360" t="s">
        <v>13</v>
      </c>
      <c r="D360" t="s">
        <v>15</v>
      </c>
      <c r="E360">
        <v>0.75619999999999998</v>
      </c>
      <c r="F360">
        <v>0</v>
      </c>
      <c r="G360" t="str">
        <f t="shared" si="12"/>
        <v>reachedgridpooling</v>
      </c>
      <c r="H360" t="str">
        <f t="shared" si="13"/>
        <v>NICHT SIGNIFIKANT</v>
      </c>
    </row>
    <row r="361" spans="1:8" x14ac:dyDescent="0.25">
      <c r="A361" t="s">
        <v>26</v>
      </c>
      <c r="B361" t="s">
        <v>10</v>
      </c>
      <c r="C361" t="s">
        <v>13</v>
      </c>
      <c r="D361" t="s">
        <v>15</v>
      </c>
      <c r="E361">
        <v>0.91200000000000003</v>
      </c>
      <c r="F361">
        <v>0</v>
      </c>
      <c r="G361" t="str">
        <f t="shared" si="12"/>
        <v>reachedgridpooling</v>
      </c>
      <c r="H361" t="str">
        <f t="shared" si="13"/>
        <v>NICHT SIGNIFIKANT</v>
      </c>
    </row>
    <row r="362" spans="1:8" x14ac:dyDescent="0.25">
      <c r="A362" t="s">
        <v>27</v>
      </c>
      <c r="B362" t="s">
        <v>7</v>
      </c>
      <c r="C362" t="s">
        <v>8</v>
      </c>
      <c r="D362" t="s">
        <v>9</v>
      </c>
      <c r="E362">
        <v>0.247</v>
      </c>
      <c r="F362">
        <v>4.0000000000000002E-4</v>
      </c>
      <c r="G362" t="str">
        <f t="shared" si="12"/>
        <v>classicarea</v>
      </c>
      <c r="H362" t="str">
        <f t="shared" si="13"/>
        <v>NICHT SIGNIFIKANT</v>
      </c>
    </row>
    <row r="363" spans="1:8" x14ac:dyDescent="0.25">
      <c r="A363" t="s">
        <v>27</v>
      </c>
      <c r="B363" t="s">
        <v>10</v>
      </c>
      <c r="C363" t="s">
        <v>8</v>
      </c>
      <c r="D363" t="s">
        <v>9</v>
      </c>
      <c r="E363">
        <v>0.23910000000000001</v>
      </c>
      <c r="F363">
        <v>6.9999999999999999E-4</v>
      </c>
      <c r="G363" t="str">
        <f t="shared" si="12"/>
        <v>classicarea</v>
      </c>
      <c r="H363" t="str">
        <f t="shared" si="13"/>
        <v>NICHT SIGNIFIKANT</v>
      </c>
    </row>
    <row r="364" spans="1:8" x14ac:dyDescent="0.25">
      <c r="A364" t="s">
        <v>27</v>
      </c>
      <c r="B364" t="s">
        <v>7</v>
      </c>
      <c r="C364" t="s">
        <v>8</v>
      </c>
      <c r="D364" t="s">
        <v>11</v>
      </c>
      <c r="E364">
        <v>0.22539999999999999</v>
      </c>
      <c r="F364">
        <v>3.6299999999999999E-2</v>
      </c>
      <c r="G364" t="str">
        <f t="shared" si="12"/>
        <v>classiccenter</v>
      </c>
      <c r="H364" t="str">
        <f t="shared" si="13"/>
        <v>NICHT SIGNIFIKANT</v>
      </c>
    </row>
    <row r="365" spans="1:8" x14ac:dyDescent="0.25">
      <c r="A365" t="s">
        <v>27</v>
      </c>
      <c r="B365" t="s">
        <v>10</v>
      </c>
      <c r="C365" t="s">
        <v>8</v>
      </c>
      <c r="D365" t="s">
        <v>11</v>
      </c>
      <c r="E365">
        <v>0.2394</v>
      </c>
      <c r="F365">
        <v>2.3900000000000001E-2</v>
      </c>
      <c r="G365" t="str">
        <f t="shared" si="12"/>
        <v>classiccenter</v>
      </c>
      <c r="H365" t="str">
        <f t="shared" si="13"/>
        <v>NICHT SIGNIFIKANT</v>
      </c>
    </row>
    <row r="366" spans="1:8" x14ac:dyDescent="0.25">
      <c r="A366" t="s">
        <v>27</v>
      </c>
      <c r="B366" t="s">
        <v>7</v>
      </c>
      <c r="C366" t="s">
        <v>8</v>
      </c>
      <c r="D366" t="s">
        <v>12</v>
      </c>
      <c r="E366">
        <v>8.4500000000000006E-2</v>
      </c>
      <c r="F366">
        <v>0.57809999999999995</v>
      </c>
      <c r="G366" t="str">
        <f t="shared" si="12"/>
        <v>classiccentertogrid</v>
      </c>
      <c r="H366" t="str">
        <f t="shared" si="13"/>
        <v>SIGNIFIKANT</v>
      </c>
    </row>
    <row r="367" spans="1:8" x14ac:dyDescent="0.25">
      <c r="A367" t="s">
        <v>27</v>
      </c>
      <c r="B367" t="s">
        <v>10</v>
      </c>
      <c r="C367" t="s">
        <v>8</v>
      </c>
      <c r="D367" t="s">
        <v>12</v>
      </c>
      <c r="E367">
        <v>0.13800000000000001</v>
      </c>
      <c r="F367">
        <v>0.1545</v>
      </c>
      <c r="G367" t="str">
        <f t="shared" si="12"/>
        <v>classiccentertogrid</v>
      </c>
      <c r="H367" t="str">
        <f t="shared" si="13"/>
        <v>SIGNIFIKANT</v>
      </c>
    </row>
    <row r="368" spans="1:8" x14ac:dyDescent="0.25">
      <c r="A368" t="s">
        <v>27</v>
      </c>
      <c r="B368" t="s">
        <v>7</v>
      </c>
      <c r="C368" t="s">
        <v>8</v>
      </c>
      <c r="D368" t="s">
        <v>13</v>
      </c>
      <c r="E368">
        <v>0.1249</v>
      </c>
      <c r="F368">
        <v>0.43359999999999999</v>
      </c>
      <c r="G368" t="str">
        <f t="shared" si="12"/>
        <v>classicreachedgrid</v>
      </c>
      <c r="H368" t="str">
        <f t="shared" si="13"/>
        <v>SIGNIFIKANT</v>
      </c>
    </row>
    <row r="369" spans="1:8" x14ac:dyDescent="0.25">
      <c r="A369" t="s">
        <v>27</v>
      </c>
      <c r="B369" t="s">
        <v>10</v>
      </c>
      <c r="C369" t="s">
        <v>8</v>
      </c>
      <c r="D369" t="s">
        <v>13</v>
      </c>
      <c r="E369">
        <v>7.8799999999999995E-2</v>
      </c>
      <c r="F369">
        <v>0.50160000000000005</v>
      </c>
      <c r="G369" t="str">
        <f t="shared" si="12"/>
        <v>classicreachedgrid</v>
      </c>
      <c r="H369" t="str">
        <f t="shared" si="13"/>
        <v>SIGNIFIKANT</v>
      </c>
    </row>
    <row r="370" spans="1:8" x14ac:dyDescent="0.25">
      <c r="A370" t="s">
        <v>27</v>
      </c>
      <c r="B370" t="s">
        <v>7</v>
      </c>
      <c r="C370" t="s">
        <v>8</v>
      </c>
      <c r="D370" t="s">
        <v>15</v>
      </c>
      <c r="E370">
        <v>0.50700000000000001</v>
      </c>
      <c r="F370">
        <v>0</v>
      </c>
      <c r="G370" t="str">
        <f t="shared" si="12"/>
        <v>classicpooling</v>
      </c>
      <c r="H370" t="str">
        <f t="shared" si="13"/>
        <v>NICHT SIGNIFIKANT</v>
      </c>
    </row>
    <row r="371" spans="1:8" x14ac:dyDescent="0.25">
      <c r="A371" t="s">
        <v>27</v>
      </c>
      <c r="B371" t="s">
        <v>10</v>
      </c>
      <c r="C371" t="s">
        <v>8</v>
      </c>
      <c r="D371" t="s">
        <v>15</v>
      </c>
      <c r="E371">
        <v>0.66200000000000003</v>
      </c>
      <c r="F371">
        <v>0</v>
      </c>
      <c r="G371" t="str">
        <f t="shared" si="12"/>
        <v>classicpooling</v>
      </c>
      <c r="H371" t="str">
        <f t="shared" si="13"/>
        <v>NICHT SIGNIFIKANT</v>
      </c>
    </row>
    <row r="372" spans="1:8" x14ac:dyDescent="0.25">
      <c r="A372" t="s">
        <v>27</v>
      </c>
      <c r="B372" t="s">
        <v>7</v>
      </c>
      <c r="C372" t="s">
        <v>9</v>
      </c>
      <c r="D372" t="s">
        <v>11</v>
      </c>
      <c r="E372">
        <v>0.10199999999999999</v>
      </c>
      <c r="F372">
        <v>0.45750000000000002</v>
      </c>
      <c r="G372" t="str">
        <f t="shared" si="12"/>
        <v>areacenter</v>
      </c>
      <c r="H372" t="str">
        <f t="shared" si="13"/>
        <v>SIGNIFIKANT</v>
      </c>
    </row>
    <row r="373" spans="1:8" x14ac:dyDescent="0.25">
      <c r="A373" t="s">
        <v>27</v>
      </c>
      <c r="B373" t="s">
        <v>10</v>
      </c>
      <c r="C373" t="s">
        <v>9</v>
      </c>
      <c r="D373" t="s">
        <v>11</v>
      </c>
      <c r="E373">
        <v>7.1900000000000006E-2</v>
      </c>
      <c r="F373">
        <v>0.86229999999999996</v>
      </c>
      <c r="G373" t="str">
        <f t="shared" si="12"/>
        <v>areacenter</v>
      </c>
      <c r="H373" t="str">
        <f t="shared" si="13"/>
        <v>SIGNIFIKANT</v>
      </c>
    </row>
    <row r="374" spans="1:8" x14ac:dyDescent="0.25">
      <c r="A374" t="s">
        <v>27</v>
      </c>
      <c r="B374" t="s">
        <v>7</v>
      </c>
      <c r="C374" t="s">
        <v>9</v>
      </c>
      <c r="D374" t="s">
        <v>12</v>
      </c>
      <c r="E374">
        <v>0.20469999999999999</v>
      </c>
      <c r="F374">
        <v>5.4999999999999997E-3</v>
      </c>
      <c r="G374" t="str">
        <f t="shared" si="12"/>
        <v>areacentertogrid</v>
      </c>
      <c r="H374" t="str">
        <f t="shared" si="13"/>
        <v>NICHT SIGNIFIKANT</v>
      </c>
    </row>
    <row r="375" spans="1:8" x14ac:dyDescent="0.25">
      <c r="A375" t="s">
        <v>27</v>
      </c>
      <c r="B375" t="s">
        <v>10</v>
      </c>
      <c r="C375" t="s">
        <v>9</v>
      </c>
      <c r="D375" t="s">
        <v>12</v>
      </c>
      <c r="E375">
        <v>0.20369999999999999</v>
      </c>
      <c r="F375">
        <v>6.4999999999999997E-3</v>
      </c>
      <c r="G375" t="str">
        <f t="shared" si="12"/>
        <v>areacentertogrid</v>
      </c>
      <c r="H375" t="str">
        <f t="shared" si="13"/>
        <v>NICHT SIGNIFIKANT</v>
      </c>
    </row>
    <row r="376" spans="1:8" x14ac:dyDescent="0.25">
      <c r="A376" t="s">
        <v>27</v>
      </c>
      <c r="B376" t="s">
        <v>7</v>
      </c>
      <c r="C376" t="s">
        <v>9</v>
      </c>
      <c r="D376" t="s">
        <v>13</v>
      </c>
      <c r="E376">
        <v>0.16339999999999999</v>
      </c>
      <c r="F376">
        <v>5.9999999999999995E-4</v>
      </c>
      <c r="G376" t="str">
        <f t="shared" si="12"/>
        <v>areareachedgrid</v>
      </c>
      <c r="H376" t="str">
        <f t="shared" si="13"/>
        <v>NICHT SIGNIFIKANT</v>
      </c>
    </row>
    <row r="377" spans="1:8" x14ac:dyDescent="0.25">
      <c r="A377" t="s">
        <v>27</v>
      </c>
      <c r="B377" t="s">
        <v>10</v>
      </c>
      <c r="C377" t="s">
        <v>9</v>
      </c>
      <c r="D377" t="s">
        <v>13</v>
      </c>
      <c r="E377">
        <v>0.1603</v>
      </c>
      <c r="F377">
        <v>4.1999999999999997E-3</v>
      </c>
      <c r="G377" t="str">
        <f t="shared" si="12"/>
        <v>areareachedgrid</v>
      </c>
      <c r="H377" t="str">
        <f t="shared" si="13"/>
        <v>NICHT SIGNIFIKANT</v>
      </c>
    </row>
    <row r="378" spans="1:8" x14ac:dyDescent="0.25">
      <c r="A378" t="s">
        <v>27</v>
      </c>
      <c r="B378" t="s">
        <v>7</v>
      </c>
      <c r="C378" t="s">
        <v>9</v>
      </c>
      <c r="D378" t="s">
        <v>15</v>
      </c>
      <c r="E378">
        <v>0.54220000000000002</v>
      </c>
      <c r="F378">
        <v>0</v>
      </c>
      <c r="G378" t="str">
        <f t="shared" si="12"/>
        <v>areapooling</v>
      </c>
      <c r="H378" t="str">
        <f t="shared" si="13"/>
        <v>NICHT SIGNIFIKANT</v>
      </c>
    </row>
    <row r="379" spans="1:8" x14ac:dyDescent="0.25">
      <c r="A379" t="s">
        <v>27</v>
      </c>
      <c r="B379" t="s">
        <v>10</v>
      </c>
      <c r="C379" t="s">
        <v>9</v>
      </c>
      <c r="D379" t="s">
        <v>15</v>
      </c>
      <c r="E379">
        <v>0.64880000000000004</v>
      </c>
      <c r="F379">
        <v>0</v>
      </c>
      <c r="G379" t="str">
        <f t="shared" si="12"/>
        <v>areapooling</v>
      </c>
      <c r="H379" t="str">
        <f t="shared" si="13"/>
        <v>NICHT SIGNIFIKANT</v>
      </c>
    </row>
    <row r="380" spans="1:8" x14ac:dyDescent="0.25">
      <c r="A380" t="s">
        <v>27</v>
      </c>
      <c r="B380" t="s">
        <v>7</v>
      </c>
      <c r="C380" t="s">
        <v>11</v>
      </c>
      <c r="D380" t="s">
        <v>12</v>
      </c>
      <c r="E380">
        <v>0.19719999999999999</v>
      </c>
      <c r="F380">
        <v>9.35E-2</v>
      </c>
      <c r="G380" t="str">
        <f t="shared" si="12"/>
        <v>centercentertogrid</v>
      </c>
      <c r="H380" t="str">
        <f t="shared" si="13"/>
        <v>SIGNIFIKANT</v>
      </c>
    </row>
    <row r="381" spans="1:8" x14ac:dyDescent="0.25">
      <c r="A381" t="s">
        <v>27</v>
      </c>
      <c r="B381" t="s">
        <v>10</v>
      </c>
      <c r="C381" t="s">
        <v>11</v>
      </c>
      <c r="D381" t="s">
        <v>12</v>
      </c>
      <c r="E381">
        <v>0.21010000000000001</v>
      </c>
      <c r="F381">
        <v>4.4699999999999997E-2</v>
      </c>
      <c r="G381" t="str">
        <f t="shared" si="12"/>
        <v>centercentertogrid</v>
      </c>
      <c r="H381" t="str">
        <f t="shared" si="13"/>
        <v>NICHT SIGNIFIKANT</v>
      </c>
    </row>
    <row r="382" spans="1:8" x14ac:dyDescent="0.25">
      <c r="A382" t="s">
        <v>27</v>
      </c>
      <c r="B382" t="s">
        <v>7</v>
      </c>
      <c r="C382" t="s">
        <v>11</v>
      </c>
      <c r="D382" t="s">
        <v>13</v>
      </c>
      <c r="E382">
        <v>0.1953</v>
      </c>
      <c r="F382">
        <v>4.8800000000000003E-2</v>
      </c>
      <c r="G382" t="str">
        <f t="shared" si="12"/>
        <v>centerreachedgrid</v>
      </c>
      <c r="H382" t="str">
        <f t="shared" si="13"/>
        <v>NICHT SIGNIFIKANT</v>
      </c>
    </row>
    <row r="383" spans="1:8" x14ac:dyDescent="0.25">
      <c r="A383" t="s">
        <v>27</v>
      </c>
      <c r="B383" t="s">
        <v>10</v>
      </c>
      <c r="C383" t="s">
        <v>11</v>
      </c>
      <c r="D383" t="s">
        <v>13</v>
      </c>
      <c r="E383">
        <v>0.16569999999999999</v>
      </c>
      <c r="F383">
        <v>9.5000000000000001E-2</v>
      </c>
      <c r="G383" t="str">
        <f t="shared" si="12"/>
        <v>centerreachedgrid</v>
      </c>
      <c r="H383" t="str">
        <f t="shared" si="13"/>
        <v>SIGNIFIKANT</v>
      </c>
    </row>
    <row r="384" spans="1:8" x14ac:dyDescent="0.25">
      <c r="A384" t="s">
        <v>27</v>
      </c>
      <c r="B384" t="s">
        <v>7</v>
      </c>
      <c r="C384" t="s">
        <v>11</v>
      </c>
      <c r="D384" t="s">
        <v>15</v>
      </c>
      <c r="E384">
        <v>0.52710000000000001</v>
      </c>
      <c r="F384">
        <v>0</v>
      </c>
      <c r="G384" t="str">
        <f t="shared" si="12"/>
        <v>centerpooling</v>
      </c>
      <c r="H384" t="str">
        <f t="shared" si="13"/>
        <v>NICHT SIGNIFIKANT</v>
      </c>
    </row>
    <row r="385" spans="1:8" x14ac:dyDescent="0.25">
      <c r="A385" t="s">
        <v>27</v>
      </c>
      <c r="B385" t="s">
        <v>10</v>
      </c>
      <c r="C385" t="s">
        <v>11</v>
      </c>
      <c r="D385" t="s">
        <v>15</v>
      </c>
      <c r="E385">
        <v>0.70420000000000005</v>
      </c>
      <c r="F385">
        <v>0</v>
      </c>
      <c r="G385" t="str">
        <f t="shared" si="12"/>
        <v>centerpooling</v>
      </c>
      <c r="H385" t="str">
        <f t="shared" si="13"/>
        <v>NICHT SIGNIFIKANT</v>
      </c>
    </row>
    <row r="386" spans="1:8" x14ac:dyDescent="0.25">
      <c r="A386" t="s">
        <v>27</v>
      </c>
      <c r="B386" t="s">
        <v>7</v>
      </c>
      <c r="C386" t="s">
        <v>12</v>
      </c>
      <c r="D386" t="s">
        <v>13</v>
      </c>
      <c r="E386">
        <v>8.2600000000000007E-2</v>
      </c>
      <c r="F386">
        <v>0.89390000000000003</v>
      </c>
      <c r="G386" t="str">
        <f t="shared" si="12"/>
        <v>centertogridreachedgrid</v>
      </c>
      <c r="H386" t="str">
        <f t="shared" si="13"/>
        <v>SIGNIFIKANT</v>
      </c>
    </row>
    <row r="387" spans="1:8" x14ac:dyDescent="0.25">
      <c r="A387" t="s">
        <v>27</v>
      </c>
      <c r="B387" t="s">
        <v>10</v>
      </c>
      <c r="C387" t="s">
        <v>12</v>
      </c>
      <c r="D387" t="s">
        <v>13</v>
      </c>
      <c r="E387">
        <v>6.83E-2</v>
      </c>
      <c r="F387">
        <v>0.58560000000000001</v>
      </c>
      <c r="G387" t="str">
        <f t="shared" si="12"/>
        <v>centertogridreachedgrid</v>
      </c>
      <c r="H387" t="str">
        <f t="shared" si="13"/>
        <v>SIGNIFIKANT</v>
      </c>
    </row>
    <row r="388" spans="1:8" x14ac:dyDescent="0.25">
      <c r="A388" t="s">
        <v>27</v>
      </c>
      <c r="B388" t="s">
        <v>7</v>
      </c>
      <c r="C388" t="s">
        <v>12</v>
      </c>
      <c r="D388" t="s">
        <v>15</v>
      </c>
      <c r="E388">
        <v>0.54930000000000001</v>
      </c>
      <c r="F388">
        <v>0</v>
      </c>
      <c r="G388" t="str">
        <f t="shared" si="12"/>
        <v>centertogridpooling</v>
      </c>
      <c r="H388" t="str">
        <f t="shared" si="13"/>
        <v>NICHT SIGNIFIKANT</v>
      </c>
    </row>
    <row r="389" spans="1:8" x14ac:dyDescent="0.25">
      <c r="A389" t="s">
        <v>27</v>
      </c>
      <c r="B389" t="s">
        <v>10</v>
      </c>
      <c r="C389" t="s">
        <v>12</v>
      </c>
      <c r="D389" t="s">
        <v>15</v>
      </c>
      <c r="E389">
        <v>0.8</v>
      </c>
      <c r="F389">
        <v>0</v>
      </c>
      <c r="G389" t="str">
        <f t="shared" si="12"/>
        <v>centertogridpooling</v>
      </c>
      <c r="H389" t="str">
        <f t="shared" si="13"/>
        <v>NICHT SIGNIFIKANT</v>
      </c>
    </row>
    <row r="390" spans="1:8" x14ac:dyDescent="0.25">
      <c r="A390" t="s">
        <v>27</v>
      </c>
      <c r="B390" t="s">
        <v>7</v>
      </c>
      <c r="C390" t="s">
        <v>13</v>
      </c>
      <c r="D390" t="s">
        <v>15</v>
      </c>
      <c r="E390">
        <v>0.54190000000000005</v>
      </c>
      <c r="F390">
        <v>0</v>
      </c>
      <c r="G390" t="str">
        <f t="shared" si="12"/>
        <v>reachedgridpooling</v>
      </c>
      <c r="H390" t="str">
        <f t="shared" si="13"/>
        <v>NICHT SIGNIFIKANT</v>
      </c>
    </row>
    <row r="391" spans="1:8" x14ac:dyDescent="0.25">
      <c r="A391" t="s">
        <v>27</v>
      </c>
      <c r="B391" t="s">
        <v>10</v>
      </c>
      <c r="C391" t="s">
        <v>13</v>
      </c>
      <c r="D391" t="s">
        <v>15</v>
      </c>
      <c r="E391">
        <v>0.73170000000000002</v>
      </c>
      <c r="F391">
        <v>0</v>
      </c>
      <c r="G391" t="str">
        <f t="shared" si="12"/>
        <v>reachedgridpooling</v>
      </c>
      <c r="H391" t="str">
        <f t="shared" si="13"/>
        <v>NICHT SIGNIFIKANT</v>
      </c>
    </row>
    <row r="392" spans="1:8" x14ac:dyDescent="0.25">
      <c r="A392" t="s">
        <v>28</v>
      </c>
      <c r="B392" t="s">
        <v>7</v>
      </c>
      <c r="C392" t="s">
        <v>8</v>
      </c>
      <c r="D392" t="s">
        <v>9</v>
      </c>
      <c r="E392">
        <v>0.25990000000000002</v>
      </c>
      <c r="F392">
        <v>2.0000000000000001E-4</v>
      </c>
      <c r="G392" t="str">
        <f t="shared" si="12"/>
        <v>classicarea</v>
      </c>
      <c r="H392" t="str">
        <f t="shared" si="13"/>
        <v>NICHT SIGNIFIKANT</v>
      </c>
    </row>
    <row r="393" spans="1:8" x14ac:dyDescent="0.25">
      <c r="A393" t="s">
        <v>28</v>
      </c>
      <c r="B393" t="s">
        <v>10</v>
      </c>
      <c r="C393" t="s">
        <v>8</v>
      </c>
      <c r="D393" t="s">
        <v>9</v>
      </c>
      <c r="E393">
        <v>0.26650000000000001</v>
      </c>
      <c r="F393">
        <v>1E-4</v>
      </c>
      <c r="G393" t="str">
        <f t="shared" si="12"/>
        <v>classicarea</v>
      </c>
      <c r="H393" t="str">
        <f t="shared" si="13"/>
        <v>NICHT SIGNIFIKANT</v>
      </c>
    </row>
    <row r="394" spans="1:8" x14ac:dyDescent="0.25">
      <c r="A394" t="s">
        <v>28</v>
      </c>
      <c r="B394" t="s">
        <v>7</v>
      </c>
      <c r="C394" t="s">
        <v>8</v>
      </c>
      <c r="D394" t="s">
        <v>11</v>
      </c>
      <c r="E394">
        <v>0.29580000000000001</v>
      </c>
      <c r="F394">
        <v>2.3E-3</v>
      </c>
      <c r="G394" t="str">
        <f t="shared" si="12"/>
        <v>classiccenter</v>
      </c>
      <c r="H394" t="str">
        <f t="shared" si="13"/>
        <v>NICHT SIGNIFIKANT</v>
      </c>
    </row>
    <row r="395" spans="1:8" x14ac:dyDescent="0.25">
      <c r="A395" t="s">
        <v>28</v>
      </c>
      <c r="B395" t="s">
        <v>10</v>
      </c>
      <c r="C395" t="s">
        <v>8</v>
      </c>
      <c r="D395" t="s">
        <v>11</v>
      </c>
      <c r="E395">
        <v>0.30990000000000001</v>
      </c>
      <c r="F395">
        <v>1.2999999999999999E-3</v>
      </c>
      <c r="G395" t="str">
        <f t="shared" si="12"/>
        <v>classiccenter</v>
      </c>
      <c r="H395" t="str">
        <f t="shared" si="13"/>
        <v>NICHT SIGNIFIKANT</v>
      </c>
    </row>
    <row r="396" spans="1:8" x14ac:dyDescent="0.25">
      <c r="A396" t="s">
        <v>28</v>
      </c>
      <c r="B396" t="s">
        <v>7</v>
      </c>
      <c r="C396" t="s">
        <v>8</v>
      </c>
      <c r="D396" t="s">
        <v>12</v>
      </c>
      <c r="E396">
        <v>0.1268</v>
      </c>
      <c r="F396">
        <v>0.2281</v>
      </c>
      <c r="G396" t="str">
        <f t="shared" si="12"/>
        <v>classiccentertogrid</v>
      </c>
      <c r="H396" t="str">
        <f t="shared" si="13"/>
        <v>SIGNIFIKANT</v>
      </c>
    </row>
    <row r="397" spans="1:8" x14ac:dyDescent="0.25">
      <c r="A397" t="s">
        <v>28</v>
      </c>
      <c r="B397" t="s">
        <v>10</v>
      </c>
      <c r="C397" t="s">
        <v>8</v>
      </c>
      <c r="D397" t="s">
        <v>12</v>
      </c>
      <c r="E397">
        <v>0.18310000000000001</v>
      </c>
      <c r="F397">
        <v>6.13E-2</v>
      </c>
      <c r="G397" t="str">
        <f t="shared" si="12"/>
        <v>classiccentertogrid</v>
      </c>
      <c r="H397" t="str">
        <f t="shared" si="13"/>
        <v>SIGNIFIKANT</v>
      </c>
    </row>
    <row r="398" spans="1:8" x14ac:dyDescent="0.25">
      <c r="A398" t="s">
        <v>28</v>
      </c>
      <c r="B398" t="s">
        <v>7</v>
      </c>
      <c r="C398" t="s">
        <v>8</v>
      </c>
      <c r="D398" t="s">
        <v>13</v>
      </c>
      <c r="E398">
        <v>0.1171</v>
      </c>
      <c r="F398">
        <v>0.52659999999999996</v>
      </c>
      <c r="G398" t="str">
        <f t="shared" si="12"/>
        <v>classicreachedgrid</v>
      </c>
      <c r="H398" t="str">
        <f t="shared" si="13"/>
        <v>SIGNIFIKANT</v>
      </c>
    </row>
    <row r="399" spans="1:8" x14ac:dyDescent="0.25">
      <c r="A399" t="s">
        <v>28</v>
      </c>
      <c r="B399" t="s">
        <v>10</v>
      </c>
      <c r="C399" t="s">
        <v>8</v>
      </c>
      <c r="D399" t="s">
        <v>13</v>
      </c>
      <c r="E399">
        <v>0.1565</v>
      </c>
      <c r="F399">
        <v>6.7100000000000007E-2</v>
      </c>
      <c r="G399" t="str">
        <f t="shared" si="12"/>
        <v>classicreachedgrid</v>
      </c>
      <c r="H399" t="str">
        <f t="shared" si="13"/>
        <v>SIGNIFIKANT</v>
      </c>
    </row>
    <row r="400" spans="1:8" x14ac:dyDescent="0.25">
      <c r="A400" t="s">
        <v>28</v>
      </c>
      <c r="B400" t="s">
        <v>7</v>
      </c>
      <c r="C400" t="s">
        <v>8</v>
      </c>
      <c r="D400" t="s">
        <v>15</v>
      </c>
      <c r="E400">
        <v>0.56340000000000001</v>
      </c>
      <c r="F400">
        <v>0</v>
      </c>
      <c r="G400" t="str">
        <f t="shared" si="12"/>
        <v>classicpooling</v>
      </c>
      <c r="H400" t="str">
        <f t="shared" si="13"/>
        <v>NICHT SIGNIFIKANT</v>
      </c>
    </row>
    <row r="401" spans="1:8" x14ac:dyDescent="0.25">
      <c r="A401" t="s">
        <v>28</v>
      </c>
      <c r="B401" t="s">
        <v>10</v>
      </c>
      <c r="C401" t="s">
        <v>8</v>
      </c>
      <c r="D401" t="s">
        <v>15</v>
      </c>
      <c r="E401">
        <v>0.77459999999999996</v>
      </c>
      <c r="F401">
        <v>0</v>
      </c>
      <c r="G401" t="str">
        <f t="shared" si="12"/>
        <v>classicpooling</v>
      </c>
      <c r="H401" t="str">
        <f t="shared" si="13"/>
        <v>NICHT SIGNIFIKANT</v>
      </c>
    </row>
    <row r="402" spans="1:8" x14ac:dyDescent="0.25">
      <c r="A402" t="s">
        <v>28</v>
      </c>
      <c r="B402" t="s">
        <v>7</v>
      </c>
      <c r="C402" t="s">
        <v>9</v>
      </c>
      <c r="D402" t="s">
        <v>11</v>
      </c>
      <c r="E402">
        <v>7.0400000000000004E-2</v>
      </c>
      <c r="F402">
        <v>0.877</v>
      </c>
      <c r="G402" t="str">
        <f t="shared" si="12"/>
        <v>areacenter</v>
      </c>
      <c r="H402" t="str">
        <f t="shared" si="13"/>
        <v>SIGNIFIKANT</v>
      </c>
    </row>
    <row r="403" spans="1:8" x14ac:dyDescent="0.25">
      <c r="A403" t="s">
        <v>28</v>
      </c>
      <c r="B403" t="s">
        <v>10</v>
      </c>
      <c r="C403" t="s">
        <v>9</v>
      </c>
      <c r="D403" t="s">
        <v>11</v>
      </c>
      <c r="E403">
        <v>6.6600000000000006E-2</v>
      </c>
      <c r="F403">
        <v>0.91590000000000005</v>
      </c>
      <c r="G403" t="str">
        <f t="shared" si="12"/>
        <v>areacenter</v>
      </c>
      <c r="H403" t="str">
        <f t="shared" si="13"/>
        <v>SIGNIFIKANT</v>
      </c>
    </row>
    <row r="404" spans="1:8" x14ac:dyDescent="0.25">
      <c r="A404" t="s">
        <v>28</v>
      </c>
      <c r="B404" t="s">
        <v>7</v>
      </c>
      <c r="C404" t="s">
        <v>9</v>
      </c>
      <c r="D404" t="s">
        <v>12</v>
      </c>
      <c r="E404">
        <v>0.1658</v>
      </c>
      <c r="F404">
        <v>4.2000000000000003E-2</v>
      </c>
      <c r="G404" t="str">
        <f t="shared" si="12"/>
        <v>areacentertogrid</v>
      </c>
      <c r="H404" t="str">
        <f t="shared" si="13"/>
        <v>NICHT SIGNIFIKANT</v>
      </c>
    </row>
    <row r="405" spans="1:8" x14ac:dyDescent="0.25">
      <c r="A405" t="s">
        <v>28</v>
      </c>
      <c r="B405" t="s">
        <v>10</v>
      </c>
      <c r="C405" t="s">
        <v>9</v>
      </c>
      <c r="D405" t="s">
        <v>12</v>
      </c>
      <c r="E405">
        <v>0.2122</v>
      </c>
      <c r="F405">
        <v>3.7000000000000002E-3</v>
      </c>
      <c r="G405" t="str">
        <f t="shared" si="12"/>
        <v>areacentertogrid</v>
      </c>
      <c r="H405" t="str">
        <f t="shared" si="13"/>
        <v>NICHT SIGNIFIKANT</v>
      </c>
    </row>
    <row r="406" spans="1:8" x14ac:dyDescent="0.25">
      <c r="A406" t="s">
        <v>28</v>
      </c>
      <c r="B406" t="s">
        <v>7</v>
      </c>
      <c r="C406" t="s">
        <v>9</v>
      </c>
      <c r="D406" t="s">
        <v>13</v>
      </c>
      <c r="E406">
        <v>0.1552</v>
      </c>
      <c r="F406">
        <v>1.9E-3</v>
      </c>
      <c r="G406" t="str">
        <f t="shared" ref="G406:G469" si="14">CONCATENATE(C406,D406)</f>
        <v>areareachedgrid</v>
      </c>
      <c r="H406" t="str">
        <f t="shared" ref="H406:H469" si="15">IF(F406&gt;0.05,"SIGNIFIKANT", "NICHT SIGNIFIKANT")</f>
        <v>NICHT SIGNIFIKANT</v>
      </c>
    </row>
    <row r="407" spans="1:8" x14ac:dyDescent="0.25">
      <c r="A407" t="s">
        <v>28</v>
      </c>
      <c r="B407" t="s">
        <v>10</v>
      </c>
      <c r="C407" t="s">
        <v>9</v>
      </c>
      <c r="D407" t="s">
        <v>13</v>
      </c>
      <c r="E407">
        <v>0.1565</v>
      </c>
      <c r="F407">
        <v>7.1999999999999998E-3</v>
      </c>
      <c r="G407" t="str">
        <f t="shared" si="14"/>
        <v>areareachedgrid</v>
      </c>
      <c r="H407" t="str">
        <f t="shared" si="15"/>
        <v>NICHT SIGNIFIKANT</v>
      </c>
    </row>
    <row r="408" spans="1:8" x14ac:dyDescent="0.25">
      <c r="A408" t="s">
        <v>28</v>
      </c>
      <c r="B408" t="s">
        <v>7</v>
      </c>
      <c r="C408" t="s">
        <v>9</v>
      </c>
      <c r="D408" t="s">
        <v>15</v>
      </c>
      <c r="E408">
        <v>0.5</v>
      </c>
      <c r="F408">
        <v>0</v>
      </c>
      <c r="G408" t="str">
        <f t="shared" si="14"/>
        <v>areapooling</v>
      </c>
      <c r="H408" t="str">
        <f t="shared" si="15"/>
        <v>NICHT SIGNIFIKANT</v>
      </c>
    </row>
    <row r="409" spans="1:8" x14ac:dyDescent="0.25">
      <c r="A409" t="s">
        <v>28</v>
      </c>
      <c r="B409" t="s">
        <v>10</v>
      </c>
      <c r="C409" t="s">
        <v>9</v>
      </c>
      <c r="D409" t="s">
        <v>15</v>
      </c>
      <c r="E409">
        <v>0.77510000000000001</v>
      </c>
      <c r="F409">
        <v>0</v>
      </c>
      <c r="G409" t="str">
        <f t="shared" si="14"/>
        <v>areapooling</v>
      </c>
      <c r="H409" t="str">
        <f t="shared" si="15"/>
        <v>NICHT SIGNIFIKANT</v>
      </c>
    </row>
    <row r="410" spans="1:8" x14ac:dyDescent="0.25">
      <c r="A410" t="s">
        <v>28</v>
      </c>
      <c r="B410" t="s">
        <v>7</v>
      </c>
      <c r="C410" t="s">
        <v>11</v>
      </c>
      <c r="D410" t="s">
        <v>12</v>
      </c>
      <c r="E410">
        <v>0.16900000000000001</v>
      </c>
      <c r="F410">
        <v>0.21210000000000001</v>
      </c>
      <c r="G410" t="str">
        <f t="shared" si="14"/>
        <v>centercentertogrid</v>
      </c>
      <c r="H410" t="str">
        <f t="shared" si="15"/>
        <v>SIGNIFIKANT</v>
      </c>
    </row>
    <row r="411" spans="1:8" x14ac:dyDescent="0.25">
      <c r="A411" t="s">
        <v>28</v>
      </c>
      <c r="B411" t="s">
        <v>10</v>
      </c>
      <c r="C411" t="s">
        <v>11</v>
      </c>
      <c r="D411" t="s">
        <v>12</v>
      </c>
      <c r="E411">
        <v>0.2535</v>
      </c>
      <c r="F411">
        <v>1.4999999999999999E-2</v>
      </c>
      <c r="G411" t="str">
        <f t="shared" si="14"/>
        <v>centercentertogrid</v>
      </c>
      <c r="H411" t="str">
        <f t="shared" si="15"/>
        <v>NICHT SIGNIFIKANT</v>
      </c>
    </row>
    <row r="412" spans="1:8" x14ac:dyDescent="0.25">
      <c r="A412" t="s">
        <v>28</v>
      </c>
      <c r="B412" t="s">
        <v>7</v>
      </c>
      <c r="C412" t="s">
        <v>11</v>
      </c>
      <c r="D412" t="s">
        <v>13</v>
      </c>
      <c r="E412">
        <v>0.18340000000000001</v>
      </c>
      <c r="F412">
        <v>7.9299999999999995E-2</v>
      </c>
      <c r="G412" t="str">
        <f t="shared" si="14"/>
        <v>centerreachedgrid</v>
      </c>
      <c r="H412" t="str">
        <f t="shared" si="15"/>
        <v>SIGNIFIKANT</v>
      </c>
    </row>
    <row r="413" spans="1:8" x14ac:dyDescent="0.25">
      <c r="A413" t="s">
        <v>28</v>
      </c>
      <c r="B413" t="s">
        <v>10</v>
      </c>
      <c r="C413" t="s">
        <v>11</v>
      </c>
      <c r="D413" t="s">
        <v>13</v>
      </c>
      <c r="E413">
        <v>0.21060000000000001</v>
      </c>
      <c r="F413">
        <v>2.0299999999999999E-2</v>
      </c>
      <c r="G413" t="str">
        <f t="shared" si="14"/>
        <v>centerreachedgrid</v>
      </c>
      <c r="H413" t="str">
        <f t="shared" si="15"/>
        <v>NICHT SIGNIFIKANT</v>
      </c>
    </row>
    <row r="414" spans="1:8" x14ac:dyDescent="0.25">
      <c r="A414" t="s">
        <v>28</v>
      </c>
      <c r="B414" t="s">
        <v>7</v>
      </c>
      <c r="C414" t="s">
        <v>11</v>
      </c>
      <c r="D414" t="s">
        <v>15</v>
      </c>
      <c r="E414">
        <v>0.53520000000000001</v>
      </c>
      <c r="F414">
        <v>0</v>
      </c>
      <c r="G414" t="str">
        <f t="shared" si="14"/>
        <v>centerpooling</v>
      </c>
      <c r="H414" t="str">
        <f t="shared" si="15"/>
        <v>NICHT SIGNIFIKANT</v>
      </c>
    </row>
    <row r="415" spans="1:8" x14ac:dyDescent="0.25">
      <c r="A415" t="s">
        <v>28</v>
      </c>
      <c r="B415" t="s">
        <v>10</v>
      </c>
      <c r="C415" t="s">
        <v>11</v>
      </c>
      <c r="D415" t="s">
        <v>15</v>
      </c>
      <c r="E415">
        <v>0.78869999999999996</v>
      </c>
      <c r="F415">
        <v>0</v>
      </c>
      <c r="G415" t="str">
        <f t="shared" si="14"/>
        <v>centerpooling</v>
      </c>
      <c r="H415" t="str">
        <f t="shared" si="15"/>
        <v>NICHT SIGNIFIKANT</v>
      </c>
    </row>
    <row r="416" spans="1:8" x14ac:dyDescent="0.25">
      <c r="A416" t="s">
        <v>28</v>
      </c>
      <c r="B416" t="s">
        <v>7</v>
      </c>
      <c r="C416" t="s">
        <v>12</v>
      </c>
      <c r="D416" t="s">
        <v>13</v>
      </c>
      <c r="E416">
        <v>6.0699999999999997E-2</v>
      </c>
      <c r="F416">
        <v>0.99439999999999995</v>
      </c>
      <c r="G416" t="str">
        <f t="shared" si="14"/>
        <v>centertogridreachedgrid</v>
      </c>
      <c r="H416" t="str">
        <f t="shared" si="15"/>
        <v>SIGNIFIKANT</v>
      </c>
    </row>
    <row r="417" spans="1:8" x14ac:dyDescent="0.25">
      <c r="A417" t="s">
        <v>28</v>
      </c>
      <c r="B417" t="s">
        <v>10</v>
      </c>
      <c r="C417" t="s">
        <v>12</v>
      </c>
      <c r="D417" t="s">
        <v>13</v>
      </c>
      <c r="E417">
        <v>5.5599999999999997E-2</v>
      </c>
      <c r="F417">
        <v>0.80420000000000003</v>
      </c>
      <c r="G417" t="str">
        <f t="shared" si="14"/>
        <v>centertogridreachedgrid</v>
      </c>
      <c r="H417" t="str">
        <f t="shared" si="15"/>
        <v>SIGNIFIKANT</v>
      </c>
    </row>
    <row r="418" spans="1:8" x14ac:dyDescent="0.25">
      <c r="A418" t="s">
        <v>28</v>
      </c>
      <c r="B418" t="s">
        <v>7</v>
      </c>
      <c r="C418" t="s">
        <v>12</v>
      </c>
      <c r="D418" t="s">
        <v>15</v>
      </c>
      <c r="E418">
        <v>0.53520000000000001</v>
      </c>
      <c r="F418">
        <v>0</v>
      </c>
      <c r="G418" t="str">
        <f t="shared" si="14"/>
        <v>centertogridpooling</v>
      </c>
      <c r="H418" t="str">
        <f t="shared" si="15"/>
        <v>NICHT SIGNIFIKANT</v>
      </c>
    </row>
    <row r="419" spans="1:8" x14ac:dyDescent="0.25">
      <c r="A419" t="s">
        <v>28</v>
      </c>
      <c r="B419" t="s">
        <v>10</v>
      </c>
      <c r="C419" t="s">
        <v>12</v>
      </c>
      <c r="D419" t="s">
        <v>15</v>
      </c>
      <c r="E419">
        <v>0.78869999999999996</v>
      </c>
      <c r="F419">
        <v>0</v>
      </c>
      <c r="G419" t="str">
        <f t="shared" si="14"/>
        <v>centertogridpooling</v>
      </c>
      <c r="H419" t="str">
        <f t="shared" si="15"/>
        <v>NICHT SIGNIFIKANT</v>
      </c>
    </row>
    <row r="420" spans="1:8" x14ac:dyDescent="0.25">
      <c r="A420" t="s">
        <v>28</v>
      </c>
      <c r="B420" t="s">
        <v>7</v>
      </c>
      <c r="C420" t="s">
        <v>13</v>
      </c>
      <c r="D420" t="s">
        <v>15</v>
      </c>
      <c r="E420">
        <v>0.50680000000000003</v>
      </c>
      <c r="F420">
        <v>0</v>
      </c>
      <c r="G420" t="str">
        <f t="shared" si="14"/>
        <v>reachedgridpooling</v>
      </c>
      <c r="H420" t="str">
        <f t="shared" si="15"/>
        <v>NICHT SIGNIFIKANT</v>
      </c>
    </row>
    <row r="421" spans="1:8" x14ac:dyDescent="0.25">
      <c r="A421" t="s">
        <v>28</v>
      </c>
      <c r="B421" t="s">
        <v>10</v>
      </c>
      <c r="C421" t="s">
        <v>13</v>
      </c>
      <c r="D421" t="s">
        <v>15</v>
      </c>
      <c r="E421">
        <v>0.76270000000000004</v>
      </c>
      <c r="F421">
        <v>0</v>
      </c>
      <c r="G421" t="str">
        <f t="shared" si="14"/>
        <v>reachedgridpooling</v>
      </c>
      <c r="H421" t="str">
        <f t="shared" si="15"/>
        <v>NICHT SIGNIFIKANT</v>
      </c>
    </row>
    <row r="422" spans="1:8" x14ac:dyDescent="0.25">
      <c r="A422" t="s">
        <v>29</v>
      </c>
      <c r="B422" t="s">
        <v>7</v>
      </c>
      <c r="C422" t="s">
        <v>8</v>
      </c>
      <c r="D422" t="s">
        <v>9</v>
      </c>
      <c r="E422">
        <v>0.27310000000000001</v>
      </c>
      <c r="F422">
        <v>0</v>
      </c>
      <c r="G422" t="str">
        <f t="shared" si="14"/>
        <v>classicarea</v>
      </c>
      <c r="H422" t="str">
        <f t="shared" si="15"/>
        <v>NICHT SIGNIFIKANT</v>
      </c>
    </row>
    <row r="423" spans="1:8" x14ac:dyDescent="0.25">
      <c r="A423" t="s">
        <v>29</v>
      </c>
      <c r="B423" t="s">
        <v>10</v>
      </c>
      <c r="C423" t="s">
        <v>8</v>
      </c>
      <c r="D423" t="s">
        <v>9</v>
      </c>
      <c r="E423">
        <v>0.20630000000000001</v>
      </c>
      <c r="F423">
        <v>4.4000000000000003E-3</v>
      </c>
      <c r="G423" t="str">
        <f t="shared" si="14"/>
        <v>classicarea</v>
      </c>
      <c r="H423" t="str">
        <f t="shared" si="15"/>
        <v>NICHT SIGNIFIKANT</v>
      </c>
    </row>
    <row r="424" spans="1:8" x14ac:dyDescent="0.25">
      <c r="A424" t="s">
        <v>29</v>
      </c>
      <c r="B424" t="s">
        <v>7</v>
      </c>
      <c r="C424" t="s">
        <v>8</v>
      </c>
      <c r="D424" t="s">
        <v>11</v>
      </c>
      <c r="E424">
        <v>0.3014</v>
      </c>
      <c r="F424">
        <v>1.5E-3</v>
      </c>
      <c r="G424" t="str">
        <f t="shared" si="14"/>
        <v>classiccenter</v>
      </c>
      <c r="H424" t="str">
        <f t="shared" si="15"/>
        <v>NICHT SIGNIFIKANT</v>
      </c>
    </row>
    <row r="425" spans="1:8" x14ac:dyDescent="0.25">
      <c r="A425" t="s">
        <v>29</v>
      </c>
      <c r="B425" t="s">
        <v>10</v>
      </c>
      <c r="C425" t="s">
        <v>8</v>
      </c>
      <c r="D425" t="s">
        <v>11</v>
      </c>
      <c r="E425">
        <v>0.20549999999999999</v>
      </c>
      <c r="F425">
        <v>6.6199999999999995E-2</v>
      </c>
      <c r="G425" t="str">
        <f t="shared" si="14"/>
        <v>classiccenter</v>
      </c>
      <c r="H425" t="str">
        <f t="shared" si="15"/>
        <v>SIGNIFIKANT</v>
      </c>
    </row>
    <row r="426" spans="1:8" x14ac:dyDescent="0.25">
      <c r="A426" t="s">
        <v>29</v>
      </c>
      <c r="B426" t="s">
        <v>7</v>
      </c>
      <c r="C426" t="s">
        <v>8</v>
      </c>
      <c r="D426" t="s">
        <v>12</v>
      </c>
      <c r="E426">
        <v>5.4800000000000001E-2</v>
      </c>
      <c r="F426">
        <v>0.78500000000000003</v>
      </c>
      <c r="G426" t="str">
        <f t="shared" si="14"/>
        <v>classiccentertogrid</v>
      </c>
      <c r="H426" t="str">
        <f t="shared" si="15"/>
        <v>SIGNIFIKANT</v>
      </c>
    </row>
    <row r="427" spans="1:8" x14ac:dyDescent="0.25">
      <c r="A427" t="s">
        <v>29</v>
      </c>
      <c r="B427" t="s">
        <v>10</v>
      </c>
      <c r="C427" t="s">
        <v>8</v>
      </c>
      <c r="D427" t="s">
        <v>12</v>
      </c>
      <c r="E427">
        <v>0.12330000000000001</v>
      </c>
      <c r="F427">
        <v>0.24859999999999999</v>
      </c>
      <c r="G427" t="str">
        <f t="shared" si="14"/>
        <v>classiccentertogrid</v>
      </c>
      <c r="H427" t="str">
        <f t="shared" si="15"/>
        <v>SIGNIFIKANT</v>
      </c>
    </row>
    <row r="428" spans="1:8" x14ac:dyDescent="0.25">
      <c r="A428" t="s">
        <v>29</v>
      </c>
      <c r="B428" t="s">
        <v>7</v>
      </c>
      <c r="C428" t="s">
        <v>8</v>
      </c>
      <c r="D428" t="s">
        <v>13</v>
      </c>
      <c r="E428">
        <v>0.1037</v>
      </c>
      <c r="F428">
        <v>0.65700000000000003</v>
      </c>
      <c r="G428" t="str">
        <f t="shared" si="14"/>
        <v>classicreachedgrid</v>
      </c>
      <c r="H428" t="str">
        <f t="shared" si="15"/>
        <v>SIGNIFIKANT</v>
      </c>
    </row>
    <row r="429" spans="1:8" x14ac:dyDescent="0.25">
      <c r="A429" t="s">
        <v>29</v>
      </c>
      <c r="B429" t="s">
        <v>10</v>
      </c>
      <c r="C429" t="s">
        <v>8</v>
      </c>
      <c r="D429" t="s">
        <v>13</v>
      </c>
      <c r="E429">
        <v>7.1099999999999997E-2</v>
      </c>
      <c r="F429">
        <v>0.61019999999999996</v>
      </c>
      <c r="G429" t="str">
        <f t="shared" si="14"/>
        <v>classicreachedgrid</v>
      </c>
      <c r="H429" t="str">
        <f t="shared" si="15"/>
        <v>SIGNIFIKANT</v>
      </c>
    </row>
    <row r="430" spans="1:8" x14ac:dyDescent="0.25">
      <c r="A430" t="s">
        <v>29</v>
      </c>
      <c r="B430" t="s">
        <v>7</v>
      </c>
      <c r="C430" t="s">
        <v>8</v>
      </c>
      <c r="D430" t="s">
        <v>15</v>
      </c>
      <c r="E430">
        <v>0.68489999999999995</v>
      </c>
      <c r="F430">
        <v>0</v>
      </c>
      <c r="G430" t="str">
        <f t="shared" si="14"/>
        <v>classicpooling</v>
      </c>
      <c r="H430" t="str">
        <f t="shared" si="15"/>
        <v>NICHT SIGNIFIKANT</v>
      </c>
    </row>
    <row r="431" spans="1:8" x14ac:dyDescent="0.25">
      <c r="A431" t="s">
        <v>29</v>
      </c>
      <c r="B431" t="s">
        <v>10</v>
      </c>
      <c r="C431" t="s">
        <v>8</v>
      </c>
      <c r="D431" t="s">
        <v>15</v>
      </c>
      <c r="E431">
        <v>0.87670000000000003</v>
      </c>
      <c r="F431">
        <v>0</v>
      </c>
      <c r="G431" t="str">
        <f t="shared" si="14"/>
        <v>classicpooling</v>
      </c>
      <c r="H431" t="str">
        <f t="shared" si="15"/>
        <v>NICHT SIGNIFIKANT</v>
      </c>
    </row>
    <row r="432" spans="1:8" x14ac:dyDescent="0.25">
      <c r="A432" t="s">
        <v>29</v>
      </c>
      <c r="B432" t="s">
        <v>7</v>
      </c>
      <c r="C432" t="s">
        <v>9</v>
      </c>
      <c r="D432" t="s">
        <v>11</v>
      </c>
      <c r="E432">
        <v>0.16170000000000001</v>
      </c>
      <c r="F432">
        <v>4.5499999999999999E-2</v>
      </c>
      <c r="G432" t="str">
        <f t="shared" si="14"/>
        <v>areacenter</v>
      </c>
      <c r="H432" t="str">
        <f t="shared" si="15"/>
        <v>NICHT SIGNIFIKANT</v>
      </c>
    </row>
    <row r="433" spans="1:8" x14ac:dyDescent="0.25">
      <c r="A433" t="s">
        <v>29</v>
      </c>
      <c r="B433" t="s">
        <v>10</v>
      </c>
      <c r="C433" t="s">
        <v>9</v>
      </c>
      <c r="D433" t="s">
        <v>11</v>
      </c>
      <c r="E433">
        <v>5.8700000000000002E-2</v>
      </c>
      <c r="F433">
        <v>0.96560000000000001</v>
      </c>
      <c r="G433" t="str">
        <f t="shared" si="14"/>
        <v>areacenter</v>
      </c>
      <c r="H433" t="str">
        <f t="shared" si="15"/>
        <v>SIGNIFIKANT</v>
      </c>
    </row>
    <row r="434" spans="1:8" x14ac:dyDescent="0.25">
      <c r="A434" t="s">
        <v>29</v>
      </c>
      <c r="B434" t="s">
        <v>7</v>
      </c>
      <c r="C434" t="s">
        <v>9</v>
      </c>
      <c r="D434" t="s">
        <v>12</v>
      </c>
      <c r="E434">
        <v>0.25940000000000002</v>
      </c>
      <c r="F434">
        <v>1E-4</v>
      </c>
      <c r="G434" t="str">
        <f t="shared" si="14"/>
        <v>areacentertogrid</v>
      </c>
      <c r="H434" t="str">
        <f t="shared" si="15"/>
        <v>NICHT SIGNIFIKANT</v>
      </c>
    </row>
    <row r="435" spans="1:8" x14ac:dyDescent="0.25">
      <c r="A435" t="s">
        <v>29</v>
      </c>
      <c r="B435" t="s">
        <v>10</v>
      </c>
      <c r="C435" t="s">
        <v>9</v>
      </c>
      <c r="D435" t="s">
        <v>12</v>
      </c>
      <c r="E435">
        <v>0.15709999999999999</v>
      </c>
      <c r="F435">
        <v>5.7500000000000002E-2</v>
      </c>
      <c r="G435" t="str">
        <f t="shared" si="14"/>
        <v>areacentertogrid</v>
      </c>
      <c r="H435" t="str">
        <f t="shared" si="15"/>
        <v>SIGNIFIKANT</v>
      </c>
    </row>
    <row r="436" spans="1:8" x14ac:dyDescent="0.25">
      <c r="A436" t="s">
        <v>29</v>
      </c>
      <c r="B436" t="s">
        <v>7</v>
      </c>
      <c r="C436" t="s">
        <v>9</v>
      </c>
      <c r="D436" t="s">
        <v>13</v>
      </c>
      <c r="E436">
        <v>0.2082</v>
      </c>
      <c r="F436">
        <v>0</v>
      </c>
      <c r="G436" t="str">
        <f t="shared" si="14"/>
        <v>areareachedgrid</v>
      </c>
      <c r="H436" t="str">
        <f t="shared" si="15"/>
        <v>NICHT SIGNIFIKANT</v>
      </c>
    </row>
    <row r="437" spans="1:8" x14ac:dyDescent="0.25">
      <c r="A437" t="s">
        <v>29</v>
      </c>
      <c r="B437" t="s">
        <v>10</v>
      </c>
      <c r="C437" t="s">
        <v>9</v>
      </c>
      <c r="D437" t="s">
        <v>13</v>
      </c>
      <c r="E437">
        <v>0.1406</v>
      </c>
      <c r="F437">
        <v>1.5100000000000001E-2</v>
      </c>
      <c r="G437" t="str">
        <f t="shared" si="14"/>
        <v>areareachedgrid</v>
      </c>
      <c r="H437" t="str">
        <f t="shared" si="15"/>
        <v>NICHT SIGNIFIKANT</v>
      </c>
    </row>
    <row r="438" spans="1:8" x14ac:dyDescent="0.25">
      <c r="A438" t="s">
        <v>29</v>
      </c>
      <c r="B438" t="s">
        <v>7</v>
      </c>
      <c r="C438" t="s">
        <v>9</v>
      </c>
      <c r="D438" t="s">
        <v>15</v>
      </c>
      <c r="E438">
        <v>0.70930000000000004</v>
      </c>
      <c r="F438">
        <v>0</v>
      </c>
      <c r="G438" t="str">
        <f t="shared" si="14"/>
        <v>areapooling</v>
      </c>
      <c r="H438" t="str">
        <f t="shared" si="15"/>
        <v>NICHT SIGNIFIKANT</v>
      </c>
    </row>
    <row r="439" spans="1:8" x14ac:dyDescent="0.25">
      <c r="A439" t="s">
        <v>29</v>
      </c>
      <c r="B439" t="s">
        <v>10</v>
      </c>
      <c r="C439" t="s">
        <v>9</v>
      </c>
      <c r="D439" t="s">
        <v>15</v>
      </c>
      <c r="E439">
        <v>0.78839999999999999</v>
      </c>
      <c r="F439">
        <v>0</v>
      </c>
      <c r="G439" t="str">
        <f t="shared" si="14"/>
        <v>areapooling</v>
      </c>
      <c r="H439" t="str">
        <f t="shared" si="15"/>
        <v>NICHT SIGNIFIKANT</v>
      </c>
    </row>
    <row r="440" spans="1:8" x14ac:dyDescent="0.25">
      <c r="A440" t="s">
        <v>29</v>
      </c>
      <c r="B440" t="s">
        <v>7</v>
      </c>
      <c r="C440" t="s">
        <v>11</v>
      </c>
      <c r="D440" t="s">
        <v>12</v>
      </c>
      <c r="E440">
        <v>0.26029999999999998</v>
      </c>
      <c r="F440">
        <v>9.5999999999999992E-3</v>
      </c>
      <c r="G440" t="str">
        <f t="shared" si="14"/>
        <v>centercentertogrid</v>
      </c>
      <c r="H440" t="str">
        <f t="shared" si="15"/>
        <v>NICHT SIGNIFIKANT</v>
      </c>
    </row>
    <row r="441" spans="1:8" x14ac:dyDescent="0.25">
      <c r="A441" t="s">
        <v>29</v>
      </c>
      <c r="B441" t="s">
        <v>10</v>
      </c>
      <c r="C441" t="s">
        <v>11</v>
      </c>
      <c r="D441" t="s">
        <v>12</v>
      </c>
      <c r="E441">
        <v>0.16439999999999999</v>
      </c>
      <c r="F441">
        <v>0.2296</v>
      </c>
      <c r="G441" t="str">
        <f t="shared" si="14"/>
        <v>centercentertogrid</v>
      </c>
      <c r="H441" t="str">
        <f t="shared" si="15"/>
        <v>SIGNIFIKANT</v>
      </c>
    </row>
    <row r="442" spans="1:8" x14ac:dyDescent="0.25">
      <c r="A442" t="s">
        <v>29</v>
      </c>
      <c r="B442" t="s">
        <v>7</v>
      </c>
      <c r="C442" t="s">
        <v>11</v>
      </c>
      <c r="D442" t="s">
        <v>13</v>
      </c>
      <c r="E442">
        <v>0.29160000000000003</v>
      </c>
      <c r="F442">
        <v>4.0000000000000002E-4</v>
      </c>
      <c r="G442" t="str">
        <f t="shared" si="14"/>
        <v>centerreachedgrid</v>
      </c>
      <c r="H442" t="str">
        <f t="shared" si="15"/>
        <v>NICHT SIGNIFIKANT</v>
      </c>
    </row>
    <row r="443" spans="1:8" x14ac:dyDescent="0.25">
      <c r="A443" t="s">
        <v>29</v>
      </c>
      <c r="B443" t="s">
        <v>10</v>
      </c>
      <c r="C443" t="s">
        <v>11</v>
      </c>
      <c r="D443" t="s">
        <v>13</v>
      </c>
      <c r="E443">
        <v>0.13980000000000001</v>
      </c>
      <c r="F443">
        <v>0.21240000000000001</v>
      </c>
      <c r="G443" t="str">
        <f t="shared" si="14"/>
        <v>centerreachedgrid</v>
      </c>
      <c r="H443" t="str">
        <f t="shared" si="15"/>
        <v>SIGNIFIKANT</v>
      </c>
    </row>
    <row r="444" spans="1:8" x14ac:dyDescent="0.25">
      <c r="A444" t="s">
        <v>29</v>
      </c>
      <c r="B444" t="s">
        <v>7</v>
      </c>
      <c r="C444" t="s">
        <v>11</v>
      </c>
      <c r="D444" t="s">
        <v>15</v>
      </c>
      <c r="E444">
        <v>0.65749999999999997</v>
      </c>
      <c r="F444">
        <v>0</v>
      </c>
      <c r="G444" t="str">
        <f t="shared" si="14"/>
        <v>centerpooling</v>
      </c>
      <c r="H444" t="str">
        <f t="shared" si="15"/>
        <v>NICHT SIGNIFIKANT</v>
      </c>
    </row>
    <row r="445" spans="1:8" x14ac:dyDescent="0.25">
      <c r="A445" t="s">
        <v>29</v>
      </c>
      <c r="B445" t="s">
        <v>10</v>
      </c>
      <c r="C445" t="s">
        <v>11</v>
      </c>
      <c r="D445" t="s">
        <v>15</v>
      </c>
      <c r="E445">
        <v>0.75339999999999996</v>
      </c>
      <c r="F445">
        <v>0</v>
      </c>
      <c r="G445" t="str">
        <f t="shared" si="14"/>
        <v>centerpooling</v>
      </c>
      <c r="H445" t="str">
        <f t="shared" si="15"/>
        <v>NICHT SIGNIFIKANT</v>
      </c>
    </row>
    <row r="446" spans="1:8" x14ac:dyDescent="0.25">
      <c r="A446" t="s">
        <v>29</v>
      </c>
      <c r="B446" t="s">
        <v>7</v>
      </c>
      <c r="C446" t="s">
        <v>12</v>
      </c>
      <c r="D446" t="s">
        <v>13</v>
      </c>
      <c r="E446">
        <v>0.09</v>
      </c>
      <c r="F446">
        <v>0.81389999999999996</v>
      </c>
      <c r="G446" t="str">
        <f t="shared" si="14"/>
        <v>centertogridreachedgrid</v>
      </c>
      <c r="H446" t="str">
        <f t="shared" si="15"/>
        <v>SIGNIFIKANT</v>
      </c>
    </row>
    <row r="447" spans="1:8" x14ac:dyDescent="0.25">
      <c r="A447" t="s">
        <v>29</v>
      </c>
      <c r="B447" t="s">
        <v>10</v>
      </c>
      <c r="C447" t="s">
        <v>12</v>
      </c>
      <c r="D447" t="s">
        <v>13</v>
      </c>
      <c r="E447">
        <v>5.7599999999999998E-2</v>
      </c>
      <c r="F447">
        <v>0.79100000000000004</v>
      </c>
      <c r="G447" t="str">
        <f t="shared" si="14"/>
        <v>centertogridreachedgrid</v>
      </c>
      <c r="H447" t="str">
        <f t="shared" si="15"/>
        <v>SIGNIFIKANT</v>
      </c>
    </row>
    <row r="448" spans="1:8" x14ac:dyDescent="0.25">
      <c r="A448" t="s">
        <v>29</v>
      </c>
      <c r="B448" t="s">
        <v>7</v>
      </c>
      <c r="C448" t="s">
        <v>12</v>
      </c>
      <c r="D448" t="s">
        <v>15</v>
      </c>
      <c r="E448">
        <v>0.63009999999999999</v>
      </c>
      <c r="F448">
        <v>0</v>
      </c>
      <c r="G448" t="str">
        <f t="shared" si="14"/>
        <v>centertogridpooling</v>
      </c>
      <c r="H448" t="str">
        <f t="shared" si="15"/>
        <v>NICHT SIGNIFIKANT</v>
      </c>
    </row>
    <row r="449" spans="1:8" x14ac:dyDescent="0.25">
      <c r="A449" t="s">
        <v>29</v>
      </c>
      <c r="B449" t="s">
        <v>10</v>
      </c>
      <c r="C449" t="s">
        <v>12</v>
      </c>
      <c r="D449" t="s">
        <v>15</v>
      </c>
      <c r="E449">
        <v>0.75339999999999996</v>
      </c>
      <c r="F449">
        <v>0</v>
      </c>
      <c r="G449" t="str">
        <f t="shared" si="14"/>
        <v>centertogridpooling</v>
      </c>
      <c r="H449" t="str">
        <f t="shared" si="15"/>
        <v>NICHT SIGNIFIKANT</v>
      </c>
    </row>
    <row r="450" spans="1:8" x14ac:dyDescent="0.25">
      <c r="A450" t="s">
        <v>29</v>
      </c>
      <c r="B450" t="s">
        <v>7</v>
      </c>
      <c r="C450" t="s">
        <v>13</v>
      </c>
      <c r="D450" t="s">
        <v>15</v>
      </c>
      <c r="E450">
        <v>0.67520000000000002</v>
      </c>
      <c r="F450">
        <v>0</v>
      </c>
      <c r="G450" t="str">
        <f t="shared" si="14"/>
        <v>reachedgridpooling</v>
      </c>
      <c r="H450" t="str">
        <f t="shared" si="15"/>
        <v>NICHT SIGNIFIKANT</v>
      </c>
    </row>
    <row r="451" spans="1:8" x14ac:dyDescent="0.25">
      <c r="A451" t="s">
        <v>29</v>
      </c>
      <c r="B451" t="s">
        <v>10</v>
      </c>
      <c r="C451" t="s">
        <v>13</v>
      </c>
      <c r="D451" t="s">
        <v>15</v>
      </c>
      <c r="E451">
        <v>0.81100000000000005</v>
      </c>
      <c r="F451">
        <v>0</v>
      </c>
      <c r="G451" t="str">
        <f t="shared" si="14"/>
        <v>reachedgridpooling</v>
      </c>
      <c r="H451" t="str">
        <f t="shared" si="15"/>
        <v>NICHT SIGNIFIKANT</v>
      </c>
    </row>
    <row r="452" spans="1:8" x14ac:dyDescent="0.25">
      <c r="A452" t="s">
        <v>30</v>
      </c>
      <c r="B452" t="s">
        <v>7</v>
      </c>
      <c r="C452" t="s">
        <v>8</v>
      </c>
      <c r="D452" t="s">
        <v>9</v>
      </c>
      <c r="E452">
        <v>0.28649999999999998</v>
      </c>
      <c r="F452">
        <v>0</v>
      </c>
      <c r="G452" t="str">
        <f t="shared" si="14"/>
        <v>classicarea</v>
      </c>
      <c r="H452" t="str">
        <f t="shared" si="15"/>
        <v>NICHT SIGNIFIKANT</v>
      </c>
    </row>
    <row r="453" spans="1:8" x14ac:dyDescent="0.25">
      <c r="A453" t="s">
        <v>30</v>
      </c>
      <c r="B453" t="s">
        <v>10</v>
      </c>
      <c r="C453" t="s">
        <v>8</v>
      </c>
      <c r="D453" t="s">
        <v>9</v>
      </c>
      <c r="E453">
        <v>0.31430000000000002</v>
      </c>
      <c r="F453">
        <v>0</v>
      </c>
      <c r="G453" t="str">
        <f t="shared" si="14"/>
        <v>classicarea</v>
      </c>
      <c r="H453" t="str">
        <f t="shared" si="15"/>
        <v>NICHT SIGNIFIKANT</v>
      </c>
    </row>
    <row r="454" spans="1:8" x14ac:dyDescent="0.25">
      <c r="A454" t="s">
        <v>30</v>
      </c>
      <c r="B454" t="s">
        <v>7</v>
      </c>
      <c r="C454" t="s">
        <v>8</v>
      </c>
      <c r="D454" t="s">
        <v>11</v>
      </c>
      <c r="E454">
        <v>0.30990000000000001</v>
      </c>
      <c r="F454">
        <v>1.1999999999999999E-3</v>
      </c>
      <c r="G454" t="str">
        <f t="shared" si="14"/>
        <v>classiccenter</v>
      </c>
      <c r="H454" t="str">
        <f t="shared" si="15"/>
        <v>NICHT SIGNIFIKANT</v>
      </c>
    </row>
    <row r="455" spans="1:8" x14ac:dyDescent="0.25">
      <c r="A455" t="s">
        <v>30</v>
      </c>
      <c r="B455" t="s">
        <v>10</v>
      </c>
      <c r="C455" t="s">
        <v>8</v>
      </c>
      <c r="D455" t="s">
        <v>11</v>
      </c>
      <c r="E455">
        <v>0.30990000000000001</v>
      </c>
      <c r="F455">
        <v>1.1999999999999999E-3</v>
      </c>
      <c r="G455" t="str">
        <f t="shared" si="14"/>
        <v>classiccenter</v>
      </c>
      <c r="H455" t="str">
        <f t="shared" si="15"/>
        <v>NICHT SIGNIFIKANT</v>
      </c>
    </row>
    <row r="456" spans="1:8" x14ac:dyDescent="0.25">
      <c r="A456" t="s">
        <v>30</v>
      </c>
      <c r="B456" t="s">
        <v>7</v>
      </c>
      <c r="C456" t="s">
        <v>8</v>
      </c>
      <c r="D456" t="s">
        <v>12</v>
      </c>
      <c r="E456">
        <v>0.1724</v>
      </c>
      <c r="F456">
        <v>4.8099999999999997E-2</v>
      </c>
      <c r="G456" t="str">
        <f t="shared" si="14"/>
        <v>classiccentertogrid</v>
      </c>
      <c r="H456" t="str">
        <f t="shared" si="15"/>
        <v>NICHT SIGNIFIKANT</v>
      </c>
    </row>
    <row r="457" spans="1:8" x14ac:dyDescent="0.25">
      <c r="A457" t="s">
        <v>30</v>
      </c>
      <c r="B457" t="s">
        <v>10</v>
      </c>
      <c r="C457" t="s">
        <v>8</v>
      </c>
      <c r="D457" t="s">
        <v>12</v>
      </c>
      <c r="E457">
        <v>0.17630000000000001</v>
      </c>
      <c r="F457">
        <v>5.8999999999999997E-2</v>
      </c>
      <c r="G457" t="str">
        <f t="shared" si="14"/>
        <v>classiccentertogrid</v>
      </c>
      <c r="H457" t="str">
        <f t="shared" si="15"/>
        <v>SIGNIFIKANT</v>
      </c>
    </row>
    <row r="458" spans="1:8" x14ac:dyDescent="0.25">
      <c r="A458" t="s">
        <v>30</v>
      </c>
      <c r="B458" t="s">
        <v>7</v>
      </c>
      <c r="C458" t="s">
        <v>8</v>
      </c>
      <c r="D458" t="s">
        <v>13</v>
      </c>
      <c r="E458">
        <v>0.1447</v>
      </c>
      <c r="F458">
        <v>0.26790000000000003</v>
      </c>
      <c r="G458" t="str">
        <f t="shared" si="14"/>
        <v>classicreachedgrid</v>
      </c>
      <c r="H458" t="str">
        <f t="shared" si="15"/>
        <v>SIGNIFIKANT</v>
      </c>
    </row>
    <row r="459" spans="1:8" x14ac:dyDescent="0.25">
      <c r="A459" t="s">
        <v>30</v>
      </c>
      <c r="B459" t="s">
        <v>10</v>
      </c>
      <c r="C459" t="s">
        <v>8</v>
      </c>
      <c r="D459" t="s">
        <v>13</v>
      </c>
      <c r="E459">
        <v>0.1986</v>
      </c>
      <c r="F459">
        <v>1.32E-2</v>
      </c>
      <c r="G459" t="str">
        <f t="shared" si="14"/>
        <v>classicreachedgrid</v>
      </c>
      <c r="H459" t="str">
        <f t="shared" si="15"/>
        <v>NICHT SIGNIFIKANT</v>
      </c>
    </row>
    <row r="460" spans="1:8" x14ac:dyDescent="0.25">
      <c r="A460" t="s">
        <v>30</v>
      </c>
      <c r="B460" t="s">
        <v>7</v>
      </c>
      <c r="C460" t="s">
        <v>8</v>
      </c>
      <c r="D460" t="s">
        <v>15</v>
      </c>
      <c r="E460">
        <v>0.50700000000000001</v>
      </c>
      <c r="F460">
        <v>0</v>
      </c>
      <c r="G460" t="str">
        <f t="shared" si="14"/>
        <v>classicpooling</v>
      </c>
      <c r="H460" t="str">
        <f t="shared" si="15"/>
        <v>NICHT SIGNIFIKANT</v>
      </c>
    </row>
    <row r="461" spans="1:8" x14ac:dyDescent="0.25">
      <c r="A461" t="s">
        <v>30</v>
      </c>
      <c r="B461" t="s">
        <v>10</v>
      </c>
      <c r="C461" t="s">
        <v>8</v>
      </c>
      <c r="D461" t="s">
        <v>15</v>
      </c>
      <c r="E461">
        <v>0.66200000000000003</v>
      </c>
      <c r="F461">
        <v>0</v>
      </c>
      <c r="G461" t="str">
        <f t="shared" si="14"/>
        <v>classicpooling</v>
      </c>
      <c r="H461" t="str">
        <f t="shared" si="15"/>
        <v>NICHT SIGNIFIKANT</v>
      </c>
    </row>
    <row r="462" spans="1:8" x14ac:dyDescent="0.25">
      <c r="A462" t="s">
        <v>30</v>
      </c>
      <c r="B462" t="s">
        <v>7</v>
      </c>
      <c r="C462" t="s">
        <v>9</v>
      </c>
      <c r="D462" t="s">
        <v>11</v>
      </c>
      <c r="E462">
        <v>8.3099999999999993E-2</v>
      </c>
      <c r="F462">
        <v>0.71619999999999995</v>
      </c>
      <c r="G462" t="str">
        <f t="shared" si="14"/>
        <v>areacenter</v>
      </c>
      <c r="H462" t="str">
        <f t="shared" si="15"/>
        <v>SIGNIFIKANT</v>
      </c>
    </row>
    <row r="463" spans="1:8" x14ac:dyDescent="0.25">
      <c r="A463" t="s">
        <v>30</v>
      </c>
      <c r="B463" t="s">
        <v>10</v>
      </c>
      <c r="C463" t="s">
        <v>9</v>
      </c>
      <c r="D463" t="s">
        <v>11</v>
      </c>
      <c r="E463">
        <v>5.9200000000000003E-2</v>
      </c>
      <c r="F463">
        <v>0.96719999999999995</v>
      </c>
      <c r="G463" t="str">
        <f t="shared" si="14"/>
        <v>areacenter</v>
      </c>
      <c r="H463" t="str">
        <f t="shared" si="15"/>
        <v>SIGNIFIKANT</v>
      </c>
    </row>
    <row r="464" spans="1:8" x14ac:dyDescent="0.25">
      <c r="A464" t="s">
        <v>30</v>
      </c>
      <c r="B464" t="s">
        <v>7</v>
      </c>
      <c r="C464" t="s">
        <v>9</v>
      </c>
      <c r="D464" t="s">
        <v>12</v>
      </c>
      <c r="E464">
        <v>0.22789999999999999</v>
      </c>
      <c r="F464">
        <v>1.5E-3</v>
      </c>
      <c r="G464" t="str">
        <f t="shared" si="14"/>
        <v>areacentertogrid</v>
      </c>
      <c r="H464" t="str">
        <f t="shared" si="15"/>
        <v>NICHT SIGNIFIKANT</v>
      </c>
    </row>
    <row r="465" spans="1:8" x14ac:dyDescent="0.25">
      <c r="A465" t="s">
        <v>30</v>
      </c>
      <c r="B465" t="s">
        <v>10</v>
      </c>
      <c r="C465" t="s">
        <v>9</v>
      </c>
      <c r="D465" t="s">
        <v>12</v>
      </c>
      <c r="E465">
        <v>0.1835</v>
      </c>
      <c r="F465">
        <v>1.9300000000000001E-2</v>
      </c>
      <c r="G465" t="str">
        <f t="shared" si="14"/>
        <v>areacentertogrid</v>
      </c>
      <c r="H465" t="str">
        <f t="shared" si="15"/>
        <v>NICHT SIGNIFIKANT</v>
      </c>
    </row>
    <row r="466" spans="1:8" x14ac:dyDescent="0.25">
      <c r="A466" t="s">
        <v>30</v>
      </c>
      <c r="B466" t="s">
        <v>7</v>
      </c>
      <c r="C466" t="s">
        <v>9</v>
      </c>
      <c r="D466" t="s">
        <v>13</v>
      </c>
      <c r="E466">
        <v>0.17910000000000001</v>
      </c>
      <c r="F466">
        <v>2.0000000000000001E-4</v>
      </c>
      <c r="G466" t="str">
        <f t="shared" si="14"/>
        <v>areareachedgrid</v>
      </c>
      <c r="H466" t="str">
        <f t="shared" si="15"/>
        <v>NICHT SIGNIFIKANT</v>
      </c>
    </row>
    <row r="467" spans="1:8" x14ac:dyDescent="0.25">
      <c r="A467" t="s">
        <v>30</v>
      </c>
      <c r="B467" t="s">
        <v>10</v>
      </c>
      <c r="C467" t="s">
        <v>9</v>
      </c>
      <c r="D467" t="s">
        <v>13</v>
      </c>
      <c r="E467">
        <v>0.1663</v>
      </c>
      <c r="F467">
        <v>2.5999999999999999E-3</v>
      </c>
      <c r="G467" t="str">
        <f t="shared" si="14"/>
        <v>areareachedgrid</v>
      </c>
      <c r="H467" t="str">
        <f t="shared" si="15"/>
        <v>NICHT SIGNIFIKANT</v>
      </c>
    </row>
    <row r="468" spans="1:8" x14ac:dyDescent="0.25">
      <c r="A468" t="s">
        <v>30</v>
      </c>
      <c r="B468" t="s">
        <v>7</v>
      </c>
      <c r="C468" t="s">
        <v>9</v>
      </c>
      <c r="D468" t="s">
        <v>15</v>
      </c>
      <c r="E468">
        <v>0.59609999999999996</v>
      </c>
      <c r="F468">
        <v>0</v>
      </c>
      <c r="G468" t="str">
        <f t="shared" si="14"/>
        <v>areapooling</v>
      </c>
      <c r="H468" t="str">
        <f t="shared" si="15"/>
        <v>NICHT SIGNIFIKANT</v>
      </c>
    </row>
    <row r="469" spans="1:8" x14ac:dyDescent="0.25">
      <c r="A469" t="s">
        <v>30</v>
      </c>
      <c r="B469" t="s">
        <v>10</v>
      </c>
      <c r="C469" t="s">
        <v>9</v>
      </c>
      <c r="D469" t="s">
        <v>15</v>
      </c>
      <c r="E469">
        <v>0.57369999999999999</v>
      </c>
      <c r="F469">
        <v>0</v>
      </c>
      <c r="G469" t="str">
        <f t="shared" si="14"/>
        <v>areapooling</v>
      </c>
      <c r="H469" t="str">
        <f t="shared" si="15"/>
        <v>NICHT SIGNIFIKANT</v>
      </c>
    </row>
    <row r="470" spans="1:8" x14ac:dyDescent="0.25">
      <c r="A470" t="s">
        <v>30</v>
      </c>
      <c r="B470" t="s">
        <v>7</v>
      </c>
      <c r="C470" t="s">
        <v>11</v>
      </c>
      <c r="D470" t="s">
        <v>12</v>
      </c>
      <c r="E470">
        <v>0.2006</v>
      </c>
      <c r="F470">
        <v>7.5999999999999998E-2</v>
      </c>
      <c r="G470" t="str">
        <f t="shared" ref="G470:G533" si="16">CONCATENATE(C470,D470)</f>
        <v>centercentertogrid</v>
      </c>
      <c r="H470" t="str">
        <f t="shared" ref="H470:H533" si="17">IF(F470&gt;0.05,"SIGNIFIKANT", "NICHT SIGNIFIKANT")</f>
        <v>SIGNIFIKANT</v>
      </c>
    </row>
    <row r="471" spans="1:8" x14ac:dyDescent="0.25">
      <c r="A471" t="s">
        <v>30</v>
      </c>
      <c r="B471" t="s">
        <v>10</v>
      </c>
      <c r="C471" t="s">
        <v>11</v>
      </c>
      <c r="D471" t="s">
        <v>12</v>
      </c>
      <c r="E471">
        <v>0.2145</v>
      </c>
      <c r="F471">
        <v>5.0599999999999999E-2</v>
      </c>
      <c r="G471" t="str">
        <f t="shared" si="16"/>
        <v>centercentertogrid</v>
      </c>
      <c r="H471" t="str">
        <f t="shared" si="17"/>
        <v>SIGNIFIKANT</v>
      </c>
    </row>
    <row r="472" spans="1:8" x14ac:dyDescent="0.25">
      <c r="A472" t="s">
        <v>30</v>
      </c>
      <c r="B472" t="s">
        <v>7</v>
      </c>
      <c r="C472" t="s">
        <v>11</v>
      </c>
      <c r="D472" t="s">
        <v>13</v>
      </c>
      <c r="E472">
        <v>0.19109999999999999</v>
      </c>
      <c r="F472">
        <v>6.0100000000000001E-2</v>
      </c>
      <c r="G472" t="str">
        <f t="shared" si="16"/>
        <v>centerreachedgrid</v>
      </c>
      <c r="H472" t="str">
        <f t="shared" si="17"/>
        <v>SIGNIFIKANT</v>
      </c>
    </row>
    <row r="473" spans="1:8" x14ac:dyDescent="0.25">
      <c r="A473" t="s">
        <v>30</v>
      </c>
      <c r="B473" t="s">
        <v>10</v>
      </c>
      <c r="C473" t="s">
        <v>11</v>
      </c>
      <c r="D473" t="s">
        <v>13</v>
      </c>
      <c r="E473">
        <v>0.1973</v>
      </c>
      <c r="F473">
        <v>3.2000000000000001E-2</v>
      </c>
      <c r="G473" t="str">
        <f t="shared" si="16"/>
        <v>centerreachedgrid</v>
      </c>
      <c r="H473" t="str">
        <f t="shared" si="17"/>
        <v>NICHT SIGNIFIKANT</v>
      </c>
    </row>
    <row r="474" spans="1:8" x14ac:dyDescent="0.25">
      <c r="A474" t="s">
        <v>30</v>
      </c>
      <c r="B474" t="s">
        <v>7</v>
      </c>
      <c r="C474" t="s">
        <v>11</v>
      </c>
      <c r="D474" t="s">
        <v>15</v>
      </c>
      <c r="E474">
        <v>0.53520000000000001</v>
      </c>
      <c r="F474">
        <v>0</v>
      </c>
      <c r="G474" t="str">
        <f t="shared" si="16"/>
        <v>centerpooling</v>
      </c>
      <c r="H474" t="str">
        <f t="shared" si="17"/>
        <v>NICHT SIGNIFIKANT</v>
      </c>
    </row>
    <row r="475" spans="1:8" x14ac:dyDescent="0.25">
      <c r="A475" t="s">
        <v>30</v>
      </c>
      <c r="B475" t="s">
        <v>10</v>
      </c>
      <c r="C475" t="s">
        <v>11</v>
      </c>
      <c r="D475" t="s">
        <v>15</v>
      </c>
      <c r="E475">
        <v>0.56320000000000003</v>
      </c>
      <c r="F475">
        <v>0</v>
      </c>
      <c r="G475" t="str">
        <f t="shared" si="16"/>
        <v>centerpooling</v>
      </c>
      <c r="H475" t="str">
        <f t="shared" si="17"/>
        <v>NICHT SIGNIFIKANT</v>
      </c>
    </row>
    <row r="476" spans="1:8" x14ac:dyDescent="0.25">
      <c r="A476" t="s">
        <v>30</v>
      </c>
      <c r="B476" t="s">
        <v>7</v>
      </c>
      <c r="C476" t="s">
        <v>12</v>
      </c>
      <c r="D476" t="s">
        <v>13</v>
      </c>
      <c r="E476">
        <v>8.6099999999999996E-2</v>
      </c>
      <c r="F476">
        <v>0.87270000000000003</v>
      </c>
      <c r="G476" t="str">
        <f t="shared" si="16"/>
        <v>centertogridreachedgrid</v>
      </c>
      <c r="H476" t="str">
        <f t="shared" si="17"/>
        <v>SIGNIFIKANT</v>
      </c>
    </row>
    <row r="477" spans="1:8" x14ac:dyDescent="0.25">
      <c r="A477" t="s">
        <v>30</v>
      </c>
      <c r="B477" t="s">
        <v>10</v>
      </c>
      <c r="C477" t="s">
        <v>12</v>
      </c>
      <c r="D477" t="s">
        <v>13</v>
      </c>
      <c r="E477">
        <v>2.23E-2</v>
      </c>
      <c r="F477">
        <v>0.99460000000000004</v>
      </c>
      <c r="G477" t="str">
        <f t="shared" si="16"/>
        <v>centertogridreachedgrid</v>
      </c>
      <c r="H477" t="str">
        <f t="shared" si="17"/>
        <v>SIGNIFIKANT</v>
      </c>
    </row>
    <row r="478" spans="1:8" x14ac:dyDescent="0.25">
      <c r="A478" t="s">
        <v>30</v>
      </c>
      <c r="B478" t="s">
        <v>7</v>
      </c>
      <c r="C478" t="s">
        <v>12</v>
      </c>
      <c r="D478" t="s">
        <v>15</v>
      </c>
      <c r="E478">
        <v>0.52859999999999996</v>
      </c>
      <c r="F478">
        <v>0</v>
      </c>
      <c r="G478" t="str">
        <f t="shared" si="16"/>
        <v>centertogridpooling</v>
      </c>
      <c r="H478" t="str">
        <f t="shared" si="17"/>
        <v>NICHT SIGNIFIKANT</v>
      </c>
    </row>
    <row r="479" spans="1:8" x14ac:dyDescent="0.25">
      <c r="A479" t="s">
        <v>30</v>
      </c>
      <c r="B479" t="s">
        <v>10</v>
      </c>
      <c r="C479" t="s">
        <v>12</v>
      </c>
      <c r="D479" t="s">
        <v>15</v>
      </c>
      <c r="E479">
        <v>0.51429999999999998</v>
      </c>
      <c r="F479">
        <v>0</v>
      </c>
      <c r="G479" t="str">
        <f t="shared" si="16"/>
        <v>centertogridpooling</v>
      </c>
      <c r="H479" t="str">
        <f t="shared" si="17"/>
        <v>NICHT SIGNIFIKANT</v>
      </c>
    </row>
    <row r="480" spans="1:8" x14ac:dyDescent="0.25">
      <c r="A480" t="s">
        <v>30</v>
      </c>
      <c r="B480" t="s">
        <v>7</v>
      </c>
      <c r="C480" t="s">
        <v>13</v>
      </c>
      <c r="D480" t="s">
        <v>15</v>
      </c>
      <c r="E480">
        <v>0.5</v>
      </c>
      <c r="F480">
        <v>0</v>
      </c>
      <c r="G480" t="str">
        <f t="shared" si="16"/>
        <v>reachedgridpooling</v>
      </c>
      <c r="H480" t="str">
        <f t="shared" si="17"/>
        <v>NICHT SIGNIFIKANT</v>
      </c>
    </row>
    <row r="481" spans="1:8" x14ac:dyDescent="0.25">
      <c r="A481" t="s">
        <v>30</v>
      </c>
      <c r="B481" t="s">
        <v>10</v>
      </c>
      <c r="C481" t="s">
        <v>13</v>
      </c>
      <c r="D481" t="s">
        <v>15</v>
      </c>
      <c r="E481">
        <v>0.53659999999999997</v>
      </c>
      <c r="F481">
        <v>0</v>
      </c>
      <c r="G481" t="str">
        <f t="shared" si="16"/>
        <v>reachedgridpooling</v>
      </c>
      <c r="H481" t="str">
        <f t="shared" si="17"/>
        <v>NICHT SIGNIFIKANT</v>
      </c>
    </row>
    <row r="482" spans="1:8" x14ac:dyDescent="0.25">
      <c r="A482" t="s">
        <v>31</v>
      </c>
      <c r="B482" t="s">
        <v>7</v>
      </c>
      <c r="C482" t="s">
        <v>8</v>
      </c>
      <c r="D482" t="s">
        <v>9</v>
      </c>
      <c r="E482">
        <v>0.2964</v>
      </c>
      <c r="F482">
        <v>0</v>
      </c>
      <c r="G482" t="str">
        <f t="shared" si="16"/>
        <v>classicarea</v>
      </c>
      <c r="H482" t="str">
        <f t="shared" si="17"/>
        <v>NICHT SIGNIFIKANT</v>
      </c>
    </row>
    <row r="483" spans="1:8" x14ac:dyDescent="0.25">
      <c r="A483" t="s">
        <v>31</v>
      </c>
      <c r="B483" t="s">
        <v>10</v>
      </c>
      <c r="C483" t="s">
        <v>8</v>
      </c>
      <c r="D483" t="s">
        <v>9</v>
      </c>
      <c r="E483">
        <v>0.36430000000000001</v>
      </c>
      <c r="F483">
        <v>0</v>
      </c>
      <c r="G483" t="str">
        <f t="shared" si="16"/>
        <v>classicarea</v>
      </c>
      <c r="H483" t="str">
        <f t="shared" si="17"/>
        <v>NICHT SIGNIFIKANT</v>
      </c>
    </row>
    <row r="484" spans="1:8" x14ac:dyDescent="0.25">
      <c r="A484" t="s">
        <v>31</v>
      </c>
      <c r="B484" t="s">
        <v>7</v>
      </c>
      <c r="C484" t="s">
        <v>8</v>
      </c>
      <c r="D484" t="s">
        <v>11</v>
      </c>
      <c r="E484">
        <v>0.30559999999999998</v>
      </c>
      <c r="F484">
        <v>1E-3</v>
      </c>
      <c r="G484" t="str">
        <f t="shared" si="16"/>
        <v>classiccenter</v>
      </c>
      <c r="H484" t="str">
        <f t="shared" si="17"/>
        <v>NICHT SIGNIFIKANT</v>
      </c>
    </row>
    <row r="485" spans="1:8" x14ac:dyDescent="0.25">
      <c r="A485" t="s">
        <v>31</v>
      </c>
      <c r="B485" t="s">
        <v>10</v>
      </c>
      <c r="C485" t="s">
        <v>8</v>
      </c>
      <c r="D485" t="s">
        <v>11</v>
      </c>
      <c r="E485">
        <v>0.43059999999999998</v>
      </c>
      <c r="F485">
        <v>0</v>
      </c>
      <c r="G485" t="str">
        <f t="shared" si="16"/>
        <v>classiccenter</v>
      </c>
      <c r="H485" t="str">
        <f t="shared" si="17"/>
        <v>NICHT SIGNIFIKANT</v>
      </c>
    </row>
    <row r="486" spans="1:8" x14ac:dyDescent="0.25">
      <c r="A486" t="s">
        <v>31</v>
      </c>
      <c r="B486" t="s">
        <v>7</v>
      </c>
      <c r="C486" t="s">
        <v>8</v>
      </c>
      <c r="D486" t="s">
        <v>12</v>
      </c>
      <c r="E486">
        <v>0.1111</v>
      </c>
      <c r="F486">
        <v>0.36449999999999999</v>
      </c>
      <c r="G486" t="str">
        <f t="shared" si="16"/>
        <v>classiccentertogrid</v>
      </c>
      <c r="H486" t="str">
        <f t="shared" si="17"/>
        <v>SIGNIFIKANT</v>
      </c>
    </row>
    <row r="487" spans="1:8" x14ac:dyDescent="0.25">
      <c r="A487" t="s">
        <v>31</v>
      </c>
      <c r="B487" t="s">
        <v>10</v>
      </c>
      <c r="C487" t="s">
        <v>8</v>
      </c>
      <c r="D487" t="s">
        <v>12</v>
      </c>
      <c r="E487">
        <v>0.25</v>
      </c>
      <c r="F487">
        <v>5.5999999999999999E-3</v>
      </c>
      <c r="G487" t="str">
        <f t="shared" si="16"/>
        <v>classiccentertogrid</v>
      </c>
      <c r="H487" t="str">
        <f t="shared" si="17"/>
        <v>NICHT SIGNIFIKANT</v>
      </c>
    </row>
    <row r="488" spans="1:8" x14ac:dyDescent="0.25">
      <c r="A488" t="s">
        <v>31</v>
      </c>
      <c r="B488" t="s">
        <v>7</v>
      </c>
      <c r="C488" t="s">
        <v>8</v>
      </c>
      <c r="D488" t="s">
        <v>13</v>
      </c>
      <c r="E488">
        <v>0.1522</v>
      </c>
      <c r="F488">
        <v>0.2107</v>
      </c>
      <c r="G488" t="str">
        <f t="shared" si="16"/>
        <v>classicreachedgrid</v>
      </c>
      <c r="H488" t="str">
        <f t="shared" si="17"/>
        <v>SIGNIFIKANT</v>
      </c>
    </row>
    <row r="489" spans="1:8" x14ac:dyDescent="0.25">
      <c r="A489" t="s">
        <v>31</v>
      </c>
      <c r="B489" t="s">
        <v>10</v>
      </c>
      <c r="C489" t="s">
        <v>8</v>
      </c>
      <c r="D489" t="s">
        <v>13</v>
      </c>
      <c r="E489">
        <v>0.23980000000000001</v>
      </c>
      <c r="F489">
        <v>2E-3</v>
      </c>
      <c r="G489" t="str">
        <f t="shared" si="16"/>
        <v>classicreachedgrid</v>
      </c>
      <c r="H489" t="str">
        <f t="shared" si="17"/>
        <v>NICHT SIGNIFIKANT</v>
      </c>
    </row>
    <row r="490" spans="1:8" x14ac:dyDescent="0.25">
      <c r="A490" t="s">
        <v>31</v>
      </c>
      <c r="B490" t="s">
        <v>7</v>
      </c>
      <c r="C490" t="s">
        <v>8</v>
      </c>
      <c r="D490" t="s">
        <v>15</v>
      </c>
      <c r="E490">
        <v>0.76390000000000002</v>
      </c>
      <c r="F490">
        <v>0</v>
      </c>
      <c r="G490" t="str">
        <f t="shared" si="16"/>
        <v>classicpooling</v>
      </c>
      <c r="H490" t="str">
        <f t="shared" si="17"/>
        <v>NICHT SIGNIFIKANT</v>
      </c>
    </row>
    <row r="491" spans="1:8" x14ac:dyDescent="0.25">
      <c r="A491" t="s">
        <v>31</v>
      </c>
      <c r="B491" t="s">
        <v>10</v>
      </c>
      <c r="C491" t="s">
        <v>8</v>
      </c>
      <c r="D491" t="s">
        <v>15</v>
      </c>
      <c r="E491">
        <v>0.93059999999999998</v>
      </c>
      <c r="F491">
        <v>0</v>
      </c>
      <c r="G491" t="str">
        <f t="shared" si="16"/>
        <v>classicpooling</v>
      </c>
      <c r="H491" t="str">
        <f t="shared" si="17"/>
        <v>NICHT SIGNIFIKANT</v>
      </c>
    </row>
    <row r="492" spans="1:8" x14ac:dyDescent="0.25">
      <c r="A492" t="s">
        <v>31</v>
      </c>
      <c r="B492" t="s">
        <v>7</v>
      </c>
      <c r="C492" t="s">
        <v>9</v>
      </c>
      <c r="D492" t="s">
        <v>11</v>
      </c>
      <c r="E492">
        <v>0.1101</v>
      </c>
      <c r="F492">
        <v>0.35270000000000001</v>
      </c>
      <c r="G492" t="str">
        <f t="shared" si="16"/>
        <v>areacenter</v>
      </c>
      <c r="H492" t="str">
        <f t="shared" si="17"/>
        <v>SIGNIFIKANT</v>
      </c>
    </row>
    <row r="493" spans="1:8" x14ac:dyDescent="0.25">
      <c r="A493" t="s">
        <v>31</v>
      </c>
      <c r="B493" t="s">
        <v>10</v>
      </c>
      <c r="C493" t="s">
        <v>9</v>
      </c>
      <c r="D493" t="s">
        <v>11</v>
      </c>
      <c r="E493">
        <v>7.1199999999999999E-2</v>
      </c>
      <c r="F493">
        <v>0.86650000000000005</v>
      </c>
      <c r="G493" t="str">
        <f t="shared" si="16"/>
        <v>areacenter</v>
      </c>
      <c r="H493" t="str">
        <f t="shared" si="17"/>
        <v>SIGNIFIKANT</v>
      </c>
    </row>
    <row r="494" spans="1:8" x14ac:dyDescent="0.25">
      <c r="A494" t="s">
        <v>31</v>
      </c>
      <c r="B494" t="s">
        <v>7</v>
      </c>
      <c r="C494" t="s">
        <v>9</v>
      </c>
      <c r="D494" t="s">
        <v>12</v>
      </c>
      <c r="E494">
        <v>0.22409999999999999</v>
      </c>
      <c r="F494">
        <v>1.6000000000000001E-3</v>
      </c>
      <c r="G494" t="str">
        <f t="shared" si="16"/>
        <v>areacentertogrid</v>
      </c>
      <c r="H494" t="str">
        <f t="shared" si="17"/>
        <v>NICHT SIGNIFIKANT</v>
      </c>
    </row>
    <row r="495" spans="1:8" x14ac:dyDescent="0.25">
      <c r="A495" t="s">
        <v>31</v>
      </c>
      <c r="B495" t="s">
        <v>10</v>
      </c>
      <c r="C495" t="s">
        <v>9</v>
      </c>
      <c r="D495" t="s">
        <v>12</v>
      </c>
      <c r="E495">
        <v>0.3019</v>
      </c>
      <c r="F495">
        <v>0</v>
      </c>
      <c r="G495" t="str">
        <f t="shared" si="16"/>
        <v>areacentertogrid</v>
      </c>
      <c r="H495" t="str">
        <f t="shared" si="17"/>
        <v>NICHT SIGNIFIKANT</v>
      </c>
    </row>
    <row r="496" spans="1:8" x14ac:dyDescent="0.25">
      <c r="A496" t="s">
        <v>31</v>
      </c>
      <c r="B496" t="s">
        <v>7</v>
      </c>
      <c r="C496" t="s">
        <v>9</v>
      </c>
      <c r="D496" t="s">
        <v>13</v>
      </c>
      <c r="E496">
        <v>0.16550000000000001</v>
      </c>
      <c r="F496">
        <v>6.9999999999999999E-4</v>
      </c>
      <c r="G496" t="str">
        <f t="shared" si="16"/>
        <v>areareachedgrid</v>
      </c>
      <c r="H496" t="str">
        <f t="shared" si="17"/>
        <v>NICHT SIGNIFIKANT</v>
      </c>
    </row>
    <row r="497" spans="1:8" x14ac:dyDescent="0.25">
      <c r="A497" t="s">
        <v>31</v>
      </c>
      <c r="B497" t="s">
        <v>10</v>
      </c>
      <c r="C497" t="s">
        <v>9</v>
      </c>
      <c r="D497" t="s">
        <v>13</v>
      </c>
      <c r="E497">
        <v>0.22409999999999999</v>
      </c>
      <c r="F497">
        <v>1E-4</v>
      </c>
      <c r="G497" t="str">
        <f t="shared" si="16"/>
        <v>areareachedgrid</v>
      </c>
      <c r="H497" t="str">
        <f t="shared" si="17"/>
        <v>NICHT SIGNIFIKANT</v>
      </c>
    </row>
    <row r="498" spans="1:8" x14ac:dyDescent="0.25">
      <c r="A498" t="s">
        <v>31</v>
      </c>
      <c r="B498" t="s">
        <v>7</v>
      </c>
      <c r="C498" t="s">
        <v>9</v>
      </c>
      <c r="D498" t="s">
        <v>15</v>
      </c>
      <c r="E498">
        <v>0.5907</v>
      </c>
      <c r="F498">
        <v>0</v>
      </c>
      <c r="G498" t="str">
        <f t="shared" si="16"/>
        <v>areapooling</v>
      </c>
      <c r="H498" t="str">
        <f t="shared" si="17"/>
        <v>NICHT SIGNIFIKANT</v>
      </c>
    </row>
    <row r="499" spans="1:8" x14ac:dyDescent="0.25">
      <c r="A499" t="s">
        <v>31</v>
      </c>
      <c r="B499" t="s">
        <v>10</v>
      </c>
      <c r="C499" t="s">
        <v>9</v>
      </c>
      <c r="D499" t="s">
        <v>15</v>
      </c>
      <c r="E499">
        <v>0.94630000000000003</v>
      </c>
      <c r="F499">
        <v>0</v>
      </c>
      <c r="G499" t="str">
        <f t="shared" si="16"/>
        <v>areapooling</v>
      </c>
      <c r="H499" t="str">
        <f t="shared" si="17"/>
        <v>NICHT SIGNIFIKANT</v>
      </c>
    </row>
    <row r="500" spans="1:8" x14ac:dyDescent="0.25">
      <c r="A500" t="s">
        <v>31</v>
      </c>
      <c r="B500" t="s">
        <v>7</v>
      </c>
      <c r="C500" t="s">
        <v>11</v>
      </c>
      <c r="D500" t="s">
        <v>12</v>
      </c>
      <c r="E500">
        <v>0.2361</v>
      </c>
      <c r="F500">
        <v>2.69E-2</v>
      </c>
      <c r="G500" t="str">
        <f t="shared" si="16"/>
        <v>centercentertogrid</v>
      </c>
      <c r="H500" t="str">
        <f t="shared" si="17"/>
        <v>NICHT SIGNIFIKANT</v>
      </c>
    </row>
    <row r="501" spans="1:8" x14ac:dyDescent="0.25">
      <c r="A501" t="s">
        <v>31</v>
      </c>
      <c r="B501" t="s">
        <v>10</v>
      </c>
      <c r="C501" t="s">
        <v>11</v>
      </c>
      <c r="D501" t="s">
        <v>12</v>
      </c>
      <c r="E501">
        <v>0.34720000000000001</v>
      </c>
      <c r="F501">
        <v>2.0000000000000001E-4</v>
      </c>
      <c r="G501" t="str">
        <f t="shared" si="16"/>
        <v>centercentertogrid</v>
      </c>
      <c r="H501" t="str">
        <f t="shared" si="17"/>
        <v>NICHT SIGNIFIKANT</v>
      </c>
    </row>
    <row r="502" spans="1:8" x14ac:dyDescent="0.25">
      <c r="A502" t="s">
        <v>31</v>
      </c>
      <c r="B502" t="s">
        <v>7</v>
      </c>
      <c r="C502" t="s">
        <v>11</v>
      </c>
      <c r="D502" t="s">
        <v>13</v>
      </c>
      <c r="E502">
        <v>0.25309999999999999</v>
      </c>
      <c r="F502">
        <v>4.0000000000000001E-3</v>
      </c>
      <c r="G502" t="str">
        <f t="shared" si="16"/>
        <v>centerreachedgrid</v>
      </c>
      <c r="H502" t="str">
        <f t="shared" si="17"/>
        <v>NICHT SIGNIFIKANT</v>
      </c>
    </row>
    <row r="503" spans="1:8" x14ac:dyDescent="0.25">
      <c r="A503" t="s">
        <v>31</v>
      </c>
      <c r="B503" t="s">
        <v>10</v>
      </c>
      <c r="C503" t="s">
        <v>11</v>
      </c>
      <c r="D503" t="s">
        <v>13</v>
      </c>
      <c r="E503">
        <v>0.29039999999999999</v>
      </c>
      <c r="F503">
        <v>5.0000000000000001E-4</v>
      </c>
      <c r="G503" t="str">
        <f t="shared" si="16"/>
        <v>centerreachedgrid</v>
      </c>
      <c r="H503" t="str">
        <f t="shared" si="17"/>
        <v>NICHT SIGNIFIKANT</v>
      </c>
    </row>
    <row r="504" spans="1:8" x14ac:dyDescent="0.25">
      <c r="A504" t="s">
        <v>31</v>
      </c>
      <c r="B504" t="s">
        <v>7</v>
      </c>
      <c r="C504" t="s">
        <v>11</v>
      </c>
      <c r="D504" t="s">
        <v>15</v>
      </c>
      <c r="E504">
        <v>0.51359999999999995</v>
      </c>
      <c r="F504">
        <v>0</v>
      </c>
      <c r="G504" t="str">
        <f t="shared" si="16"/>
        <v>centerpooling</v>
      </c>
      <c r="H504" t="str">
        <f t="shared" si="17"/>
        <v>NICHT SIGNIFIKANT</v>
      </c>
    </row>
    <row r="505" spans="1:8" x14ac:dyDescent="0.25">
      <c r="A505" t="s">
        <v>31</v>
      </c>
      <c r="B505" t="s">
        <v>10</v>
      </c>
      <c r="C505" t="s">
        <v>11</v>
      </c>
      <c r="D505" t="s">
        <v>15</v>
      </c>
      <c r="E505">
        <v>0.93059999999999998</v>
      </c>
      <c r="F505">
        <v>0</v>
      </c>
      <c r="G505" t="str">
        <f t="shared" si="16"/>
        <v>centerpooling</v>
      </c>
      <c r="H505" t="str">
        <f t="shared" si="17"/>
        <v>NICHT SIGNIFIKANT</v>
      </c>
    </row>
    <row r="506" spans="1:8" x14ac:dyDescent="0.25">
      <c r="A506" t="s">
        <v>31</v>
      </c>
      <c r="B506" t="s">
        <v>7</v>
      </c>
      <c r="C506" t="s">
        <v>12</v>
      </c>
      <c r="D506" t="s">
        <v>13</v>
      </c>
      <c r="E506">
        <v>5.8599999999999999E-2</v>
      </c>
      <c r="F506">
        <v>0.99619999999999997</v>
      </c>
      <c r="G506" t="str">
        <f t="shared" si="16"/>
        <v>centertogridreachedgrid</v>
      </c>
      <c r="H506" t="str">
        <f t="shared" si="17"/>
        <v>SIGNIFIKANT</v>
      </c>
    </row>
    <row r="507" spans="1:8" x14ac:dyDescent="0.25">
      <c r="A507" t="s">
        <v>31</v>
      </c>
      <c r="B507" t="s">
        <v>10</v>
      </c>
      <c r="C507" t="s">
        <v>12</v>
      </c>
      <c r="D507" t="s">
        <v>13</v>
      </c>
      <c r="E507">
        <v>0.10979999999999999</v>
      </c>
      <c r="F507">
        <v>0.23599999999999999</v>
      </c>
      <c r="G507" t="str">
        <f t="shared" si="16"/>
        <v>centertogridreachedgrid</v>
      </c>
      <c r="H507" t="str">
        <f t="shared" si="17"/>
        <v>SIGNIFIKANT</v>
      </c>
    </row>
    <row r="508" spans="1:8" x14ac:dyDescent="0.25">
      <c r="A508" t="s">
        <v>31</v>
      </c>
      <c r="B508" t="s">
        <v>7</v>
      </c>
      <c r="C508" t="s">
        <v>12</v>
      </c>
      <c r="D508" t="s">
        <v>15</v>
      </c>
      <c r="E508">
        <v>0.65280000000000005</v>
      </c>
      <c r="F508">
        <v>0</v>
      </c>
      <c r="G508" t="str">
        <f t="shared" si="16"/>
        <v>centertogridpooling</v>
      </c>
      <c r="H508" t="str">
        <f t="shared" si="17"/>
        <v>NICHT SIGNIFIKANT</v>
      </c>
    </row>
    <row r="509" spans="1:8" x14ac:dyDescent="0.25">
      <c r="A509" t="s">
        <v>31</v>
      </c>
      <c r="B509" t="s">
        <v>10</v>
      </c>
      <c r="C509" t="s">
        <v>12</v>
      </c>
      <c r="D509" t="s">
        <v>15</v>
      </c>
      <c r="E509">
        <v>0.94440000000000002</v>
      </c>
      <c r="F509">
        <v>0</v>
      </c>
      <c r="G509" t="str">
        <f t="shared" si="16"/>
        <v>centertogridpooling</v>
      </c>
      <c r="H509" t="str">
        <f t="shared" si="17"/>
        <v>NICHT SIGNIFIKANT</v>
      </c>
    </row>
    <row r="510" spans="1:8" x14ac:dyDescent="0.25">
      <c r="A510" t="s">
        <v>31</v>
      </c>
      <c r="B510" t="s">
        <v>7</v>
      </c>
      <c r="C510" t="s">
        <v>13</v>
      </c>
      <c r="D510" t="s">
        <v>15</v>
      </c>
      <c r="E510">
        <v>0.71140000000000003</v>
      </c>
      <c r="F510">
        <v>0</v>
      </c>
      <c r="G510" t="str">
        <f t="shared" si="16"/>
        <v>reachedgridpooling</v>
      </c>
      <c r="H510" t="str">
        <f t="shared" si="17"/>
        <v>NICHT SIGNIFIKANT</v>
      </c>
    </row>
    <row r="511" spans="1:8" x14ac:dyDescent="0.25">
      <c r="A511" t="s">
        <v>31</v>
      </c>
      <c r="B511" t="s">
        <v>10</v>
      </c>
      <c r="C511" t="s">
        <v>13</v>
      </c>
      <c r="D511" t="s">
        <v>15</v>
      </c>
      <c r="E511">
        <v>0.95279999999999998</v>
      </c>
      <c r="F511">
        <v>0</v>
      </c>
      <c r="G511" t="str">
        <f t="shared" si="16"/>
        <v>reachedgridpooling</v>
      </c>
      <c r="H511" t="str">
        <f t="shared" si="17"/>
        <v>NICHT SIGNIFIKANT</v>
      </c>
    </row>
    <row r="512" spans="1:8" x14ac:dyDescent="0.25">
      <c r="A512" t="s">
        <v>32</v>
      </c>
      <c r="B512" t="s">
        <v>7</v>
      </c>
      <c r="C512" t="s">
        <v>8</v>
      </c>
      <c r="D512" t="s">
        <v>9</v>
      </c>
      <c r="E512">
        <v>0.28849999999999998</v>
      </c>
      <c r="F512">
        <v>0</v>
      </c>
      <c r="G512" t="str">
        <f t="shared" si="16"/>
        <v>classicarea</v>
      </c>
      <c r="H512" t="str">
        <f t="shared" si="17"/>
        <v>NICHT SIGNIFIKANT</v>
      </c>
    </row>
    <row r="513" spans="1:8" x14ac:dyDescent="0.25">
      <c r="A513" t="s">
        <v>32</v>
      </c>
      <c r="B513" t="s">
        <v>10</v>
      </c>
      <c r="C513" t="s">
        <v>8</v>
      </c>
      <c r="D513" t="s">
        <v>9</v>
      </c>
      <c r="E513">
        <v>0.39140000000000003</v>
      </c>
      <c r="F513">
        <v>0</v>
      </c>
      <c r="G513" t="str">
        <f t="shared" si="16"/>
        <v>classicarea</v>
      </c>
      <c r="H513" t="str">
        <f t="shared" si="17"/>
        <v>NICHT SIGNIFIKANT</v>
      </c>
    </row>
    <row r="514" spans="1:8" x14ac:dyDescent="0.25">
      <c r="A514" t="s">
        <v>32</v>
      </c>
      <c r="B514" t="s">
        <v>7</v>
      </c>
      <c r="C514" t="s">
        <v>8</v>
      </c>
      <c r="D514" t="s">
        <v>11</v>
      </c>
      <c r="E514">
        <v>0.35820000000000002</v>
      </c>
      <c r="F514">
        <v>1E-4</v>
      </c>
      <c r="G514" t="str">
        <f t="shared" si="16"/>
        <v>classiccenter</v>
      </c>
      <c r="H514" t="str">
        <f t="shared" si="17"/>
        <v>NICHT SIGNIFIKANT</v>
      </c>
    </row>
    <row r="515" spans="1:8" x14ac:dyDescent="0.25">
      <c r="A515" t="s">
        <v>32</v>
      </c>
      <c r="B515" t="s">
        <v>10</v>
      </c>
      <c r="C515" t="s">
        <v>8</v>
      </c>
      <c r="D515" t="s">
        <v>11</v>
      </c>
      <c r="E515">
        <v>0.40300000000000002</v>
      </c>
      <c r="F515">
        <v>0</v>
      </c>
      <c r="G515" t="str">
        <f t="shared" si="16"/>
        <v>classiccenter</v>
      </c>
      <c r="H515" t="str">
        <f t="shared" si="17"/>
        <v>NICHT SIGNIFIKANT</v>
      </c>
    </row>
    <row r="516" spans="1:8" x14ac:dyDescent="0.25">
      <c r="A516" t="s">
        <v>32</v>
      </c>
      <c r="B516" t="s">
        <v>7</v>
      </c>
      <c r="C516" t="s">
        <v>8</v>
      </c>
      <c r="D516" t="s">
        <v>12</v>
      </c>
      <c r="E516">
        <v>0.16420000000000001</v>
      </c>
      <c r="F516">
        <v>0.1104</v>
      </c>
      <c r="G516" t="str">
        <f t="shared" si="16"/>
        <v>classiccentertogrid</v>
      </c>
      <c r="H516" t="str">
        <f t="shared" si="17"/>
        <v>SIGNIFIKANT</v>
      </c>
    </row>
    <row r="517" spans="1:8" x14ac:dyDescent="0.25">
      <c r="A517" t="s">
        <v>32</v>
      </c>
      <c r="B517" t="s">
        <v>10</v>
      </c>
      <c r="C517" t="s">
        <v>8</v>
      </c>
      <c r="D517" t="s">
        <v>12</v>
      </c>
      <c r="E517">
        <v>0.19400000000000001</v>
      </c>
      <c r="F517">
        <v>4.5699999999999998E-2</v>
      </c>
      <c r="G517" t="str">
        <f t="shared" si="16"/>
        <v>classiccentertogrid</v>
      </c>
      <c r="H517" t="str">
        <f t="shared" si="17"/>
        <v>NICHT SIGNIFIKANT</v>
      </c>
    </row>
    <row r="518" spans="1:8" x14ac:dyDescent="0.25">
      <c r="A518" t="s">
        <v>32</v>
      </c>
      <c r="B518" t="s">
        <v>7</v>
      </c>
      <c r="C518" t="s">
        <v>8</v>
      </c>
      <c r="D518" t="s">
        <v>13</v>
      </c>
      <c r="E518">
        <v>0.1585</v>
      </c>
      <c r="F518">
        <v>4.9700000000000001E-2</v>
      </c>
      <c r="G518" t="str">
        <f t="shared" si="16"/>
        <v>classicreachedgrid</v>
      </c>
      <c r="H518" t="str">
        <f t="shared" si="17"/>
        <v>NICHT SIGNIFIKANT</v>
      </c>
    </row>
    <row r="519" spans="1:8" x14ac:dyDescent="0.25">
      <c r="A519" t="s">
        <v>32</v>
      </c>
      <c r="B519" t="s">
        <v>10</v>
      </c>
      <c r="C519" t="s">
        <v>8</v>
      </c>
      <c r="D519" t="s">
        <v>13</v>
      </c>
      <c r="E519">
        <v>0.22209999999999999</v>
      </c>
      <c r="F519">
        <v>6.1999999999999998E-3</v>
      </c>
      <c r="G519" t="str">
        <f t="shared" si="16"/>
        <v>classicreachedgrid</v>
      </c>
      <c r="H519" t="str">
        <f t="shared" si="17"/>
        <v>NICHT SIGNIFIKANT</v>
      </c>
    </row>
    <row r="520" spans="1:8" x14ac:dyDescent="0.25">
      <c r="A520" t="s">
        <v>32</v>
      </c>
      <c r="B520" t="s">
        <v>7</v>
      </c>
      <c r="C520" t="s">
        <v>8</v>
      </c>
      <c r="D520" t="s">
        <v>15</v>
      </c>
      <c r="E520">
        <v>0.76119999999999999</v>
      </c>
      <c r="F520">
        <v>0</v>
      </c>
      <c r="G520" t="str">
        <f t="shared" si="16"/>
        <v>classicpooling</v>
      </c>
      <c r="H520" t="str">
        <f t="shared" si="17"/>
        <v>NICHT SIGNIFIKANT</v>
      </c>
    </row>
    <row r="521" spans="1:8" x14ac:dyDescent="0.25">
      <c r="A521" t="s">
        <v>32</v>
      </c>
      <c r="B521" t="s">
        <v>10</v>
      </c>
      <c r="C521" t="s">
        <v>8</v>
      </c>
      <c r="D521" t="s">
        <v>15</v>
      </c>
      <c r="E521">
        <v>0.95520000000000005</v>
      </c>
      <c r="F521">
        <v>0</v>
      </c>
      <c r="G521" t="str">
        <f t="shared" si="16"/>
        <v>classicpooling</v>
      </c>
      <c r="H521" t="str">
        <f t="shared" si="17"/>
        <v>NICHT SIGNIFIKANT</v>
      </c>
    </row>
    <row r="522" spans="1:8" x14ac:dyDescent="0.25">
      <c r="A522" t="s">
        <v>32</v>
      </c>
      <c r="B522" t="s">
        <v>7</v>
      </c>
      <c r="C522" t="s">
        <v>9</v>
      </c>
      <c r="D522" t="s">
        <v>11</v>
      </c>
      <c r="E522">
        <v>0.15970000000000001</v>
      </c>
      <c r="F522">
        <v>6.7699999999999996E-2</v>
      </c>
      <c r="G522" t="str">
        <f t="shared" si="16"/>
        <v>areacenter</v>
      </c>
      <c r="H522" t="str">
        <f t="shared" si="17"/>
        <v>SIGNIFIKANT</v>
      </c>
    </row>
    <row r="523" spans="1:8" x14ac:dyDescent="0.25">
      <c r="A523" t="s">
        <v>32</v>
      </c>
      <c r="B523" t="s">
        <v>10</v>
      </c>
      <c r="C523" t="s">
        <v>9</v>
      </c>
      <c r="D523" t="s">
        <v>11</v>
      </c>
      <c r="E523">
        <v>5.0200000000000002E-2</v>
      </c>
      <c r="F523">
        <v>0.99629999999999996</v>
      </c>
      <c r="G523" t="str">
        <f t="shared" si="16"/>
        <v>areacenter</v>
      </c>
      <c r="H523" t="str">
        <f t="shared" si="17"/>
        <v>SIGNIFIKANT</v>
      </c>
    </row>
    <row r="524" spans="1:8" x14ac:dyDescent="0.25">
      <c r="A524" t="s">
        <v>32</v>
      </c>
      <c r="B524" t="s">
        <v>7</v>
      </c>
      <c r="C524" t="s">
        <v>9</v>
      </c>
      <c r="D524" t="s">
        <v>12</v>
      </c>
      <c r="E524">
        <v>0.2712</v>
      </c>
      <c r="F524">
        <v>1E-4</v>
      </c>
      <c r="G524" t="str">
        <f t="shared" si="16"/>
        <v>areacentertogrid</v>
      </c>
      <c r="H524" t="str">
        <f t="shared" si="17"/>
        <v>NICHT SIGNIFIKANT</v>
      </c>
    </row>
    <row r="525" spans="1:8" x14ac:dyDescent="0.25">
      <c r="A525" t="s">
        <v>32</v>
      </c>
      <c r="B525" t="s">
        <v>10</v>
      </c>
      <c r="C525" t="s">
        <v>9</v>
      </c>
      <c r="D525" t="s">
        <v>12</v>
      </c>
      <c r="E525">
        <v>0.1973</v>
      </c>
      <c r="F525">
        <v>1.17E-2</v>
      </c>
      <c r="G525" t="str">
        <f t="shared" si="16"/>
        <v>areacentertogrid</v>
      </c>
      <c r="H525" t="str">
        <f t="shared" si="17"/>
        <v>NICHT SIGNIFIKANT</v>
      </c>
    </row>
    <row r="526" spans="1:8" x14ac:dyDescent="0.25">
      <c r="A526" t="s">
        <v>32</v>
      </c>
      <c r="B526" t="s">
        <v>7</v>
      </c>
      <c r="C526" t="s">
        <v>9</v>
      </c>
      <c r="D526" t="s">
        <v>13</v>
      </c>
      <c r="E526">
        <v>0.18329999999999999</v>
      </c>
      <c r="F526">
        <v>1E-4</v>
      </c>
      <c r="G526" t="str">
        <f t="shared" si="16"/>
        <v>areareachedgrid</v>
      </c>
      <c r="H526" t="str">
        <f t="shared" si="17"/>
        <v>NICHT SIGNIFIKANT</v>
      </c>
    </row>
    <row r="527" spans="1:8" x14ac:dyDescent="0.25">
      <c r="A527" t="s">
        <v>32</v>
      </c>
      <c r="B527" t="s">
        <v>10</v>
      </c>
      <c r="C527" t="s">
        <v>9</v>
      </c>
      <c r="D527" t="s">
        <v>13</v>
      </c>
      <c r="E527">
        <v>0.20899999999999999</v>
      </c>
      <c r="F527">
        <v>1E-4</v>
      </c>
      <c r="G527" t="str">
        <f t="shared" si="16"/>
        <v>areareachedgrid</v>
      </c>
      <c r="H527" t="str">
        <f t="shared" si="17"/>
        <v>NICHT SIGNIFIKANT</v>
      </c>
    </row>
    <row r="528" spans="1:8" x14ac:dyDescent="0.25">
      <c r="A528" t="s">
        <v>32</v>
      </c>
      <c r="B528" t="s">
        <v>7</v>
      </c>
      <c r="C528" t="s">
        <v>9</v>
      </c>
      <c r="D528" t="s">
        <v>15</v>
      </c>
      <c r="E528">
        <v>0.67079999999999995</v>
      </c>
      <c r="F528">
        <v>0</v>
      </c>
      <c r="G528" t="str">
        <f t="shared" si="16"/>
        <v>areapooling</v>
      </c>
      <c r="H528" t="str">
        <f t="shared" si="17"/>
        <v>NICHT SIGNIFIKANT</v>
      </c>
    </row>
    <row r="529" spans="1:8" x14ac:dyDescent="0.25">
      <c r="A529" t="s">
        <v>32</v>
      </c>
      <c r="B529" t="s">
        <v>10</v>
      </c>
      <c r="C529" t="s">
        <v>9</v>
      </c>
      <c r="D529" t="s">
        <v>15</v>
      </c>
      <c r="E529">
        <v>0.94969999999999999</v>
      </c>
      <c r="F529">
        <v>0</v>
      </c>
      <c r="G529" t="str">
        <f t="shared" si="16"/>
        <v>areapooling</v>
      </c>
      <c r="H529" t="str">
        <f t="shared" si="17"/>
        <v>NICHT SIGNIFIKANT</v>
      </c>
    </row>
    <row r="530" spans="1:8" x14ac:dyDescent="0.25">
      <c r="A530" t="s">
        <v>32</v>
      </c>
      <c r="B530" t="s">
        <v>7</v>
      </c>
      <c r="C530" t="s">
        <v>11</v>
      </c>
      <c r="D530" t="s">
        <v>12</v>
      </c>
      <c r="E530">
        <v>0.29849999999999999</v>
      </c>
      <c r="F530">
        <v>3.8E-3</v>
      </c>
      <c r="G530" t="str">
        <f t="shared" si="16"/>
        <v>centercentertogrid</v>
      </c>
      <c r="H530" t="str">
        <f t="shared" si="17"/>
        <v>NICHT SIGNIFIKANT</v>
      </c>
    </row>
    <row r="531" spans="1:8" x14ac:dyDescent="0.25">
      <c r="A531" t="s">
        <v>32</v>
      </c>
      <c r="B531" t="s">
        <v>10</v>
      </c>
      <c r="C531" t="s">
        <v>11</v>
      </c>
      <c r="D531" t="s">
        <v>12</v>
      </c>
      <c r="E531">
        <v>0.20899999999999999</v>
      </c>
      <c r="F531">
        <v>8.1699999999999995E-2</v>
      </c>
      <c r="G531" t="str">
        <f t="shared" si="16"/>
        <v>centercentertogrid</v>
      </c>
      <c r="H531" t="str">
        <f t="shared" si="17"/>
        <v>SIGNIFIKANT</v>
      </c>
    </row>
    <row r="532" spans="1:8" x14ac:dyDescent="0.25">
      <c r="A532" t="s">
        <v>32</v>
      </c>
      <c r="B532" t="s">
        <v>7</v>
      </c>
      <c r="C532" t="s">
        <v>11</v>
      </c>
      <c r="D532" t="s">
        <v>13</v>
      </c>
      <c r="E532">
        <v>0.28189999999999998</v>
      </c>
      <c r="F532">
        <v>5.0000000000000001E-4</v>
      </c>
      <c r="G532" t="str">
        <f t="shared" si="16"/>
        <v>centerreachedgrid</v>
      </c>
      <c r="H532" t="str">
        <f t="shared" si="17"/>
        <v>NICHT SIGNIFIKANT</v>
      </c>
    </row>
    <row r="533" spans="1:8" x14ac:dyDescent="0.25">
      <c r="A533" t="s">
        <v>32</v>
      </c>
      <c r="B533" t="s">
        <v>10</v>
      </c>
      <c r="C533" t="s">
        <v>11</v>
      </c>
      <c r="D533" t="s">
        <v>13</v>
      </c>
      <c r="E533">
        <v>0.23699999999999999</v>
      </c>
      <c r="F533">
        <v>7.7999999999999996E-3</v>
      </c>
      <c r="G533" t="str">
        <f t="shared" si="16"/>
        <v>centerreachedgrid</v>
      </c>
      <c r="H533" t="str">
        <f t="shared" si="17"/>
        <v>NICHT SIGNIFIKANT</v>
      </c>
    </row>
    <row r="534" spans="1:8" x14ac:dyDescent="0.25">
      <c r="A534" t="s">
        <v>32</v>
      </c>
      <c r="B534" t="s">
        <v>7</v>
      </c>
      <c r="C534" t="s">
        <v>11</v>
      </c>
      <c r="D534" t="s">
        <v>15</v>
      </c>
      <c r="E534">
        <v>0.55220000000000002</v>
      </c>
      <c r="F534">
        <v>0</v>
      </c>
      <c r="G534" t="str">
        <f t="shared" ref="G534:G597" si="18">CONCATENATE(C534,D534)</f>
        <v>centerpooling</v>
      </c>
      <c r="H534" t="str">
        <f t="shared" ref="H534:H597" si="19">IF(F534&gt;0.05,"SIGNIFIKANT", "NICHT SIGNIFIKANT")</f>
        <v>NICHT SIGNIFIKANT</v>
      </c>
    </row>
    <row r="535" spans="1:8" x14ac:dyDescent="0.25">
      <c r="A535" t="s">
        <v>32</v>
      </c>
      <c r="B535" t="s">
        <v>10</v>
      </c>
      <c r="C535" t="s">
        <v>11</v>
      </c>
      <c r="D535" t="s">
        <v>15</v>
      </c>
      <c r="E535">
        <v>0.95520000000000005</v>
      </c>
      <c r="F535">
        <v>0</v>
      </c>
      <c r="G535" t="str">
        <f t="shared" si="18"/>
        <v>centerpooling</v>
      </c>
      <c r="H535" t="str">
        <f t="shared" si="19"/>
        <v>NICHT SIGNIFIKANT</v>
      </c>
    </row>
    <row r="536" spans="1:8" x14ac:dyDescent="0.25">
      <c r="A536" t="s">
        <v>32</v>
      </c>
      <c r="B536" t="s">
        <v>7</v>
      </c>
      <c r="C536" t="s">
        <v>12</v>
      </c>
      <c r="D536" t="s">
        <v>13</v>
      </c>
      <c r="E536">
        <v>8.7900000000000006E-2</v>
      </c>
      <c r="F536">
        <v>0.40849999999999997</v>
      </c>
      <c r="G536" t="str">
        <f t="shared" si="18"/>
        <v>centertogridreachedgrid</v>
      </c>
      <c r="H536" t="str">
        <f t="shared" si="19"/>
        <v>SIGNIFIKANT</v>
      </c>
    </row>
    <row r="537" spans="1:8" x14ac:dyDescent="0.25">
      <c r="A537" t="s">
        <v>32</v>
      </c>
      <c r="B537" t="s">
        <v>10</v>
      </c>
      <c r="C537" t="s">
        <v>12</v>
      </c>
      <c r="D537" t="s">
        <v>13</v>
      </c>
      <c r="E537">
        <v>2.81E-2</v>
      </c>
      <c r="F537">
        <v>0.97430000000000005</v>
      </c>
      <c r="G537" t="str">
        <f t="shared" si="18"/>
        <v>centertogridreachedgrid</v>
      </c>
      <c r="H537" t="str">
        <f t="shared" si="19"/>
        <v>SIGNIFIKANT</v>
      </c>
    </row>
    <row r="538" spans="1:8" x14ac:dyDescent="0.25">
      <c r="A538" t="s">
        <v>32</v>
      </c>
      <c r="B538" t="s">
        <v>7</v>
      </c>
      <c r="C538" t="s">
        <v>12</v>
      </c>
      <c r="D538" t="s">
        <v>15</v>
      </c>
      <c r="E538">
        <v>0.59699999999999998</v>
      </c>
      <c r="F538">
        <v>0</v>
      </c>
      <c r="G538" t="str">
        <f t="shared" si="18"/>
        <v>centertogridpooling</v>
      </c>
      <c r="H538" t="str">
        <f t="shared" si="19"/>
        <v>NICHT SIGNIFIKANT</v>
      </c>
    </row>
    <row r="539" spans="1:8" x14ac:dyDescent="0.25">
      <c r="A539" t="s">
        <v>32</v>
      </c>
      <c r="B539" t="s">
        <v>10</v>
      </c>
      <c r="C539" t="s">
        <v>12</v>
      </c>
      <c r="D539" t="s">
        <v>15</v>
      </c>
      <c r="E539">
        <v>0.95520000000000005</v>
      </c>
      <c r="F539">
        <v>0</v>
      </c>
      <c r="G539" t="str">
        <f t="shared" si="18"/>
        <v>centertogridpooling</v>
      </c>
      <c r="H539" t="str">
        <f t="shared" si="19"/>
        <v>NICHT SIGNIFIKANT</v>
      </c>
    </row>
    <row r="540" spans="1:8" x14ac:dyDescent="0.25">
      <c r="A540" t="s">
        <v>32</v>
      </c>
      <c r="B540" t="s">
        <v>7</v>
      </c>
      <c r="C540" t="s">
        <v>13</v>
      </c>
      <c r="D540" t="s">
        <v>15</v>
      </c>
      <c r="E540">
        <v>0.68489999999999995</v>
      </c>
      <c r="F540">
        <v>0</v>
      </c>
      <c r="G540" t="str">
        <f t="shared" si="18"/>
        <v>reachedgridpooling</v>
      </c>
      <c r="H540" t="str">
        <f t="shared" si="19"/>
        <v>NICHT SIGNIFIKANT</v>
      </c>
    </row>
    <row r="541" spans="1:8" x14ac:dyDescent="0.25">
      <c r="A541" t="s">
        <v>32</v>
      </c>
      <c r="B541" t="s">
        <v>10</v>
      </c>
      <c r="C541" t="s">
        <v>13</v>
      </c>
      <c r="D541" t="s">
        <v>15</v>
      </c>
      <c r="E541">
        <v>0.95760000000000001</v>
      </c>
      <c r="F541">
        <v>0</v>
      </c>
      <c r="G541" t="str">
        <f t="shared" si="18"/>
        <v>reachedgridpooling</v>
      </c>
      <c r="H541" t="str">
        <f t="shared" si="19"/>
        <v>NICHT SIGNIFIKANT</v>
      </c>
    </row>
    <row r="542" spans="1:8" x14ac:dyDescent="0.25">
      <c r="A542" t="s">
        <v>33</v>
      </c>
      <c r="B542" t="s">
        <v>7</v>
      </c>
      <c r="C542" t="s">
        <v>8</v>
      </c>
      <c r="D542" t="s">
        <v>9</v>
      </c>
      <c r="E542">
        <v>0.29730000000000001</v>
      </c>
      <c r="F542">
        <v>0</v>
      </c>
      <c r="G542" t="str">
        <f t="shared" si="18"/>
        <v>classicarea</v>
      </c>
      <c r="H542" t="str">
        <f t="shared" si="19"/>
        <v>NICHT SIGNIFIKANT</v>
      </c>
    </row>
    <row r="543" spans="1:8" x14ac:dyDescent="0.25">
      <c r="A543" t="s">
        <v>33</v>
      </c>
      <c r="B543" t="s">
        <v>10</v>
      </c>
      <c r="C543" t="s">
        <v>8</v>
      </c>
      <c r="D543" t="s">
        <v>9</v>
      </c>
      <c r="E543">
        <v>0.23569999999999999</v>
      </c>
      <c r="F543">
        <v>8.9999999999999998E-4</v>
      </c>
      <c r="G543" t="str">
        <f t="shared" si="18"/>
        <v>classicarea</v>
      </c>
      <c r="H543" t="str">
        <f t="shared" si="19"/>
        <v>NICHT SIGNIFIKANT</v>
      </c>
    </row>
    <row r="544" spans="1:8" x14ac:dyDescent="0.25">
      <c r="A544" t="s">
        <v>33</v>
      </c>
      <c r="B544" t="s">
        <v>7</v>
      </c>
      <c r="C544" t="s">
        <v>8</v>
      </c>
      <c r="D544" t="s">
        <v>11</v>
      </c>
      <c r="E544">
        <v>0.33800000000000002</v>
      </c>
      <c r="F544">
        <v>2.9999999999999997E-4</v>
      </c>
      <c r="G544" t="str">
        <f t="shared" si="18"/>
        <v>classiccenter</v>
      </c>
      <c r="H544" t="str">
        <f t="shared" si="19"/>
        <v>NICHT SIGNIFIKANT</v>
      </c>
    </row>
    <row r="545" spans="1:8" x14ac:dyDescent="0.25">
      <c r="A545" t="s">
        <v>33</v>
      </c>
      <c r="B545" t="s">
        <v>10</v>
      </c>
      <c r="C545" t="s">
        <v>8</v>
      </c>
      <c r="D545" t="s">
        <v>11</v>
      </c>
      <c r="E545">
        <v>0.28170000000000001</v>
      </c>
      <c r="F545">
        <v>4.3E-3</v>
      </c>
      <c r="G545" t="str">
        <f t="shared" si="18"/>
        <v>classiccenter</v>
      </c>
      <c r="H545" t="str">
        <f t="shared" si="19"/>
        <v>NICHT SIGNIFIKANT</v>
      </c>
    </row>
    <row r="546" spans="1:8" x14ac:dyDescent="0.25">
      <c r="A546" t="s">
        <v>33</v>
      </c>
      <c r="B546" t="s">
        <v>7</v>
      </c>
      <c r="C546" t="s">
        <v>8</v>
      </c>
      <c r="D546" t="s">
        <v>12</v>
      </c>
      <c r="E546">
        <v>0.15490000000000001</v>
      </c>
      <c r="F546">
        <v>0.1096</v>
      </c>
      <c r="G546" t="str">
        <f t="shared" si="18"/>
        <v>classiccentertogrid</v>
      </c>
      <c r="H546" t="str">
        <f t="shared" si="19"/>
        <v>SIGNIFIKANT</v>
      </c>
    </row>
    <row r="547" spans="1:8" x14ac:dyDescent="0.25">
      <c r="A547" t="s">
        <v>33</v>
      </c>
      <c r="B547" t="s">
        <v>10</v>
      </c>
      <c r="C547" t="s">
        <v>8</v>
      </c>
      <c r="D547" t="s">
        <v>12</v>
      </c>
      <c r="E547">
        <v>8.4500000000000006E-2</v>
      </c>
      <c r="F547">
        <v>0.55979999999999996</v>
      </c>
      <c r="G547" t="str">
        <f t="shared" si="18"/>
        <v>classiccentertogrid</v>
      </c>
      <c r="H547" t="str">
        <f t="shared" si="19"/>
        <v>SIGNIFIKANT</v>
      </c>
    </row>
    <row r="548" spans="1:8" x14ac:dyDescent="0.25">
      <c r="A548" t="s">
        <v>33</v>
      </c>
      <c r="B548" t="s">
        <v>7</v>
      </c>
      <c r="C548" t="s">
        <v>8</v>
      </c>
      <c r="D548" t="s">
        <v>13</v>
      </c>
      <c r="E548">
        <v>0.13830000000000001</v>
      </c>
      <c r="F548">
        <v>0.31330000000000002</v>
      </c>
      <c r="G548" t="str">
        <f t="shared" si="18"/>
        <v>classicreachedgrid</v>
      </c>
      <c r="H548" t="str">
        <f t="shared" si="19"/>
        <v>SIGNIFIKANT</v>
      </c>
    </row>
    <row r="549" spans="1:8" x14ac:dyDescent="0.25">
      <c r="A549" t="s">
        <v>33</v>
      </c>
      <c r="B549" t="s">
        <v>10</v>
      </c>
      <c r="C549" t="s">
        <v>8</v>
      </c>
      <c r="D549" t="s">
        <v>13</v>
      </c>
      <c r="E549">
        <v>8.14E-2</v>
      </c>
      <c r="F549">
        <v>0.40739999999999998</v>
      </c>
      <c r="G549" t="str">
        <f t="shared" si="18"/>
        <v>classicreachedgrid</v>
      </c>
      <c r="H549" t="str">
        <f t="shared" si="19"/>
        <v>SIGNIFIKANT</v>
      </c>
    </row>
    <row r="550" spans="1:8" x14ac:dyDescent="0.25">
      <c r="A550" t="s">
        <v>33</v>
      </c>
      <c r="B550" t="s">
        <v>7</v>
      </c>
      <c r="C550" t="s">
        <v>8</v>
      </c>
      <c r="D550" t="s">
        <v>15</v>
      </c>
      <c r="E550">
        <v>0.52110000000000001</v>
      </c>
      <c r="F550">
        <v>0</v>
      </c>
      <c r="G550" t="str">
        <f t="shared" si="18"/>
        <v>classicpooling</v>
      </c>
      <c r="H550" t="str">
        <f t="shared" si="19"/>
        <v>NICHT SIGNIFIKANT</v>
      </c>
    </row>
    <row r="551" spans="1:8" x14ac:dyDescent="0.25">
      <c r="A551" t="s">
        <v>33</v>
      </c>
      <c r="B551" t="s">
        <v>10</v>
      </c>
      <c r="C551" t="s">
        <v>8</v>
      </c>
      <c r="D551" t="s">
        <v>15</v>
      </c>
      <c r="E551">
        <v>0.60560000000000003</v>
      </c>
      <c r="F551">
        <v>0</v>
      </c>
      <c r="G551" t="str">
        <f t="shared" si="18"/>
        <v>classicpooling</v>
      </c>
      <c r="H551" t="str">
        <f t="shared" si="19"/>
        <v>NICHT SIGNIFIKANT</v>
      </c>
    </row>
    <row r="552" spans="1:8" x14ac:dyDescent="0.25">
      <c r="A552" t="s">
        <v>33</v>
      </c>
      <c r="B552" t="s">
        <v>7</v>
      </c>
      <c r="C552" t="s">
        <v>9</v>
      </c>
      <c r="D552" t="s">
        <v>11</v>
      </c>
      <c r="E552">
        <v>9.9199999999999997E-2</v>
      </c>
      <c r="F552">
        <v>0.4929</v>
      </c>
      <c r="G552" t="str">
        <f t="shared" si="18"/>
        <v>areacenter</v>
      </c>
      <c r="H552" t="str">
        <f t="shared" si="19"/>
        <v>SIGNIFIKANT</v>
      </c>
    </row>
    <row r="553" spans="1:8" x14ac:dyDescent="0.25">
      <c r="A553" t="s">
        <v>33</v>
      </c>
      <c r="B553" t="s">
        <v>10</v>
      </c>
      <c r="C553" t="s">
        <v>9</v>
      </c>
      <c r="D553" t="s">
        <v>11</v>
      </c>
      <c r="E553">
        <v>8.2600000000000007E-2</v>
      </c>
      <c r="F553">
        <v>0.72650000000000003</v>
      </c>
      <c r="G553" t="str">
        <f t="shared" si="18"/>
        <v>areacenter</v>
      </c>
      <c r="H553" t="str">
        <f t="shared" si="19"/>
        <v>SIGNIFIKANT</v>
      </c>
    </row>
    <row r="554" spans="1:8" x14ac:dyDescent="0.25">
      <c r="A554" t="s">
        <v>33</v>
      </c>
      <c r="B554" t="s">
        <v>7</v>
      </c>
      <c r="C554" t="s">
        <v>9</v>
      </c>
      <c r="D554" t="s">
        <v>12</v>
      </c>
      <c r="E554">
        <v>0.2195</v>
      </c>
      <c r="F554">
        <v>2.3E-3</v>
      </c>
      <c r="G554" t="str">
        <f t="shared" si="18"/>
        <v>areacentertogrid</v>
      </c>
      <c r="H554" t="str">
        <f t="shared" si="19"/>
        <v>NICHT SIGNIFIKANT</v>
      </c>
    </row>
    <row r="555" spans="1:8" x14ac:dyDescent="0.25">
      <c r="A555" t="s">
        <v>33</v>
      </c>
      <c r="B555" t="s">
        <v>10</v>
      </c>
      <c r="C555" t="s">
        <v>9</v>
      </c>
      <c r="D555" t="s">
        <v>12</v>
      </c>
      <c r="E555">
        <v>0.2369</v>
      </c>
      <c r="F555">
        <v>8.0000000000000004E-4</v>
      </c>
      <c r="G555" t="str">
        <f t="shared" si="18"/>
        <v>areacentertogrid</v>
      </c>
      <c r="H555" t="str">
        <f t="shared" si="19"/>
        <v>NICHT SIGNIFIKANT</v>
      </c>
    </row>
    <row r="556" spans="1:8" x14ac:dyDescent="0.25">
      <c r="A556" t="s">
        <v>33</v>
      </c>
      <c r="B556" t="s">
        <v>7</v>
      </c>
      <c r="C556" t="s">
        <v>9</v>
      </c>
      <c r="D556" t="s">
        <v>13</v>
      </c>
      <c r="E556">
        <v>0.18529999999999999</v>
      </c>
      <c r="F556">
        <v>1E-4</v>
      </c>
      <c r="G556" t="str">
        <f t="shared" si="18"/>
        <v>areareachedgrid</v>
      </c>
      <c r="H556" t="str">
        <f t="shared" si="19"/>
        <v>NICHT SIGNIFIKANT</v>
      </c>
    </row>
    <row r="557" spans="1:8" x14ac:dyDescent="0.25">
      <c r="A557" t="s">
        <v>33</v>
      </c>
      <c r="B557" t="s">
        <v>10</v>
      </c>
      <c r="C557" t="s">
        <v>9</v>
      </c>
      <c r="D557" t="s">
        <v>13</v>
      </c>
      <c r="E557">
        <v>0.20530000000000001</v>
      </c>
      <c r="F557">
        <v>1E-4</v>
      </c>
      <c r="G557" t="str">
        <f t="shared" si="18"/>
        <v>areareachedgrid</v>
      </c>
      <c r="H557" t="str">
        <f t="shared" si="19"/>
        <v>NICHT SIGNIFIKANT</v>
      </c>
    </row>
    <row r="558" spans="1:8" x14ac:dyDescent="0.25">
      <c r="A558" t="s">
        <v>33</v>
      </c>
      <c r="B558" t="s">
        <v>7</v>
      </c>
      <c r="C558" t="s">
        <v>9</v>
      </c>
      <c r="D558" t="s">
        <v>15</v>
      </c>
      <c r="E558">
        <v>0.53439999999999999</v>
      </c>
      <c r="F558">
        <v>0</v>
      </c>
      <c r="G558" t="str">
        <f t="shared" si="18"/>
        <v>areapooling</v>
      </c>
      <c r="H558" t="str">
        <f t="shared" si="19"/>
        <v>NICHT SIGNIFIKANT</v>
      </c>
    </row>
    <row r="559" spans="1:8" x14ac:dyDescent="0.25">
      <c r="A559" t="s">
        <v>33</v>
      </c>
      <c r="B559" t="s">
        <v>10</v>
      </c>
      <c r="C559" t="s">
        <v>9</v>
      </c>
      <c r="D559" t="s">
        <v>15</v>
      </c>
      <c r="E559">
        <v>0.68869999999999998</v>
      </c>
      <c r="F559">
        <v>0</v>
      </c>
      <c r="G559" t="str">
        <f t="shared" si="18"/>
        <v>areapooling</v>
      </c>
      <c r="H559" t="str">
        <f t="shared" si="19"/>
        <v>NICHT SIGNIFIKANT</v>
      </c>
    </row>
    <row r="560" spans="1:8" x14ac:dyDescent="0.25">
      <c r="A560" t="s">
        <v>33</v>
      </c>
      <c r="B560" t="s">
        <v>7</v>
      </c>
      <c r="C560" t="s">
        <v>11</v>
      </c>
      <c r="D560" t="s">
        <v>12</v>
      </c>
      <c r="E560">
        <v>0.21129999999999999</v>
      </c>
      <c r="F560">
        <v>6.2700000000000006E-2</v>
      </c>
      <c r="G560" t="str">
        <f t="shared" si="18"/>
        <v>centercentertogrid</v>
      </c>
      <c r="H560" t="str">
        <f t="shared" si="19"/>
        <v>SIGNIFIKANT</v>
      </c>
    </row>
    <row r="561" spans="1:8" x14ac:dyDescent="0.25">
      <c r="A561" t="s">
        <v>33</v>
      </c>
      <c r="B561" t="s">
        <v>10</v>
      </c>
      <c r="C561" t="s">
        <v>11</v>
      </c>
      <c r="D561" t="s">
        <v>12</v>
      </c>
      <c r="E561">
        <v>0.2394</v>
      </c>
      <c r="F561">
        <v>2.1299999999999999E-2</v>
      </c>
      <c r="G561" t="str">
        <f t="shared" si="18"/>
        <v>centercentertogrid</v>
      </c>
      <c r="H561" t="str">
        <f t="shared" si="19"/>
        <v>NICHT SIGNIFIKANT</v>
      </c>
    </row>
    <row r="562" spans="1:8" x14ac:dyDescent="0.25">
      <c r="A562" t="s">
        <v>33</v>
      </c>
      <c r="B562" t="s">
        <v>7</v>
      </c>
      <c r="C562" t="s">
        <v>11</v>
      </c>
      <c r="D562" t="s">
        <v>13</v>
      </c>
      <c r="E562">
        <v>0.21729999999999999</v>
      </c>
      <c r="F562">
        <v>2.07E-2</v>
      </c>
      <c r="G562" t="str">
        <f t="shared" si="18"/>
        <v>centerreachedgrid</v>
      </c>
      <c r="H562" t="str">
        <f t="shared" si="19"/>
        <v>NICHT SIGNIFIKANT</v>
      </c>
    </row>
    <row r="563" spans="1:8" x14ac:dyDescent="0.25">
      <c r="A563" t="s">
        <v>33</v>
      </c>
      <c r="B563" t="s">
        <v>10</v>
      </c>
      <c r="C563" t="s">
        <v>11</v>
      </c>
      <c r="D563" t="s">
        <v>13</v>
      </c>
      <c r="E563">
        <v>0.20030000000000001</v>
      </c>
      <c r="F563">
        <v>2.7099999999999999E-2</v>
      </c>
      <c r="G563" t="str">
        <f t="shared" si="18"/>
        <v>centerreachedgrid</v>
      </c>
      <c r="H563" t="str">
        <f t="shared" si="19"/>
        <v>NICHT SIGNIFIKANT</v>
      </c>
    </row>
    <row r="564" spans="1:8" x14ac:dyDescent="0.25">
      <c r="A564" t="s">
        <v>33</v>
      </c>
      <c r="B564" t="s">
        <v>7</v>
      </c>
      <c r="C564" t="s">
        <v>11</v>
      </c>
      <c r="D564" t="s">
        <v>15</v>
      </c>
      <c r="E564">
        <v>0.57220000000000004</v>
      </c>
      <c r="F564">
        <v>0</v>
      </c>
      <c r="G564" t="str">
        <f t="shared" si="18"/>
        <v>centerpooling</v>
      </c>
      <c r="H564" t="str">
        <f t="shared" si="19"/>
        <v>NICHT SIGNIFIKANT</v>
      </c>
    </row>
    <row r="565" spans="1:8" x14ac:dyDescent="0.25">
      <c r="A565" t="s">
        <v>33</v>
      </c>
      <c r="B565" t="s">
        <v>10</v>
      </c>
      <c r="C565" t="s">
        <v>11</v>
      </c>
      <c r="D565" t="s">
        <v>15</v>
      </c>
      <c r="E565">
        <v>0.71830000000000005</v>
      </c>
      <c r="F565">
        <v>0</v>
      </c>
      <c r="G565" t="str">
        <f t="shared" si="18"/>
        <v>centerpooling</v>
      </c>
      <c r="H565" t="str">
        <f t="shared" si="19"/>
        <v>NICHT SIGNIFIKANT</v>
      </c>
    </row>
    <row r="566" spans="1:8" x14ac:dyDescent="0.25">
      <c r="A566" t="s">
        <v>33</v>
      </c>
      <c r="B566" t="s">
        <v>7</v>
      </c>
      <c r="C566" t="s">
        <v>12</v>
      </c>
      <c r="D566" t="s">
        <v>13</v>
      </c>
      <c r="E566">
        <v>8.8400000000000006E-2</v>
      </c>
      <c r="F566">
        <v>0.84389999999999998</v>
      </c>
      <c r="G566" t="str">
        <f t="shared" si="18"/>
        <v>centertogridreachedgrid</v>
      </c>
      <c r="H566" t="str">
        <f t="shared" si="19"/>
        <v>SIGNIFIKANT</v>
      </c>
    </row>
    <row r="567" spans="1:8" x14ac:dyDescent="0.25">
      <c r="A567" t="s">
        <v>33</v>
      </c>
      <c r="B567" t="s">
        <v>10</v>
      </c>
      <c r="C567" t="s">
        <v>12</v>
      </c>
      <c r="D567" t="s">
        <v>13</v>
      </c>
      <c r="E567">
        <v>3.9199999999999999E-2</v>
      </c>
      <c r="F567">
        <v>0.92500000000000004</v>
      </c>
      <c r="G567" t="str">
        <f t="shared" si="18"/>
        <v>centertogridreachedgrid</v>
      </c>
      <c r="H567" t="str">
        <f t="shared" si="19"/>
        <v>SIGNIFIKANT</v>
      </c>
    </row>
    <row r="568" spans="1:8" x14ac:dyDescent="0.25">
      <c r="A568" t="s">
        <v>33</v>
      </c>
      <c r="B568" t="s">
        <v>7</v>
      </c>
      <c r="C568" t="s">
        <v>12</v>
      </c>
      <c r="D568" t="s">
        <v>15</v>
      </c>
      <c r="E568">
        <v>0.61970000000000003</v>
      </c>
      <c r="F568">
        <v>0</v>
      </c>
      <c r="G568" t="str">
        <f t="shared" si="18"/>
        <v>centertogridpooling</v>
      </c>
      <c r="H568" t="str">
        <f t="shared" si="19"/>
        <v>NICHT SIGNIFIKANT</v>
      </c>
    </row>
    <row r="569" spans="1:8" x14ac:dyDescent="0.25">
      <c r="A569" t="s">
        <v>33</v>
      </c>
      <c r="B569" t="s">
        <v>10</v>
      </c>
      <c r="C569" t="s">
        <v>12</v>
      </c>
      <c r="D569" t="s">
        <v>15</v>
      </c>
      <c r="E569">
        <v>0.69010000000000005</v>
      </c>
      <c r="F569">
        <v>0</v>
      </c>
      <c r="G569" t="str">
        <f t="shared" si="18"/>
        <v>centertogridpooling</v>
      </c>
      <c r="H569" t="str">
        <f t="shared" si="19"/>
        <v>NICHT SIGNIFIKANT</v>
      </c>
    </row>
    <row r="570" spans="1:8" x14ac:dyDescent="0.25">
      <c r="A570" t="s">
        <v>33</v>
      </c>
      <c r="B570" t="s">
        <v>7</v>
      </c>
      <c r="C570" t="s">
        <v>13</v>
      </c>
      <c r="D570" t="s">
        <v>15</v>
      </c>
      <c r="E570">
        <v>0.58550000000000002</v>
      </c>
      <c r="F570">
        <v>0</v>
      </c>
      <c r="G570" t="str">
        <f t="shared" si="18"/>
        <v>reachedgridpooling</v>
      </c>
      <c r="H570" t="str">
        <f t="shared" si="19"/>
        <v>NICHT SIGNIFIKANT</v>
      </c>
    </row>
    <row r="571" spans="1:8" x14ac:dyDescent="0.25">
      <c r="A571" t="s">
        <v>33</v>
      </c>
      <c r="B571" t="s">
        <v>10</v>
      </c>
      <c r="C571" t="s">
        <v>13</v>
      </c>
      <c r="D571" t="s">
        <v>15</v>
      </c>
      <c r="E571">
        <v>0.65849999999999997</v>
      </c>
      <c r="F571">
        <v>0</v>
      </c>
      <c r="G571" t="str">
        <f t="shared" si="18"/>
        <v>reachedgridpooling</v>
      </c>
      <c r="H571" t="str">
        <f t="shared" si="19"/>
        <v>NICHT SIGNIFIKANT</v>
      </c>
    </row>
    <row r="572" spans="1:8" x14ac:dyDescent="0.25">
      <c r="A572" t="s">
        <v>34</v>
      </c>
      <c r="B572" t="s">
        <v>7</v>
      </c>
      <c r="C572" t="s">
        <v>8</v>
      </c>
      <c r="D572" t="s">
        <v>9</v>
      </c>
      <c r="E572">
        <v>0.3034</v>
      </c>
      <c r="F572">
        <v>0</v>
      </c>
      <c r="G572" t="str">
        <f t="shared" si="18"/>
        <v>classicarea</v>
      </c>
      <c r="H572" t="str">
        <f t="shared" si="19"/>
        <v>NICHT SIGNIFIKANT</v>
      </c>
    </row>
    <row r="573" spans="1:8" x14ac:dyDescent="0.25">
      <c r="A573" t="s">
        <v>34</v>
      </c>
      <c r="B573" t="s">
        <v>10</v>
      </c>
      <c r="C573" t="s">
        <v>8</v>
      </c>
      <c r="D573" t="s">
        <v>9</v>
      </c>
      <c r="E573">
        <v>0.24579999999999999</v>
      </c>
      <c r="F573">
        <v>8.0000000000000004E-4</v>
      </c>
      <c r="G573" t="str">
        <f t="shared" si="18"/>
        <v>classicarea</v>
      </c>
      <c r="H573" t="str">
        <f t="shared" si="19"/>
        <v>NICHT SIGNIFIKANT</v>
      </c>
    </row>
    <row r="574" spans="1:8" x14ac:dyDescent="0.25">
      <c r="A574" t="s">
        <v>34</v>
      </c>
      <c r="B574" t="s">
        <v>7</v>
      </c>
      <c r="C574" t="s">
        <v>8</v>
      </c>
      <c r="D574" t="s">
        <v>11</v>
      </c>
      <c r="E574">
        <v>0.28789999999999999</v>
      </c>
      <c r="F574">
        <v>4.7000000000000002E-3</v>
      </c>
      <c r="G574" t="str">
        <f t="shared" si="18"/>
        <v>classiccenter</v>
      </c>
      <c r="H574" t="str">
        <f t="shared" si="19"/>
        <v>NICHT SIGNIFIKANT</v>
      </c>
    </row>
    <row r="575" spans="1:8" x14ac:dyDescent="0.25">
      <c r="A575" t="s">
        <v>34</v>
      </c>
      <c r="B575" t="s">
        <v>10</v>
      </c>
      <c r="C575" t="s">
        <v>8</v>
      </c>
      <c r="D575" t="s">
        <v>11</v>
      </c>
      <c r="E575">
        <v>0.2576</v>
      </c>
      <c r="F575">
        <v>1.7600000000000001E-2</v>
      </c>
      <c r="G575" t="str">
        <f t="shared" si="18"/>
        <v>classiccenter</v>
      </c>
      <c r="H575" t="str">
        <f t="shared" si="19"/>
        <v>NICHT SIGNIFIKANT</v>
      </c>
    </row>
    <row r="576" spans="1:8" x14ac:dyDescent="0.25">
      <c r="A576" t="s">
        <v>34</v>
      </c>
      <c r="B576" t="s">
        <v>7</v>
      </c>
      <c r="C576" t="s">
        <v>8</v>
      </c>
      <c r="D576" t="s">
        <v>12</v>
      </c>
      <c r="E576">
        <v>0.16669999999999999</v>
      </c>
      <c r="F576">
        <v>0.1193</v>
      </c>
      <c r="G576" t="str">
        <f t="shared" si="18"/>
        <v>classiccentertogrid</v>
      </c>
      <c r="H576" t="str">
        <f t="shared" si="19"/>
        <v>SIGNIFIKANT</v>
      </c>
    </row>
    <row r="577" spans="1:8" x14ac:dyDescent="0.25">
      <c r="A577" t="s">
        <v>34</v>
      </c>
      <c r="B577" t="s">
        <v>10</v>
      </c>
      <c r="C577" t="s">
        <v>8</v>
      </c>
      <c r="D577" t="s">
        <v>12</v>
      </c>
      <c r="E577">
        <v>0.13639999999999999</v>
      </c>
      <c r="F577">
        <v>0.25979999999999998</v>
      </c>
      <c r="G577" t="str">
        <f t="shared" si="18"/>
        <v>classiccentertogrid</v>
      </c>
      <c r="H577" t="str">
        <f t="shared" si="19"/>
        <v>SIGNIFIKANT</v>
      </c>
    </row>
    <row r="578" spans="1:8" x14ac:dyDescent="0.25">
      <c r="A578" t="s">
        <v>34</v>
      </c>
      <c r="B578" t="s">
        <v>7</v>
      </c>
      <c r="C578" t="s">
        <v>8</v>
      </c>
      <c r="D578" t="s">
        <v>13</v>
      </c>
      <c r="E578">
        <v>0.16300000000000001</v>
      </c>
      <c r="F578">
        <v>4.1500000000000002E-2</v>
      </c>
      <c r="G578" t="str">
        <f t="shared" si="18"/>
        <v>classicreachedgrid</v>
      </c>
      <c r="H578" t="str">
        <f t="shared" si="19"/>
        <v>NICHT SIGNIFIKANT</v>
      </c>
    </row>
    <row r="579" spans="1:8" x14ac:dyDescent="0.25">
      <c r="A579" t="s">
        <v>34</v>
      </c>
      <c r="B579" t="s">
        <v>10</v>
      </c>
      <c r="C579" t="s">
        <v>8</v>
      </c>
      <c r="D579" t="s">
        <v>13</v>
      </c>
      <c r="E579">
        <v>0.10249999999999999</v>
      </c>
      <c r="F579">
        <v>0.35170000000000001</v>
      </c>
      <c r="G579" t="str">
        <f t="shared" si="18"/>
        <v>classicreachedgrid</v>
      </c>
      <c r="H579" t="str">
        <f t="shared" si="19"/>
        <v>SIGNIFIKANT</v>
      </c>
    </row>
    <row r="580" spans="1:8" x14ac:dyDescent="0.25">
      <c r="A580" t="s">
        <v>34</v>
      </c>
      <c r="B580" t="s">
        <v>7</v>
      </c>
      <c r="C580" t="s">
        <v>8</v>
      </c>
      <c r="D580" t="s">
        <v>15</v>
      </c>
      <c r="E580">
        <v>0.53029999999999999</v>
      </c>
      <c r="F580">
        <v>0</v>
      </c>
      <c r="G580" t="str">
        <f t="shared" si="18"/>
        <v>classicpooling</v>
      </c>
      <c r="H580" t="str">
        <f t="shared" si="19"/>
        <v>NICHT SIGNIFIKANT</v>
      </c>
    </row>
    <row r="581" spans="1:8" x14ac:dyDescent="0.25">
      <c r="A581" t="s">
        <v>34</v>
      </c>
      <c r="B581" t="s">
        <v>10</v>
      </c>
      <c r="C581" t="s">
        <v>8</v>
      </c>
      <c r="D581" t="s">
        <v>15</v>
      </c>
      <c r="E581">
        <v>0.75760000000000005</v>
      </c>
      <c r="F581">
        <v>0</v>
      </c>
      <c r="G581" t="str">
        <f t="shared" si="18"/>
        <v>classicpooling</v>
      </c>
      <c r="H581" t="str">
        <f t="shared" si="19"/>
        <v>NICHT SIGNIFIKANT</v>
      </c>
    </row>
    <row r="582" spans="1:8" x14ac:dyDescent="0.25">
      <c r="A582" t="s">
        <v>34</v>
      </c>
      <c r="B582" t="s">
        <v>7</v>
      </c>
      <c r="C582" t="s">
        <v>9</v>
      </c>
      <c r="D582" t="s">
        <v>11</v>
      </c>
      <c r="E582">
        <v>0.1024</v>
      </c>
      <c r="F582">
        <v>0.49890000000000001</v>
      </c>
      <c r="G582" t="str">
        <f t="shared" si="18"/>
        <v>areacenter</v>
      </c>
      <c r="H582" t="str">
        <f t="shared" si="19"/>
        <v>SIGNIFIKANT</v>
      </c>
    </row>
    <row r="583" spans="1:8" x14ac:dyDescent="0.25">
      <c r="A583" t="s">
        <v>34</v>
      </c>
      <c r="B583" t="s">
        <v>10</v>
      </c>
      <c r="C583" t="s">
        <v>9</v>
      </c>
      <c r="D583" t="s">
        <v>11</v>
      </c>
      <c r="E583">
        <v>8.1900000000000001E-2</v>
      </c>
      <c r="F583">
        <v>0.77580000000000005</v>
      </c>
      <c r="G583" t="str">
        <f t="shared" si="18"/>
        <v>areacenter</v>
      </c>
      <c r="H583" t="str">
        <f t="shared" si="19"/>
        <v>SIGNIFIKANT</v>
      </c>
    </row>
    <row r="584" spans="1:8" x14ac:dyDescent="0.25">
      <c r="A584" t="s">
        <v>34</v>
      </c>
      <c r="B584" t="s">
        <v>7</v>
      </c>
      <c r="C584" t="s">
        <v>9</v>
      </c>
      <c r="D584" t="s">
        <v>12</v>
      </c>
      <c r="E584">
        <v>0.19450000000000001</v>
      </c>
      <c r="F584">
        <v>1.4200000000000001E-2</v>
      </c>
      <c r="G584" t="str">
        <f t="shared" si="18"/>
        <v>areacentertogrid</v>
      </c>
      <c r="H584" t="str">
        <f t="shared" si="19"/>
        <v>NICHT SIGNIFIKANT</v>
      </c>
    </row>
    <row r="585" spans="1:8" x14ac:dyDescent="0.25">
      <c r="A585" t="s">
        <v>34</v>
      </c>
      <c r="B585" t="s">
        <v>10</v>
      </c>
      <c r="C585" t="s">
        <v>9</v>
      </c>
      <c r="D585" t="s">
        <v>12</v>
      </c>
      <c r="E585">
        <v>0.2505</v>
      </c>
      <c r="F585">
        <v>5.9999999999999995E-4</v>
      </c>
      <c r="G585" t="str">
        <f t="shared" si="18"/>
        <v>areacentertogrid</v>
      </c>
      <c r="H585" t="str">
        <f t="shared" si="19"/>
        <v>NICHT SIGNIFIKANT</v>
      </c>
    </row>
    <row r="586" spans="1:8" x14ac:dyDescent="0.25">
      <c r="A586" t="s">
        <v>34</v>
      </c>
      <c r="B586" t="s">
        <v>7</v>
      </c>
      <c r="C586" t="s">
        <v>9</v>
      </c>
      <c r="D586" t="s">
        <v>13</v>
      </c>
      <c r="E586">
        <v>0.1404</v>
      </c>
      <c r="F586">
        <v>6.7999999999999996E-3</v>
      </c>
      <c r="G586" t="str">
        <f t="shared" si="18"/>
        <v>areareachedgrid</v>
      </c>
      <c r="H586" t="str">
        <f t="shared" si="19"/>
        <v>NICHT SIGNIFIKANT</v>
      </c>
    </row>
    <row r="587" spans="1:8" x14ac:dyDescent="0.25">
      <c r="A587" t="s">
        <v>34</v>
      </c>
      <c r="B587" t="s">
        <v>10</v>
      </c>
      <c r="C587" t="s">
        <v>9</v>
      </c>
      <c r="D587" t="s">
        <v>13</v>
      </c>
      <c r="E587">
        <v>0.15820000000000001</v>
      </c>
      <c r="F587">
        <v>8.5000000000000006E-3</v>
      </c>
      <c r="G587" t="str">
        <f t="shared" si="18"/>
        <v>areareachedgrid</v>
      </c>
      <c r="H587" t="str">
        <f t="shared" si="19"/>
        <v>NICHT SIGNIFIKANT</v>
      </c>
    </row>
    <row r="588" spans="1:8" x14ac:dyDescent="0.25">
      <c r="A588" t="s">
        <v>34</v>
      </c>
      <c r="B588" t="s">
        <v>7</v>
      </c>
      <c r="C588" t="s">
        <v>9</v>
      </c>
      <c r="D588" t="s">
        <v>15</v>
      </c>
      <c r="E588">
        <v>0.62860000000000005</v>
      </c>
      <c r="F588">
        <v>0</v>
      </c>
      <c r="G588" t="str">
        <f t="shared" si="18"/>
        <v>areapooling</v>
      </c>
      <c r="H588" t="str">
        <f t="shared" si="19"/>
        <v>NICHT SIGNIFIKANT</v>
      </c>
    </row>
    <row r="589" spans="1:8" x14ac:dyDescent="0.25">
      <c r="A589" t="s">
        <v>34</v>
      </c>
      <c r="B589" t="s">
        <v>10</v>
      </c>
      <c r="C589" t="s">
        <v>9</v>
      </c>
      <c r="D589" t="s">
        <v>15</v>
      </c>
      <c r="E589">
        <v>0.83599999999999997</v>
      </c>
      <c r="F589">
        <v>0</v>
      </c>
      <c r="G589" t="str">
        <f t="shared" si="18"/>
        <v>areapooling</v>
      </c>
      <c r="H589" t="str">
        <f t="shared" si="19"/>
        <v>NICHT SIGNIFIKANT</v>
      </c>
    </row>
    <row r="590" spans="1:8" x14ac:dyDescent="0.25">
      <c r="A590" t="s">
        <v>34</v>
      </c>
      <c r="B590" t="s">
        <v>7</v>
      </c>
      <c r="C590" t="s">
        <v>11</v>
      </c>
      <c r="D590" t="s">
        <v>12</v>
      </c>
      <c r="E590">
        <v>0.2576</v>
      </c>
      <c r="F590">
        <v>1.89E-2</v>
      </c>
      <c r="G590" t="str">
        <f t="shared" si="18"/>
        <v>centercentertogrid</v>
      </c>
      <c r="H590" t="str">
        <f t="shared" si="19"/>
        <v>NICHT SIGNIFIKANT</v>
      </c>
    </row>
    <row r="591" spans="1:8" x14ac:dyDescent="0.25">
      <c r="A591" t="s">
        <v>34</v>
      </c>
      <c r="B591" t="s">
        <v>10</v>
      </c>
      <c r="C591" t="s">
        <v>11</v>
      </c>
      <c r="D591" t="s">
        <v>12</v>
      </c>
      <c r="E591">
        <v>0.30299999999999999</v>
      </c>
      <c r="F591">
        <v>3.3E-3</v>
      </c>
      <c r="G591" t="str">
        <f t="shared" si="18"/>
        <v>centercentertogrid</v>
      </c>
      <c r="H591" t="str">
        <f t="shared" si="19"/>
        <v>NICHT SIGNIFIKANT</v>
      </c>
    </row>
    <row r="592" spans="1:8" x14ac:dyDescent="0.25">
      <c r="A592" t="s">
        <v>34</v>
      </c>
      <c r="B592" t="s">
        <v>7</v>
      </c>
      <c r="C592" t="s">
        <v>11</v>
      </c>
      <c r="D592" t="s">
        <v>13</v>
      </c>
      <c r="E592">
        <v>0.18210000000000001</v>
      </c>
      <c r="F592">
        <v>5.33E-2</v>
      </c>
      <c r="G592" t="str">
        <f t="shared" si="18"/>
        <v>centerreachedgrid</v>
      </c>
      <c r="H592" t="str">
        <f t="shared" si="19"/>
        <v>SIGNIFIKANT</v>
      </c>
    </row>
    <row r="593" spans="1:8" x14ac:dyDescent="0.25">
      <c r="A593" t="s">
        <v>34</v>
      </c>
      <c r="B593" t="s">
        <v>10</v>
      </c>
      <c r="C593" t="s">
        <v>11</v>
      </c>
      <c r="D593" t="s">
        <v>13</v>
      </c>
      <c r="E593">
        <v>0.21079999999999999</v>
      </c>
      <c r="F593">
        <v>2.5499999999999998E-2</v>
      </c>
      <c r="G593" t="str">
        <f t="shared" si="18"/>
        <v>centerreachedgrid</v>
      </c>
      <c r="H593" t="str">
        <f t="shared" si="19"/>
        <v>NICHT SIGNIFIKANT</v>
      </c>
    </row>
    <row r="594" spans="1:8" x14ac:dyDescent="0.25">
      <c r="A594" t="s">
        <v>34</v>
      </c>
      <c r="B594" t="s">
        <v>7</v>
      </c>
      <c r="C594" t="s">
        <v>11</v>
      </c>
      <c r="D594" t="s">
        <v>15</v>
      </c>
      <c r="E594">
        <v>0.54549999999999998</v>
      </c>
      <c r="F594">
        <v>0</v>
      </c>
      <c r="G594" t="str">
        <f t="shared" si="18"/>
        <v>centerpooling</v>
      </c>
      <c r="H594" t="str">
        <f t="shared" si="19"/>
        <v>NICHT SIGNIFIKANT</v>
      </c>
    </row>
    <row r="595" spans="1:8" x14ac:dyDescent="0.25">
      <c r="A595" t="s">
        <v>34</v>
      </c>
      <c r="B595" t="s">
        <v>10</v>
      </c>
      <c r="C595" t="s">
        <v>11</v>
      </c>
      <c r="D595" t="s">
        <v>15</v>
      </c>
      <c r="E595">
        <v>0.81820000000000004</v>
      </c>
      <c r="F595">
        <v>0</v>
      </c>
      <c r="G595" t="str">
        <f t="shared" si="18"/>
        <v>centerpooling</v>
      </c>
      <c r="H595" t="str">
        <f t="shared" si="19"/>
        <v>NICHT SIGNIFIKANT</v>
      </c>
    </row>
    <row r="596" spans="1:8" x14ac:dyDescent="0.25">
      <c r="A596" t="s">
        <v>34</v>
      </c>
      <c r="B596" t="s">
        <v>7</v>
      </c>
      <c r="C596" t="s">
        <v>12</v>
      </c>
      <c r="D596" t="s">
        <v>13</v>
      </c>
      <c r="E596">
        <v>8.6900000000000005E-2</v>
      </c>
      <c r="F596">
        <v>0.43359999999999999</v>
      </c>
      <c r="G596" t="str">
        <f t="shared" si="18"/>
        <v>centertogridreachedgrid</v>
      </c>
      <c r="H596" t="str">
        <f t="shared" si="19"/>
        <v>SIGNIFIKANT</v>
      </c>
    </row>
    <row r="597" spans="1:8" x14ac:dyDescent="0.25">
      <c r="A597" t="s">
        <v>34</v>
      </c>
      <c r="B597" t="s">
        <v>10</v>
      </c>
      <c r="C597" t="s">
        <v>12</v>
      </c>
      <c r="D597" t="s">
        <v>13</v>
      </c>
      <c r="E597">
        <v>9.2299999999999993E-2</v>
      </c>
      <c r="F597">
        <v>0.42659999999999998</v>
      </c>
      <c r="G597" t="str">
        <f t="shared" si="18"/>
        <v>centertogridreachedgrid</v>
      </c>
      <c r="H597" t="str">
        <f t="shared" si="19"/>
        <v>SIGNIFIKANT</v>
      </c>
    </row>
    <row r="598" spans="1:8" x14ac:dyDescent="0.25">
      <c r="A598" t="s">
        <v>34</v>
      </c>
      <c r="B598" t="s">
        <v>7</v>
      </c>
      <c r="C598" t="s">
        <v>12</v>
      </c>
      <c r="D598" t="s">
        <v>15</v>
      </c>
      <c r="E598">
        <v>0.51519999999999999</v>
      </c>
      <c r="F598">
        <v>0</v>
      </c>
      <c r="G598" t="str">
        <f t="shared" ref="G598:G661" si="20">CONCATENATE(C598,D598)</f>
        <v>centertogridpooling</v>
      </c>
      <c r="H598" t="str">
        <f t="shared" ref="H598:H661" si="21">IF(F598&gt;0.05,"SIGNIFIKANT", "NICHT SIGNIFIKANT")</f>
        <v>NICHT SIGNIFIKANT</v>
      </c>
    </row>
    <row r="599" spans="1:8" x14ac:dyDescent="0.25">
      <c r="A599" t="s">
        <v>34</v>
      </c>
      <c r="B599" t="s">
        <v>10</v>
      </c>
      <c r="C599" t="s">
        <v>12</v>
      </c>
      <c r="D599" t="s">
        <v>15</v>
      </c>
      <c r="E599">
        <v>0.80300000000000005</v>
      </c>
      <c r="F599">
        <v>0</v>
      </c>
      <c r="G599" t="str">
        <f t="shared" si="20"/>
        <v>centertogridpooling</v>
      </c>
      <c r="H599" t="str">
        <f t="shared" si="21"/>
        <v>NICHT SIGNIFIKANT</v>
      </c>
    </row>
    <row r="600" spans="1:8" x14ac:dyDescent="0.25">
      <c r="A600" t="s">
        <v>34</v>
      </c>
      <c r="B600" t="s">
        <v>7</v>
      </c>
      <c r="C600" t="s">
        <v>13</v>
      </c>
      <c r="D600" t="s">
        <v>15</v>
      </c>
      <c r="E600">
        <v>0.54420000000000002</v>
      </c>
      <c r="F600">
        <v>0</v>
      </c>
      <c r="G600" t="str">
        <f t="shared" si="20"/>
        <v>reachedgridpooling</v>
      </c>
      <c r="H600" t="str">
        <f t="shared" si="21"/>
        <v>NICHT SIGNIFIKANT</v>
      </c>
    </row>
    <row r="601" spans="1:8" x14ac:dyDescent="0.25">
      <c r="A601" t="s">
        <v>34</v>
      </c>
      <c r="B601" t="s">
        <v>10</v>
      </c>
      <c r="C601" t="s">
        <v>13</v>
      </c>
      <c r="D601" t="s">
        <v>15</v>
      </c>
      <c r="E601">
        <v>0.74109999999999998</v>
      </c>
      <c r="F601">
        <v>0</v>
      </c>
      <c r="G601" t="str">
        <f t="shared" si="20"/>
        <v>reachedgridpooling</v>
      </c>
      <c r="H601" t="str">
        <f t="shared" si="21"/>
        <v>NICHT SIGNIFIKANT</v>
      </c>
    </row>
    <row r="602" spans="1:8" x14ac:dyDescent="0.25">
      <c r="A602" t="s">
        <v>35</v>
      </c>
      <c r="B602" t="s">
        <v>7</v>
      </c>
      <c r="C602" t="s">
        <v>8</v>
      </c>
      <c r="D602" t="s">
        <v>9</v>
      </c>
      <c r="E602">
        <v>0.2702</v>
      </c>
      <c r="F602">
        <v>1E-4</v>
      </c>
      <c r="G602" t="str">
        <f t="shared" si="20"/>
        <v>classicarea</v>
      </c>
      <c r="H602" t="str">
        <f t="shared" si="21"/>
        <v>NICHT SIGNIFIKANT</v>
      </c>
    </row>
    <row r="603" spans="1:8" x14ac:dyDescent="0.25">
      <c r="A603" t="s">
        <v>35</v>
      </c>
      <c r="B603" t="s">
        <v>10</v>
      </c>
      <c r="C603" t="s">
        <v>8</v>
      </c>
      <c r="D603" t="s">
        <v>9</v>
      </c>
      <c r="E603">
        <v>0.32740000000000002</v>
      </c>
      <c r="F603">
        <v>0</v>
      </c>
      <c r="G603" t="str">
        <f t="shared" si="20"/>
        <v>classicarea</v>
      </c>
      <c r="H603" t="str">
        <f t="shared" si="21"/>
        <v>NICHT SIGNIFIKANT</v>
      </c>
    </row>
    <row r="604" spans="1:8" x14ac:dyDescent="0.25">
      <c r="A604" t="s">
        <v>35</v>
      </c>
      <c r="B604" t="s">
        <v>7</v>
      </c>
      <c r="C604" t="s">
        <v>8</v>
      </c>
      <c r="D604" t="s">
        <v>11</v>
      </c>
      <c r="E604">
        <v>0.22389999999999999</v>
      </c>
      <c r="F604">
        <v>4.9399999999999999E-2</v>
      </c>
      <c r="G604" t="str">
        <f t="shared" si="20"/>
        <v>classiccenter</v>
      </c>
      <c r="H604" t="str">
        <f t="shared" si="21"/>
        <v>NICHT SIGNIFIKANT</v>
      </c>
    </row>
    <row r="605" spans="1:8" x14ac:dyDescent="0.25">
      <c r="A605" t="s">
        <v>35</v>
      </c>
      <c r="B605" t="s">
        <v>10</v>
      </c>
      <c r="C605" t="s">
        <v>8</v>
      </c>
      <c r="D605" t="s">
        <v>11</v>
      </c>
      <c r="E605">
        <v>0.37309999999999999</v>
      </c>
      <c r="F605">
        <v>1E-4</v>
      </c>
      <c r="G605" t="str">
        <f t="shared" si="20"/>
        <v>classiccenter</v>
      </c>
      <c r="H605" t="str">
        <f t="shared" si="21"/>
        <v>NICHT SIGNIFIKANT</v>
      </c>
    </row>
    <row r="606" spans="1:8" x14ac:dyDescent="0.25">
      <c r="A606" t="s">
        <v>35</v>
      </c>
      <c r="B606" t="s">
        <v>7</v>
      </c>
      <c r="C606" t="s">
        <v>8</v>
      </c>
      <c r="D606" t="s">
        <v>12</v>
      </c>
      <c r="E606">
        <v>0.1045</v>
      </c>
      <c r="F606">
        <v>0.48530000000000001</v>
      </c>
      <c r="G606" t="str">
        <f t="shared" si="20"/>
        <v>classiccentertogrid</v>
      </c>
      <c r="H606" t="str">
        <f t="shared" si="21"/>
        <v>SIGNIFIKANT</v>
      </c>
    </row>
    <row r="607" spans="1:8" x14ac:dyDescent="0.25">
      <c r="A607" t="s">
        <v>35</v>
      </c>
      <c r="B607" t="s">
        <v>10</v>
      </c>
      <c r="C607" t="s">
        <v>8</v>
      </c>
      <c r="D607" t="s">
        <v>12</v>
      </c>
      <c r="E607">
        <v>0.22389999999999999</v>
      </c>
      <c r="F607">
        <v>1.61E-2</v>
      </c>
      <c r="G607" t="str">
        <f t="shared" si="20"/>
        <v>classiccentertogrid</v>
      </c>
      <c r="H607" t="str">
        <f t="shared" si="21"/>
        <v>NICHT SIGNIFIKANT</v>
      </c>
    </row>
    <row r="608" spans="1:8" x14ac:dyDescent="0.25">
      <c r="A608" t="s">
        <v>35</v>
      </c>
      <c r="B608" t="s">
        <v>7</v>
      </c>
      <c r="C608" t="s">
        <v>8</v>
      </c>
      <c r="D608" t="s">
        <v>13</v>
      </c>
      <c r="E608">
        <v>0.1321</v>
      </c>
      <c r="F608">
        <v>0.1401</v>
      </c>
      <c r="G608" t="str">
        <f t="shared" si="20"/>
        <v>classicreachedgrid</v>
      </c>
      <c r="H608" t="str">
        <f t="shared" si="21"/>
        <v>SIGNIFIKANT</v>
      </c>
    </row>
    <row r="609" spans="1:8" x14ac:dyDescent="0.25">
      <c r="A609" t="s">
        <v>35</v>
      </c>
      <c r="B609" t="s">
        <v>10</v>
      </c>
      <c r="C609" t="s">
        <v>8</v>
      </c>
      <c r="D609" t="s">
        <v>13</v>
      </c>
      <c r="E609">
        <v>9.7100000000000006E-2</v>
      </c>
      <c r="F609">
        <v>0.34510000000000002</v>
      </c>
      <c r="G609" t="str">
        <f t="shared" si="20"/>
        <v>classicreachedgrid</v>
      </c>
      <c r="H609" t="str">
        <f t="shared" si="21"/>
        <v>SIGNIFIKANT</v>
      </c>
    </row>
    <row r="610" spans="1:8" x14ac:dyDescent="0.25">
      <c r="A610" t="s">
        <v>35</v>
      </c>
      <c r="B610" t="s">
        <v>7</v>
      </c>
      <c r="C610" t="s">
        <v>8</v>
      </c>
      <c r="D610" t="s">
        <v>15</v>
      </c>
      <c r="E610">
        <v>0.70150000000000001</v>
      </c>
      <c r="F610">
        <v>0</v>
      </c>
      <c r="G610" t="str">
        <f t="shared" si="20"/>
        <v>classicpooling</v>
      </c>
      <c r="H610" t="str">
        <f t="shared" si="21"/>
        <v>NICHT SIGNIFIKANT</v>
      </c>
    </row>
    <row r="611" spans="1:8" x14ac:dyDescent="0.25">
      <c r="A611" t="s">
        <v>35</v>
      </c>
      <c r="B611" t="s">
        <v>10</v>
      </c>
      <c r="C611" t="s">
        <v>8</v>
      </c>
      <c r="D611" t="s">
        <v>15</v>
      </c>
      <c r="E611">
        <v>0.97009999999999996</v>
      </c>
      <c r="F611">
        <v>0</v>
      </c>
      <c r="G611" t="str">
        <f t="shared" si="20"/>
        <v>classicpooling</v>
      </c>
      <c r="H611" t="str">
        <f t="shared" si="21"/>
        <v>NICHT SIGNIFIKANT</v>
      </c>
    </row>
    <row r="612" spans="1:8" x14ac:dyDescent="0.25">
      <c r="A612" t="s">
        <v>35</v>
      </c>
      <c r="B612" t="s">
        <v>7</v>
      </c>
      <c r="C612" t="s">
        <v>9</v>
      </c>
      <c r="D612" t="s">
        <v>11</v>
      </c>
      <c r="E612">
        <v>0.1123</v>
      </c>
      <c r="F612">
        <v>0.37280000000000002</v>
      </c>
      <c r="G612" t="str">
        <f t="shared" si="20"/>
        <v>areacenter</v>
      </c>
      <c r="H612" t="str">
        <f t="shared" si="21"/>
        <v>SIGNIFIKANT</v>
      </c>
    </row>
    <row r="613" spans="1:8" x14ac:dyDescent="0.25">
      <c r="A613" t="s">
        <v>35</v>
      </c>
      <c r="B613" t="s">
        <v>10</v>
      </c>
      <c r="C613" t="s">
        <v>9</v>
      </c>
      <c r="D613" t="s">
        <v>11</v>
      </c>
      <c r="E613">
        <v>0.10829999999999999</v>
      </c>
      <c r="F613">
        <v>0.42299999999999999</v>
      </c>
      <c r="G613" t="str">
        <f t="shared" si="20"/>
        <v>areacenter</v>
      </c>
      <c r="H613" t="str">
        <f t="shared" si="21"/>
        <v>SIGNIFIKANT</v>
      </c>
    </row>
    <row r="614" spans="1:8" x14ac:dyDescent="0.25">
      <c r="A614" t="s">
        <v>35</v>
      </c>
      <c r="B614" t="s">
        <v>7</v>
      </c>
      <c r="C614" t="s">
        <v>9</v>
      </c>
      <c r="D614" t="s">
        <v>12</v>
      </c>
      <c r="E614">
        <v>0.2586</v>
      </c>
      <c r="F614">
        <v>2.9999999999999997E-4</v>
      </c>
      <c r="G614" t="str">
        <f t="shared" si="20"/>
        <v>areacentertogrid</v>
      </c>
      <c r="H614" t="str">
        <f t="shared" si="21"/>
        <v>NICHT SIGNIFIKANT</v>
      </c>
    </row>
    <row r="615" spans="1:8" x14ac:dyDescent="0.25">
      <c r="A615" t="s">
        <v>35</v>
      </c>
      <c r="B615" t="s">
        <v>10</v>
      </c>
      <c r="C615" t="s">
        <v>9</v>
      </c>
      <c r="D615" t="s">
        <v>12</v>
      </c>
      <c r="E615">
        <v>0.3775</v>
      </c>
      <c r="F615">
        <v>0</v>
      </c>
      <c r="G615" t="str">
        <f t="shared" si="20"/>
        <v>areacentertogrid</v>
      </c>
      <c r="H615" t="str">
        <f t="shared" si="21"/>
        <v>NICHT SIGNIFIKANT</v>
      </c>
    </row>
    <row r="616" spans="1:8" x14ac:dyDescent="0.25">
      <c r="A616" t="s">
        <v>35</v>
      </c>
      <c r="B616" t="s">
        <v>7</v>
      </c>
      <c r="C616" t="s">
        <v>9</v>
      </c>
      <c r="D616" t="s">
        <v>13</v>
      </c>
      <c r="E616">
        <v>0.17019999999999999</v>
      </c>
      <c r="F616">
        <v>8.0000000000000004E-4</v>
      </c>
      <c r="G616" t="str">
        <f t="shared" si="20"/>
        <v>areareachedgrid</v>
      </c>
      <c r="H616" t="str">
        <f t="shared" si="21"/>
        <v>NICHT SIGNIFIKANT</v>
      </c>
    </row>
    <row r="617" spans="1:8" x14ac:dyDescent="0.25">
      <c r="A617" t="s">
        <v>35</v>
      </c>
      <c r="B617" t="s">
        <v>10</v>
      </c>
      <c r="C617" t="s">
        <v>9</v>
      </c>
      <c r="D617" t="s">
        <v>13</v>
      </c>
      <c r="E617">
        <v>0.25069999999999998</v>
      </c>
      <c r="F617">
        <v>0</v>
      </c>
      <c r="G617" t="str">
        <f t="shared" si="20"/>
        <v>areareachedgrid</v>
      </c>
      <c r="H617" t="str">
        <f t="shared" si="21"/>
        <v>NICHT SIGNIFIKANT</v>
      </c>
    </row>
    <row r="618" spans="1:8" x14ac:dyDescent="0.25">
      <c r="A618" t="s">
        <v>35</v>
      </c>
      <c r="B618" t="s">
        <v>7</v>
      </c>
      <c r="C618" t="s">
        <v>9</v>
      </c>
      <c r="D618" t="s">
        <v>15</v>
      </c>
      <c r="E618">
        <v>0.60809999999999997</v>
      </c>
      <c r="F618">
        <v>0</v>
      </c>
      <c r="G618" t="str">
        <f t="shared" si="20"/>
        <v>areapooling</v>
      </c>
      <c r="H618" t="str">
        <f t="shared" si="21"/>
        <v>NICHT SIGNIFIKANT</v>
      </c>
    </row>
    <row r="619" spans="1:8" x14ac:dyDescent="0.25">
      <c r="A619" t="s">
        <v>35</v>
      </c>
      <c r="B619" t="s">
        <v>10</v>
      </c>
      <c r="C619" t="s">
        <v>9</v>
      </c>
      <c r="D619" t="s">
        <v>15</v>
      </c>
      <c r="E619">
        <v>0.97560000000000002</v>
      </c>
      <c r="F619">
        <v>0</v>
      </c>
      <c r="G619" t="str">
        <f t="shared" si="20"/>
        <v>areapooling</v>
      </c>
      <c r="H619" t="str">
        <f t="shared" si="21"/>
        <v>NICHT SIGNIFIKANT</v>
      </c>
    </row>
    <row r="620" spans="1:8" x14ac:dyDescent="0.25">
      <c r="A620" t="s">
        <v>35</v>
      </c>
      <c r="B620" t="s">
        <v>7</v>
      </c>
      <c r="C620" t="s">
        <v>11</v>
      </c>
      <c r="D620" t="s">
        <v>12</v>
      </c>
      <c r="E620">
        <v>0.25369999999999998</v>
      </c>
      <c r="F620">
        <v>2.0799999999999999E-2</v>
      </c>
      <c r="G620" t="str">
        <f t="shared" si="20"/>
        <v>centercentertogrid</v>
      </c>
      <c r="H620" t="str">
        <f t="shared" si="21"/>
        <v>NICHT SIGNIFIKANT</v>
      </c>
    </row>
    <row r="621" spans="1:8" x14ac:dyDescent="0.25">
      <c r="A621" t="s">
        <v>35</v>
      </c>
      <c r="B621" t="s">
        <v>10</v>
      </c>
      <c r="C621" t="s">
        <v>11</v>
      </c>
      <c r="D621" t="s">
        <v>12</v>
      </c>
      <c r="E621">
        <v>0.35820000000000002</v>
      </c>
      <c r="F621">
        <v>2.0000000000000001E-4</v>
      </c>
      <c r="G621" t="str">
        <f t="shared" si="20"/>
        <v>centercentertogrid</v>
      </c>
      <c r="H621" t="str">
        <f t="shared" si="21"/>
        <v>NICHT SIGNIFIKANT</v>
      </c>
    </row>
    <row r="622" spans="1:8" x14ac:dyDescent="0.25">
      <c r="A622" t="s">
        <v>35</v>
      </c>
      <c r="B622" t="s">
        <v>7</v>
      </c>
      <c r="C622" t="s">
        <v>11</v>
      </c>
      <c r="D622" t="s">
        <v>13</v>
      </c>
      <c r="E622">
        <v>0.23769999999999999</v>
      </c>
      <c r="F622">
        <v>5.4999999999999997E-3</v>
      </c>
      <c r="G622" t="str">
        <f t="shared" si="20"/>
        <v>centerreachedgrid</v>
      </c>
      <c r="H622" t="str">
        <f t="shared" si="21"/>
        <v>NICHT SIGNIFIKANT</v>
      </c>
    </row>
    <row r="623" spans="1:8" x14ac:dyDescent="0.25">
      <c r="A623" t="s">
        <v>35</v>
      </c>
      <c r="B623" t="s">
        <v>10</v>
      </c>
      <c r="C623" t="s">
        <v>11</v>
      </c>
      <c r="D623" t="s">
        <v>13</v>
      </c>
      <c r="E623">
        <v>0.27600000000000002</v>
      </c>
      <c r="F623">
        <v>2.0999999999999999E-3</v>
      </c>
      <c r="G623" t="str">
        <f t="shared" si="20"/>
        <v>centerreachedgrid</v>
      </c>
      <c r="H623" t="str">
        <f t="shared" si="21"/>
        <v>NICHT SIGNIFIKANT</v>
      </c>
    </row>
    <row r="624" spans="1:8" x14ac:dyDescent="0.25">
      <c r="A624" t="s">
        <v>35</v>
      </c>
      <c r="B624" t="s">
        <v>7</v>
      </c>
      <c r="C624" t="s">
        <v>11</v>
      </c>
      <c r="D624" t="s">
        <v>15</v>
      </c>
      <c r="E624">
        <v>0.5373</v>
      </c>
      <c r="F624">
        <v>0</v>
      </c>
      <c r="G624" t="str">
        <f t="shared" si="20"/>
        <v>centerpooling</v>
      </c>
      <c r="H624" t="str">
        <f t="shared" si="21"/>
        <v>NICHT SIGNIFIKANT</v>
      </c>
    </row>
    <row r="625" spans="1:8" x14ac:dyDescent="0.25">
      <c r="A625" t="s">
        <v>35</v>
      </c>
      <c r="B625" t="s">
        <v>10</v>
      </c>
      <c r="C625" t="s">
        <v>11</v>
      </c>
      <c r="D625" t="s">
        <v>15</v>
      </c>
      <c r="E625">
        <v>1</v>
      </c>
      <c r="F625">
        <v>0</v>
      </c>
      <c r="G625" t="str">
        <f t="shared" si="20"/>
        <v>centerpooling</v>
      </c>
      <c r="H625" t="str">
        <f t="shared" si="21"/>
        <v>NICHT SIGNIFIKANT</v>
      </c>
    </row>
    <row r="626" spans="1:8" x14ac:dyDescent="0.25">
      <c r="A626" t="s">
        <v>35</v>
      </c>
      <c r="B626" t="s">
        <v>7</v>
      </c>
      <c r="C626" t="s">
        <v>12</v>
      </c>
      <c r="D626" t="s">
        <v>13</v>
      </c>
      <c r="E626">
        <v>8.8499999999999995E-2</v>
      </c>
      <c r="F626">
        <v>0.46029999999999999</v>
      </c>
      <c r="G626" t="str">
        <f t="shared" si="20"/>
        <v>centertogridreachedgrid</v>
      </c>
      <c r="H626" t="str">
        <f t="shared" si="21"/>
        <v>SIGNIFIKANT</v>
      </c>
    </row>
    <row r="627" spans="1:8" x14ac:dyDescent="0.25">
      <c r="A627" t="s">
        <v>35</v>
      </c>
      <c r="B627" t="s">
        <v>10</v>
      </c>
      <c r="C627" t="s">
        <v>12</v>
      </c>
      <c r="D627" t="s">
        <v>13</v>
      </c>
      <c r="E627">
        <v>0.1268</v>
      </c>
      <c r="F627">
        <v>0.13059999999999999</v>
      </c>
      <c r="G627" t="str">
        <f t="shared" si="20"/>
        <v>centertogridreachedgrid</v>
      </c>
      <c r="H627" t="str">
        <f t="shared" si="21"/>
        <v>SIGNIFIKANT</v>
      </c>
    </row>
    <row r="628" spans="1:8" x14ac:dyDescent="0.25">
      <c r="A628" t="s">
        <v>35</v>
      </c>
      <c r="B628" t="s">
        <v>7</v>
      </c>
      <c r="C628" t="s">
        <v>12</v>
      </c>
      <c r="D628" t="s">
        <v>15</v>
      </c>
      <c r="E628">
        <v>0.62690000000000001</v>
      </c>
      <c r="F628">
        <v>0</v>
      </c>
      <c r="G628" t="str">
        <f t="shared" si="20"/>
        <v>centertogridpooling</v>
      </c>
      <c r="H628" t="str">
        <f t="shared" si="21"/>
        <v>NICHT SIGNIFIKANT</v>
      </c>
    </row>
    <row r="629" spans="1:8" x14ac:dyDescent="0.25">
      <c r="A629" t="s">
        <v>35</v>
      </c>
      <c r="B629" t="s">
        <v>10</v>
      </c>
      <c r="C629" t="s">
        <v>12</v>
      </c>
      <c r="D629" t="s">
        <v>15</v>
      </c>
      <c r="E629">
        <v>1</v>
      </c>
      <c r="F629">
        <v>0</v>
      </c>
      <c r="G629" t="str">
        <f t="shared" si="20"/>
        <v>centertogridpooling</v>
      </c>
      <c r="H629" t="str">
        <f t="shared" si="21"/>
        <v>NICHT SIGNIFIKANT</v>
      </c>
    </row>
    <row r="630" spans="1:8" x14ac:dyDescent="0.25">
      <c r="A630" t="s">
        <v>35</v>
      </c>
      <c r="B630" t="s">
        <v>7</v>
      </c>
      <c r="C630" t="s">
        <v>13</v>
      </c>
      <c r="D630" t="s">
        <v>15</v>
      </c>
      <c r="E630">
        <v>0.71530000000000005</v>
      </c>
      <c r="F630">
        <v>0</v>
      </c>
      <c r="G630" t="str">
        <f t="shared" si="20"/>
        <v>reachedgridpooling</v>
      </c>
      <c r="H630" t="str">
        <f t="shared" si="21"/>
        <v>NICHT SIGNIFIKANT</v>
      </c>
    </row>
    <row r="631" spans="1:8" x14ac:dyDescent="0.25">
      <c r="A631" t="s">
        <v>35</v>
      </c>
      <c r="B631" t="s">
        <v>10</v>
      </c>
      <c r="C631" t="s">
        <v>13</v>
      </c>
      <c r="D631" t="s">
        <v>15</v>
      </c>
      <c r="E631">
        <v>0.99009999999999998</v>
      </c>
      <c r="F631">
        <v>0</v>
      </c>
      <c r="G631" t="str">
        <f t="shared" si="20"/>
        <v>reachedgridpooling</v>
      </c>
      <c r="H631" t="str">
        <f t="shared" si="21"/>
        <v>NICHT SIGNIFIKANT</v>
      </c>
    </row>
    <row r="632" spans="1:8" x14ac:dyDescent="0.25">
      <c r="A632" t="s">
        <v>36</v>
      </c>
      <c r="B632" t="s">
        <v>7</v>
      </c>
      <c r="C632" t="s">
        <v>8</v>
      </c>
      <c r="D632" t="s">
        <v>9</v>
      </c>
      <c r="E632">
        <v>0.33029999999999998</v>
      </c>
      <c r="F632">
        <v>0</v>
      </c>
      <c r="G632" t="str">
        <f t="shared" si="20"/>
        <v>classicarea</v>
      </c>
      <c r="H632" t="str">
        <f t="shared" si="21"/>
        <v>NICHT SIGNIFIKANT</v>
      </c>
    </row>
    <row r="633" spans="1:8" x14ac:dyDescent="0.25">
      <c r="A633" t="s">
        <v>36</v>
      </c>
      <c r="B633" t="s">
        <v>10</v>
      </c>
      <c r="C633" t="s">
        <v>8</v>
      </c>
      <c r="D633" t="s">
        <v>9</v>
      </c>
      <c r="E633">
        <v>0.1852</v>
      </c>
      <c r="F633">
        <v>2.0299999999999999E-2</v>
      </c>
      <c r="G633" t="str">
        <f t="shared" si="20"/>
        <v>classicarea</v>
      </c>
      <c r="H633" t="str">
        <f t="shared" si="21"/>
        <v>NICHT SIGNIFIKANT</v>
      </c>
    </row>
    <row r="634" spans="1:8" x14ac:dyDescent="0.25">
      <c r="A634" t="s">
        <v>36</v>
      </c>
      <c r="B634" t="s">
        <v>7</v>
      </c>
      <c r="C634" t="s">
        <v>8</v>
      </c>
      <c r="D634" t="s">
        <v>11</v>
      </c>
      <c r="E634">
        <v>0.30880000000000002</v>
      </c>
      <c r="F634">
        <v>2.2000000000000001E-3</v>
      </c>
      <c r="G634" t="str">
        <f t="shared" si="20"/>
        <v>classiccenter</v>
      </c>
      <c r="H634" t="str">
        <f t="shared" si="21"/>
        <v>NICHT SIGNIFIKANT</v>
      </c>
    </row>
    <row r="635" spans="1:8" x14ac:dyDescent="0.25">
      <c r="A635" t="s">
        <v>36</v>
      </c>
      <c r="B635" t="s">
        <v>10</v>
      </c>
      <c r="C635" t="s">
        <v>8</v>
      </c>
      <c r="D635" t="s">
        <v>11</v>
      </c>
      <c r="E635">
        <v>0.22059999999999999</v>
      </c>
      <c r="F635">
        <v>5.5300000000000002E-2</v>
      </c>
      <c r="G635" t="str">
        <f t="shared" si="20"/>
        <v>classiccenter</v>
      </c>
      <c r="H635" t="str">
        <f t="shared" si="21"/>
        <v>SIGNIFIKANT</v>
      </c>
    </row>
    <row r="636" spans="1:8" x14ac:dyDescent="0.25">
      <c r="A636" t="s">
        <v>36</v>
      </c>
      <c r="B636" t="s">
        <v>7</v>
      </c>
      <c r="C636" t="s">
        <v>8</v>
      </c>
      <c r="D636" t="s">
        <v>12</v>
      </c>
      <c r="E636">
        <v>7.3499999999999996E-2</v>
      </c>
      <c r="F636">
        <v>0.66239999999999999</v>
      </c>
      <c r="G636" t="str">
        <f t="shared" si="20"/>
        <v>classiccentertogrid</v>
      </c>
      <c r="H636" t="str">
        <f t="shared" si="21"/>
        <v>SIGNIFIKANT</v>
      </c>
    </row>
    <row r="637" spans="1:8" x14ac:dyDescent="0.25">
      <c r="A637" t="s">
        <v>36</v>
      </c>
      <c r="B637" t="s">
        <v>10</v>
      </c>
      <c r="C637" t="s">
        <v>8</v>
      </c>
      <c r="D637" t="s">
        <v>12</v>
      </c>
      <c r="E637">
        <v>8.8200000000000001E-2</v>
      </c>
      <c r="F637">
        <v>0.58599999999999997</v>
      </c>
      <c r="G637" t="str">
        <f t="shared" si="20"/>
        <v>classiccentertogrid</v>
      </c>
      <c r="H637" t="str">
        <f t="shared" si="21"/>
        <v>SIGNIFIKANT</v>
      </c>
    </row>
    <row r="638" spans="1:8" x14ac:dyDescent="0.25">
      <c r="A638" t="s">
        <v>36</v>
      </c>
      <c r="B638" t="s">
        <v>7</v>
      </c>
      <c r="C638" t="s">
        <v>8</v>
      </c>
      <c r="D638" t="s">
        <v>13</v>
      </c>
      <c r="E638">
        <v>0.16839999999999999</v>
      </c>
      <c r="F638">
        <v>2.8400000000000002E-2</v>
      </c>
      <c r="G638" t="str">
        <f t="shared" si="20"/>
        <v>classicreachedgrid</v>
      </c>
      <c r="H638" t="str">
        <f t="shared" si="21"/>
        <v>NICHT SIGNIFIKANT</v>
      </c>
    </row>
    <row r="639" spans="1:8" x14ac:dyDescent="0.25">
      <c r="A639" t="s">
        <v>36</v>
      </c>
      <c r="B639" t="s">
        <v>10</v>
      </c>
      <c r="C639" t="s">
        <v>8</v>
      </c>
      <c r="D639" t="s">
        <v>13</v>
      </c>
      <c r="E639">
        <v>5.5899999999999998E-2</v>
      </c>
      <c r="F639">
        <v>0.75749999999999995</v>
      </c>
      <c r="G639" t="str">
        <f t="shared" si="20"/>
        <v>classicreachedgrid</v>
      </c>
      <c r="H639" t="str">
        <f t="shared" si="21"/>
        <v>SIGNIFIKANT</v>
      </c>
    </row>
    <row r="640" spans="1:8" x14ac:dyDescent="0.25">
      <c r="A640" t="s">
        <v>36</v>
      </c>
      <c r="B640" t="s">
        <v>7</v>
      </c>
      <c r="C640" t="s">
        <v>8</v>
      </c>
      <c r="D640" t="s">
        <v>15</v>
      </c>
      <c r="E640">
        <v>0.51470000000000005</v>
      </c>
      <c r="F640">
        <v>0</v>
      </c>
      <c r="G640" t="str">
        <f t="shared" si="20"/>
        <v>classicpooling</v>
      </c>
      <c r="H640" t="str">
        <f t="shared" si="21"/>
        <v>NICHT SIGNIFIKANT</v>
      </c>
    </row>
    <row r="641" spans="1:8" x14ac:dyDescent="0.25">
      <c r="A641" t="s">
        <v>36</v>
      </c>
      <c r="B641" t="s">
        <v>10</v>
      </c>
      <c r="C641" t="s">
        <v>8</v>
      </c>
      <c r="D641" t="s">
        <v>15</v>
      </c>
      <c r="E641">
        <v>0.95589999999999997</v>
      </c>
      <c r="F641">
        <v>0</v>
      </c>
      <c r="G641" t="str">
        <f t="shared" si="20"/>
        <v>classicpooling</v>
      </c>
      <c r="H641" t="str">
        <f t="shared" si="21"/>
        <v>NICHT SIGNIFIKANT</v>
      </c>
    </row>
    <row r="642" spans="1:8" x14ac:dyDescent="0.25">
      <c r="A642" t="s">
        <v>36</v>
      </c>
      <c r="B642" t="s">
        <v>7</v>
      </c>
      <c r="C642" t="s">
        <v>9</v>
      </c>
      <c r="D642" t="s">
        <v>11</v>
      </c>
      <c r="E642">
        <v>0.19939999999999999</v>
      </c>
      <c r="F642">
        <v>9.4000000000000004E-3</v>
      </c>
      <c r="G642" t="str">
        <f t="shared" si="20"/>
        <v>areacenter</v>
      </c>
      <c r="H642" t="str">
        <f t="shared" si="21"/>
        <v>NICHT SIGNIFIKANT</v>
      </c>
    </row>
    <row r="643" spans="1:8" x14ac:dyDescent="0.25">
      <c r="A643" t="s">
        <v>36</v>
      </c>
      <c r="B643" t="s">
        <v>10</v>
      </c>
      <c r="C643" t="s">
        <v>9</v>
      </c>
      <c r="D643" t="s">
        <v>11</v>
      </c>
      <c r="E643">
        <v>0.10059999999999999</v>
      </c>
      <c r="F643">
        <v>0.5071</v>
      </c>
      <c r="G643" t="str">
        <f t="shared" si="20"/>
        <v>areacenter</v>
      </c>
      <c r="H643" t="str">
        <f t="shared" si="21"/>
        <v>SIGNIFIKANT</v>
      </c>
    </row>
    <row r="644" spans="1:8" x14ac:dyDescent="0.25">
      <c r="A644" t="s">
        <v>36</v>
      </c>
      <c r="B644" t="s">
        <v>7</v>
      </c>
      <c r="C644" t="s">
        <v>9</v>
      </c>
      <c r="D644" t="s">
        <v>12</v>
      </c>
      <c r="E644">
        <v>0.40379999999999999</v>
      </c>
      <c r="F644">
        <v>0</v>
      </c>
      <c r="G644" t="str">
        <f t="shared" si="20"/>
        <v>areacentertogrid</v>
      </c>
      <c r="H644" t="str">
        <f t="shared" si="21"/>
        <v>NICHT SIGNIFIKANT</v>
      </c>
    </row>
    <row r="645" spans="1:8" x14ac:dyDescent="0.25">
      <c r="A645" t="s">
        <v>36</v>
      </c>
      <c r="B645" t="s">
        <v>10</v>
      </c>
      <c r="C645" t="s">
        <v>9</v>
      </c>
      <c r="D645" t="s">
        <v>12</v>
      </c>
      <c r="E645">
        <v>0.21890000000000001</v>
      </c>
      <c r="F645">
        <v>3.3E-3</v>
      </c>
      <c r="G645" t="str">
        <f t="shared" si="20"/>
        <v>areacentertogrid</v>
      </c>
      <c r="H645" t="str">
        <f t="shared" si="21"/>
        <v>NICHT SIGNIFIKANT</v>
      </c>
    </row>
    <row r="646" spans="1:8" x14ac:dyDescent="0.25">
      <c r="A646" t="s">
        <v>36</v>
      </c>
      <c r="B646" t="s">
        <v>7</v>
      </c>
      <c r="C646" t="s">
        <v>9</v>
      </c>
      <c r="D646" t="s">
        <v>13</v>
      </c>
      <c r="E646">
        <v>0.1888</v>
      </c>
      <c r="F646">
        <v>1E-4</v>
      </c>
      <c r="G646" t="str">
        <f t="shared" si="20"/>
        <v>areareachedgrid</v>
      </c>
      <c r="H646" t="str">
        <f t="shared" si="21"/>
        <v>NICHT SIGNIFIKANT</v>
      </c>
    </row>
    <row r="647" spans="1:8" x14ac:dyDescent="0.25">
      <c r="A647" t="s">
        <v>36</v>
      </c>
      <c r="B647" t="s">
        <v>10</v>
      </c>
      <c r="C647" t="s">
        <v>9</v>
      </c>
      <c r="D647" t="s">
        <v>13</v>
      </c>
      <c r="E647">
        <v>0.2087</v>
      </c>
      <c r="F647">
        <v>1E-4</v>
      </c>
      <c r="G647" t="str">
        <f t="shared" si="20"/>
        <v>areareachedgrid</v>
      </c>
      <c r="H647" t="str">
        <f t="shared" si="21"/>
        <v>NICHT SIGNIFIKANT</v>
      </c>
    </row>
    <row r="648" spans="1:8" x14ac:dyDescent="0.25">
      <c r="A648" t="s">
        <v>36</v>
      </c>
      <c r="B648" t="s">
        <v>7</v>
      </c>
      <c r="C648" t="s">
        <v>9</v>
      </c>
      <c r="D648" t="s">
        <v>15</v>
      </c>
      <c r="E648">
        <v>0.624</v>
      </c>
      <c r="F648">
        <v>0</v>
      </c>
      <c r="G648" t="str">
        <f t="shared" si="20"/>
        <v>areapooling</v>
      </c>
      <c r="H648" t="str">
        <f t="shared" si="21"/>
        <v>NICHT SIGNIFIKANT</v>
      </c>
    </row>
    <row r="649" spans="1:8" x14ac:dyDescent="0.25">
      <c r="A649" t="s">
        <v>36</v>
      </c>
      <c r="B649" t="s">
        <v>10</v>
      </c>
      <c r="C649" t="s">
        <v>9</v>
      </c>
      <c r="D649" t="s">
        <v>15</v>
      </c>
      <c r="E649">
        <v>0.96840000000000004</v>
      </c>
      <c r="F649">
        <v>0</v>
      </c>
      <c r="G649" t="str">
        <f t="shared" si="20"/>
        <v>areapooling</v>
      </c>
      <c r="H649" t="str">
        <f t="shared" si="21"/>
        <v>NICHT SIGNIFIKANT</v>
      </c>
    </row>
    <row r="650" spans="1:8" x14ac:dyDescent="0.25">
      <c r="A650" t="s">
        <v>36</v>
      </c>
      <c r="B650" t="s">
        <v>7</v>
      </c>
      <c r="C650" t="s">
        <v>11</v>
      </c>
      <c r="D650" t="s">
        <v>12</v>
      </c>
      <c r="E650">
        <v>0.38240000000000002</v>
      </c>
      <c r="F650">
        <v>1E-4</v>
      </c>
      <c r="G650" t="str">
        <f t="shared" si="20"/>
        <v>centercentertogrid</v>
      </c>
      <c r="H650" t="str">
        <f t="shared" si="21"/>
        <v>NICHT SIGNIFIKANT</v>
      </c>
    </row>
    <row r="651" spans="1:8" x14ac:dyDescent="0.25">
      <c r="A651" t="s">
        <v>36</v>
      </c>
      <c r="B651" t="s">
        <v>10</v>
      </c>
      <c r="C651" t="s">
        <v>11</v>
      </c>
      <c r="D651" t="s">
        <v>12</v>
      </c>
      <c r="E651">
        <v>0.23530000000000001</v>
      </c>
      <c r="F651">
        <v>3.3700000000000001E-2</v>
      </c>
      <c r="G651" t="str">
        <f t="shared" si="20"/>
        <v>centercentertogrid</v>
      </c>
      <c r="H651" t="str">
        <f t="shared" si="21"/>
        <v>NICHT SIGNIFIKANT</v>
      </c>
    </row>
    <row r="652" spans="1:8" x14ac:dyDescent="0.25">
      <c r="A652" t="s">
        <v>36</v>
      </c>
      <c r="B652" t="s">
        <v>7</v>
      </c>
      <c r="C652" t="s">
        <v>11</v>
      </c>
      <c r="D652" t="s">
        <v>13</v>
      </c>
      <c r="E652">
        <v>0.31790000000000002</v>
      </c>
      <c r="F652">
        <v>1E-4</v>
      </c>
      <c r="G652" t="str">
        <f t="shared" si="20"/>
        <v>centerreachedgrid</v>
      </c>
      <c r="H652" t="str">
        <f t="shared" si="21"/>
        <v>NICHT SIGNIFIKANT</v>
      </c>
    </row>
    <row r="653" spans="1:8" x14ac:dyDescent="0.25">
      <c r="A653" t="s">
        <v>36</v>
      </c>
      <c r="B653" t="s">
        <v>10</v>
      </c>
      <c r="C653" t="s">
        <v>11</v>
      </c>
      <c r="D653" t="s">
        <v>13</v>
      </c>
      <c r="E653">
        <v>0.2064</v>
      </c>
      <c r="F653">
        <v>2.63E-2</v>
      </c>
      <c r="G653" t="str">
        <f t="shared" si="20"/>
        <v>centerreachedgrid</v>
      </c>
      <c r="H653" t="str">
        <f t="shared" si="21"/>
        <v>NICHT SIGNIFIKANT</v>
      </c>
    </row>
    <row r="654" spans="1:8" x14ac:dyDescent="0.25">
      <c r="A654" t="s">
        <v>36</v>
      </c>
      <c r="B654" t="s">
        <v>7</v>
      </c>
      <c r="C654" t="s">
        <v>11</v>
      </c>
      <c r="D654" t="s">
        <v>15</v>
      </c>
      <c r="E654">
        <v>0.48509999999999998</v>
      </c>
      <c r="F654">
        <v>0</v>
      </c>
      <c r="G654" t="str">
        <f t="shared" si="20"/>
        <v>centerpooling</v>
      </c>
      <c r="H654" t="str">
        <f t="shared" si="21"/>
        <v>NICHT SIGNIFIKANT</v>
      </c>
    </row>
    <row r="655" spans="1:8" x14ac:dyDescent="0.25">
      <c r="A655" t="s">
        <v>36</v>
      </c>
      <c r="B655" t="s">
        <v>10</v>
      </c>
      <c r="C655" t="s">
        <v>11</v>
      </c>
      <c r="D655" t="s">
        <v>15</v>
      </c>
      <c r="E655">
        <v>0.98529999999999995</v>
      </c>
      <c r="F655">
        <v>0</v>
      </c>
      <c r="G655" t="str">
        <f t="shared" si="20"/>
        <v>centerpooling</v>
      </c>
      <c r="H655" t="str">
        <f t="shared" si="21"/>
        <v>NICHT SIGNIFIKANT</v>
      </c>
    </row>
    <row r="656" spans="1:8" x14ac:dyDescent="0.25">
      <c r="A656" t="s">
        <v>36</v>
      </c>
      <c r="B656" t="s">
        <v>7</v>
      </c>
      <c r="C656" t="s">
        <v>12</v>
      </c>
      <c r="D656" t="s">
        <v>13</v>
      </c>
      <c r="E656">
        <v>0.215</v>
      </c>
      <c r="F656">
        <v>6.4000000000000003E-3</v>
      </c>
      <c r="G656" t="str">
        <f t="shared" si="20"/>
        <v>centertogridreachedgrid</v>
      </c>
      <c r="H656" t="str">
        <f t="shared" si="21"/>
        <v>NICHT SIGNIFIKANT</v>
      </c>
    </row>
    <row r="657" spans="1:8" x14ac:dyDescent="0.25">
      <c r="A657" t="s">
        <v>36</v>
      </c>
      <c r="B657" t="s">
        <v>10</v>
      </c>
      <c r="C657" t="s">
        <v>12</v>
      </c>
      <c r="D657" t="s">
        <v>13</v>
      </c>
      <c r="E657">
        <v>7.3999999999999996E-2</v>
      </c>
      <c r="F657">
        <v>0.53010000000000002</v>
      </c>
      <c r="G657" t="str">
        <f t="shared" si="20"/>
        <v>centertogridreachedgrid</v>
      </c>
      <c r="H657" t="str">
        <f t="shared" si="21"/>
        <v>SIGNIFIKANT</v>
      </c>
    </row>
    <row r="658" spans="1:8" x14ac:dyDescent="0.25">
      <c r="A658" t="s">
        <v>36</v>
      </c>
      <c r="B658" t="s">
        <v>7</v>
      </c>
      <c r="C658" t="s">
        <v>12</v>
      </c>
      <c r="D658" t="s">
        <v>15</v>
      </c>
      <c r="E658">
        <v>0.58819999999999995</v>
      </c>
      <c r="F658">
        <v>0</v>
      </c>
      <c r="G658" t="str">
        <f t="shared" si="20"/>
        <v>centertogridpooling</v>
      </c>
      <c r="H658" t="str">
        <f t="shared" si="21"/>
        <v>NICHT SIGNIFIKANT</v>
      </c>
    </row>
    <row r="659" spans="1:8" x14ac:dyDescent="0.25">
      <c r="A659" t="s">
        <v>36</v>
      </c>
      <c r="B659" t="s">
        <v>10</v>
      </c>
      <c r="C659" t="s">
        <v>12</v>
      </c>
      <c r="D659" t="s">
        <v>15</v>
      </c>
      <c r="E659">
        <v>0.98529999999999995</v>
      </c>
      <c r="F659">
        <v>0</v>
      </c>
      <c r="G659" t="str">
        <f t="shared" si="20"/>
        <v>centertogridpooling</v>
      </c>
      <c r="H659" t="str">
        <f t="shared" si="21"/>
        <v>NICHT SIGNIFIKANT</v>
      </c>
    </row>
    <row r="660" spans="1:8" x14ac:dyDescent="0.25">
      <c r="A660" t="s">
        <v>36</v>
      </c>
      <c r="B660" t="s">
        <v>7</v>
      </c>
      <c r="C660" t="s">
        <v>13</v>
      </c>
      <c r="D660" t="s">
        <v>15</v>
      </c>
      <c r="E660">
        <v>0.62680000000000002</v>
      </c>
      <c r="F660">
        <v>0</v>
      </c>
      <c r="G660" t="str">
        <f t="shared" si="20"/>
        <v>reachedgridpooling</v>
      </c>
      <c r="H660" t="str">
        <f t="shared" si="21"/>
        <v>NICHT SIGNIFIKANT</v>
      </c>
    </row>
    <row r="661" spans="1:8" x14ac:dyDescent="0.25">
      <c r="A661" t="s">
        <v>36</v>
      </c>
      <c r="B661" t="s">
        <v>10</v>
      </c>
      <c r="C661" t="s">
        <v>13</v>
      </c>
      <c r="D661" t="s">
        <v>15</v>
      </c>
      <c r="E661">
        <v>0.97389999999999999</v>
      </c>
      <c r="F661">
        <v>0</v>
      </c>
      <c r="G661" t="str">
        <f t="shared" si="20"/>
        <v>reachedgridpooling</v>
      </c>
      <c r="H661" t="str">
        <f t="shared" si="21"/>
        <v>NICHT SIGNIFIKANT</v>
      </c>
    </row>
    <row r="662" spans="1:8" x14ac:dyDescent="0.25">
      <c r="A662" t="s">
        <v>37</v>
      </c>
      <c r="B662" t="s">
        <v>7</v>
      </c>
      <c r="C662" t="s">
        <v>8</v>
      </c>
      <c r="D662" t="s">
        <v>9</v>
      </c>
      <c r="E662">
        <v>0.33779999999999999</v>
      </c>
      <c r="F662">
        <v>0</v>
      </c>
      <c r="G662" t="str">
        <f t="shared" ref="G662:G725" si="22">CONCATENATE(C662,D662)</f>
        <v>classicarea</v>
      </c>
      <c r="H662" t="str">
        <f t="shared" ref="H662:H725" si="23">IF(F662&gt;0.05,"SIGNIFIKANT", "NICHT SIGNIFIKANT")</f>
        <v>NICHT SIGNIFIKANT</v>
      </c>
    </row>
    <row r="663" spans="1:8" x14ac:dyDescent="0.25">
      <c r="A663" t="s">
        <v>37</v>
      </c>
      <c r="B663" t="s">
        <v>10</v>
      </c>
      <c r="C663" t="s">
        <v>8</v>
      </c>
      <c r="D663" t="s">
        <v>9</v>
      </c>
      <c r="E663">
        <v>0.30209999999999998</v>
      </c>
      <c r="F663">
        <v>0</v>
      </c>
      <c r="G663" t="str">
        <f t="shared" si="22"/>
        <v>classicarea</v>
      </c>
      <c r="H663" t="str">
        <f t="shared" si="23"/>
        <v>NICHT SIGNIFIKANT</v>
      </c>
    </row>
    <row r="664" spans="1:8" x14ac:dyDescent="0.25">
      <c r="A664" t="s">
        <v>37</v>
      </c>
      <c r="B664" t="s">
        <v>7</v>
      </c>
      <c r="C664" t="s">
        <v>8</v>
      </c>
      <c r="D664" t="s">
        <v>11</v>
      </c>
      <c r="E664">
        <v>0.3</v>
      </c>
      <c r="F664">
        <v>5.3E-3</v>
      </c>
      <c r="G664" t="str">
        <f t="shared" si="22"/>
        <v>classiccenter</v>
      </c>
      <c r="H664" t="str">
        <f t="shared" si="23"/>
        <v>NICHT SIGNIFIKANT</v>
      </c>
    </row>
    <row r="665" spans="1:8" x14ac:dyDescent="0.25">
      <c r="A665" t="s">
        <v>37</v>
      </c>
      <c r="B665" t="s">
        <v>10</v>
      </c>
      <c r="C665" t="s">
        <v>8</v>
      </c>
      <c r="D665" t="s">
        <v>11</v>
      </c>
      <c r="E665">
        <v>0.31669999999999998</v>
      </c>
      <c r="F665">
        <v>2.8E-3</v>
      </c>
      <c r="G665" t="str">
        <f t="shared" si="22"/>
        <v>classiccenter</v>
      </c>
      <c r="H665" t="str">
        <f t="shared" si="23"/>
        <v>NICHT SIGNIFIKANT</v>
      </c>
    </row>
    <row r="666" spans="1:8" x14ac:dyDescent="0.25">
      <c r="A666" t="s">
        <v>37</v>
      </c>
      <c r="B666" t="s">
        <v>7</v>
      </c>
      <c r="C666" t="s">
        <v>8</v>
      </c>
      <c r="D666" t="s">
        <v>12</v>
      </c>
      <c r="E666">
        <v>0.16669999999999999</v>
      </c>
      <c r="F666">
        <v>0.13930000000000001</v>
      </c>
      <c r="G666" t="str">
        <f t="shared" si="22"/>
        <v>classiccentertogrid</v>
      </c>
      <c r="H666" t="str">
        <f t="shared" si="23"/>
        <v>SIGNIFIKANT</v>
      </c>
    </row>
    <row r="667" spans="1:8" x14ac:dyDescent="0.25">
      <c r="A667" t="s">
        <v>37</v>
      </c>
      <c r="B667" t="s">
        <v>10</v>
      </c>
      <c r="C667" t="s">
        <v>8</v>
      </c>
      <c r="D667" t="s">
        <v>12</v>
      </c>
      <c r="E667">
        <v>0.18329999999999999</v>
      </c>
      <c r="F667">
        <v>9.3700000000000006E-2</v>
      </c>
      <c r="G667" t="str">
        <f t="shared" si="22"/>
        <v>classiccentertogrid</v>
      </c>
      <c r="H667" t="str">
        <f t="shared" si="23"/>
        <v>SIGNIFIKANT</v>
      </c>
    </row>
    <row r="668" spans="1:8" x14ac:dyDescent="0.25">
      <c r="A668" t="s">
        <v>37</v>
      </c>
      <c r="B668" t="s">
        <v>7</v>
      </c>
      <c r="C668" t="s">
        <v>8</v>
      </c>
      <c r="D668" t="s">
        <v>13</v>
      </c>
      <c r="E668">
        <v>0.21790000000000001</v>
      </c>
      <c r="F668">
        <v>8.2000000000000007E-3</v>
      </c>
      <c r="G668" t="str">
        <f t="shared" si="22"/>
        <v>classicreachedgrid</v>
      </c>
      <c r="H668" t="str">
        <f t="shared" si="23"/>
        <v>NICHT SIGNIFIKANT</v>
      </c>
    </row>
    <row r="669" spans="1:8" x14ac:dyDescent="0.25">
      <c r="A669" t="s">
        <v>37</v>
      </c>
      <c r="B669" t="s">
        <v>10</v>
      </c>
      <c r="C669" t="s">
        <v>8</v>
      </c>
      <c r="D669" t="s">
        <v>13</v>
      </c>
      <c r="E669">
        <v>0.16800000000000001</v>
      </c>
      <c r="F669">
        <v>6.0400000000000002E-2</v>
      </c>
      <c r="G669" t="str">
        <f t="shared" si="22"/>
        <v>classicreachedgrid</v>
      </c>
      <c r="H669" t="str">
        <f t="shared" si="23"/>
        <v>SIGNIFIKANT</v>
      </c>
    </row>
    <row r="670" spans="1:8" x14ac:dyDescent="0.25">
      <c r="A670" t="s">
        <v>37</v>
      </c>
      <c r="B670" t="s">
        <v>7</v>
      </c>
      <c r="C670" t="s">
        <v>8</v>
      </c>
      <c r="D670" t="s">
        <v>15</v>
      </c>
      <c r="E670">
        <v>0.88329999999999997</v>
      </c>
      <c r="F670">
        <v>0</v>
      </c>
      <c r="G670" t="str">
        <f t="shared" si="22"/>
        <v>classicpooling</v>
      </c>
      <c r="H670" t="str">
        <f t="shared" si="23"/>
        <v>NICHT SIGNIFIKANT</v>
      </c>
    </row>
    <row r="671" spans="1:8" x14ac:dyDescent="0.25">
      <c r="A671" t="s">
        <v>37</v>
      </c>
      <c r="B671" t="s">
        <v>10</v>
      </c>
      <c r="C671" t="s">
        <v>8</v>
      </c>
      <c r="D671" t="s">
        <v>15</v>
      </c>
      <c r="E671">
        <v>0.93330000000000002</v>
      </c>
      <c r="F671">
        <v>0</v>
      </c>
      <c r="G671" t="str">
        <f t="shared" si="22"/>
        <v>classicpooling</v>
      </c>
      <c r="H671" t="str">
        <f t="shared" si="23"/>
        <v>NICHT SIGNIFIKANT</v>
      </c>
    </row>
    <row r="672" spans="1:8" x14ac:dyDescent="0.25">
      <c r="A672" t="s">
        <v>37</v>
      </c>
      <c r="B672" t="s">
        <v>7</v>
      </c>
      <c r="C672" t="s">
        <v>9</v>
      </c>
      <c r="D672" t="s">
        <v>11</v>
      </c>
      <c r="E672">
        <v>0.1124</v>
      </c>
      <c r="F672">
        <v>0.44059999999999999</v>
      </c>
      <c r="G672" t="str">
        <f t="shared" si="22"/>
        <v>areacenter</v>
      </c>
      <c r="H672" t="str">
        <f t="shared" si="23"/>
        <v>SIGNIFIKANT</v>
      </c>
    </row>
    <row r="673" spans="1:8" x14ac:dyDescent="0.25">
      <c r="A673" t="s">
        <v>37</v>
      </c>
      <c r="B673" t="s">
        <v>10</v>
      </c>
      <c r="C673" t="s">
        <v>9</v>
      </c>
      <c r="D673" t="s">
        <v>11</v>
      </c>
      <c r="E673">
        <v>8.0500000000000002E-2</v>
      </c>
      <c r="F673">
        <v>0.83799999999999997</v>
      </c>
      <c r="G673" t="str">
        <f t="shared" si="22"/>
        <v>areacenter</v>
      </c>
      <c r="H673" t="str">
        <f t="shared" si="23"/>
        <v>SIGNIFIKANT</v>
      </c>
    </row>
    <row r="674" spans="1:8" x14ac:dyDescent="0.25">
      <c r="A674" t="s">
        <v>37</v>
      </c>
      <c r="B674" t="s">
        <v>7</v>
      </c>
      <c r="C674" t="s">
        <v>9</v>
      </c>
      <c r="D674" t="s">
        <v>12</v>
      </c>
      <c r="E674">
        <v>0.1961</v>
      </c>
      <c r="F674">
        <v>2.07E-2</v>
      </c>
      <c r="G674" t="str">
        <f t="shared" si="22"/>
        <v>areacentertogrid</v>
      </c>
      <c r="H674" t="str">
        <f t="shared" si="23"/>
        <v>NICHT SIGNIFIKANT</v>
      </c>
    </row>
    <row r="675" spans="1:8" x14ac:dyDescent="0.25">
      <c r="A675" t="s">
        <v>37</v>
      </c>
      <c r="B675" t="s">
        <v>10</v>
      </c>
      <c r="C675" t="s">
        <v>9</v>
      </c>
      <c r="D675" t="s">
        <v>12</v>
      </c>
      <c r="E675">
        <v>0.17730000000000001</v>
      </c>
      <c r="F675">
        <v>4.87E-2</v>
      </c>
      <c r="G675" t="str">
        <f t="shared" si="22"/>
        <v>areacentertogrid</v>
      </c>
      <c r="H675" t="str">
        <f t="shared" si="23"/>
        <v>NICHT SIGNIFIKANT</v>
      </c>
    </row>
    <row r="676" spans="1:8" x14ac:dyDescent="0.25">
      <c r="A676" t="s">
        <v>37</v>
      </c>
      <c r="B676" t="s">
        <v>7</v>
      </c>
      <c r="C676" t="s">
        <v>9</v>
      </c>
      <c r="D676" t="s">
        <v>13</v>
      </c>
      <c r="E676">
        <v>0.18079999999999999</v>
      </c>
      <c r="F676">
        <v>8.0000000000000004E-4</v>
      </c>
      <c r="G676" t="str">
        <f t="shared" si="22"/>
        <v>areareachedgrid</v>
      </c>
      <c r="H676" t="str">
        <f t="shared" si="23"/>
        <v>NICHT SIGNIFIKANT</v>
      </c>
    </row>
    <row r="677" spans="1:8" x14ac:dyDescent="0.25">
      <c r="A677" t="s">
        <v>37</v>
      </c>
      <c r="B677" t="s">
        <v>10</v>
      </c>
      <c r="C677" t="s">
        <v>9</v>
      </c>
      <c r="D677" t="s">
        <v>13</v>
      </c>
      <c r="E677">
        <v>0.16589999999999999</v>
      </c>
      <c r="F677">
        <v>8.8999999999999999E-3</v>
      </c>
      <c r="G677" t="str">
        <f t="shared" si="22"/>
        <v>areareachedgrid</v>
      </c>
      <c r="H677" t="str">
        <f t="shared" si="23"/>
        <v>NICHT SIGNIFIKANT</v>
      </c>
    </row>
    <row r="678" spans="1:8" x14ac:dyDescent="0.25">
      <c r="A678" t="s">
        <v>37</v>
      </c>
      <c r="B678" t="s">
        <v>7</v>
      </c>
      <c r="C678" t="s">
        <v>9</v>
      </c>
      <c r="D678" t="s">
        <v>15</v>
      </c>
      <c r="E678">
        <v>0.69810000000000005</v>
      </c>
      <c r="F678">
        <v>0</v>
      </c>
      <c r="G678" t="str">
        <f t="shared" si="22"/>
        <v>areapooling</v>
      </c>
      <c r="H678" t="str">
        <f t="shared" si="23"/>
        <v>NICHT SIGNIFIKANT</v>
      </c>
    </row>
    <row r="679" spans="1:8" x14ac:dyDescent="0.25">
      <c r="A679" t="s">
        <v>37</v>
      </c>
      <c r="B679" t="s">
        <v>10</v>
      </c>
      <c r="C679" t="s">
        <v>9</v>
      </c>
      <c r="D679" t="s">
        <v>15</v>
      </c>
      <c r="E679">
        <v>0.87190000000000001</v>
      </c>
      <c r="F679">
        <v>0</v>
      </c>
      <c r="G679" t="str">
        <f t="shared" si="22"/>
        <v>areapooling</v>
      </c>
      <c r="H679" t="str">
        <f t="shared" si="23"/>
        <v>NICHT SIGNIFIKANT</v>
      </c>
    </row>
    <row r="680" spans="1:8" x14ac:dyDescent="0.25">
      <c r="A680" t="s">
        <v>37</v>
      </c>
      <c r="B680" t="s">
        <v>7</v>
      </c>
      <c r="C680" t="s">
        <v>11</v>
      </c>
      <c r="D680" t="s">
        <v>12</v>
      </c>
      <c r="E680">
        <v>0.23330000000000001</v>
      </c>
      <c r="F680">
        <v>6.0699999999999997E-2</v>
      </c>
      <c r="G680" t="str">
        <f t="shared" si="22"/>
        <v>centercentertogrid</v>
      </c>
      <c r="H680" t="str">
        <f t="shared" si="23"/>
        <v>SIGNIFIKANT</v>
      </c>
    </row>
    <row r="681" spans="1:8" x14ac:dyDescent="0.25">
      <c r="A681" t="s">
        <v>37</v>
      </c>
      <c r="B681" t="s">
        <v>10</v>
      </c>
      <c r="C681" t="s">
        <v>11</v>
      </c>
      <c r="D681" t="s">
        <v>12</v>
      </c>
      <c r="E681">
        <v>0.2167</v>
      </c>
      <c r="F681">
        <v>9.2499999999999999E-2</v>
      </c>
      <c r="G681" t="str">
        <f t="shared" si="22"/>
        <v>centercentertogrid</v>
      </c>
      <c r="H681" t="str">
        <f t="shared" si="23"/>
        <v>SIGNIFIKANT</v>
      </c>
    </row>
    <row r="682" spans="1:8" x14ac:dyDescent="0.25">
      <c r="A682" t="s">
        <v>37</v>
      </c>
      <c r="B682" t="s">
        <v>7</v>
      </c>
      <c r="C682" t="s">
        <v>11</v>
      </c>
      <c r="D682" t="s">
        <v>13</v>
      </c>
      <c r="E682">
        <v>0.22969999999999999</v>
      </c>
      <c r="F682">
        <v>1.2699999999999999E-2</v>
      </c>
      <c r="G682" t="str">
        <f t="shared" si="22"/>
        <v>centerreachedgrid</v>
      </c>
      <c r="H682" t="str">
        <f t="shared" si="23"/>
        <v>NICHT SIGNIFIKANT</v>
      </c>
    </row>
    <row r="683" spans="1:8" x14ac:dyDescent="0.25">
      <c r="A683" t="s">
        <v>37</v>
      </c>
      <c r="B683" t="s">
        <v>10</v>
      </c>
      <c r="C683" t="s">
        <v>11</v>
      </c>
      <c r="D683" t="s">
        <v>13</v>
      </c>
      <c r="E683">
        <v>0.1678</v>
      </c>
      <c r="F683">
        <v>0.1429</v>
      </c>
      <c r="G683" t="str">
        <f t="shared" si="22"/>
        <v>centerreachedgrid</v>
      </c>
      <c r="H683" t="str">
        <f t="shared" si="23"/>
        <v>SIGNIFIKANT</v>
      </c>
    </row>
    <row r="684" spans="1:8" x14ac:dyDescent="0.25">
      <c r="A684" t="s">
        <v>37</v>
      </c>
      <c r="B684" t="s">
        <v>7</v>
      </c>
      <c r="C684" t="s">
        <v>11</v>
      </c>
      <c r="D684" t="s">
        <v>15</v>
      </c>
      <c r="E684">
        <v>0.66659999999999997</v>
      </c>
      <c r="F684">
        <v>0</v>
      </c>
      <c r="G684" t="str">
        <f t="shared" si="22"/>
        <v>centerpooling</v>
      </c>
      <c r="H684" t="str">
        <f t="shared" si="23"/>
        <v>NICHT SIGNIFIKANT</v>
      </c>
    </row>
    <row r="685" spans="1:8" x14ac:dyDescent="0.25">
      <c r="A685" t="s">
        <v>37</v>
      </c>
      <c r="B685" t="s">
        <v>10</v>
      </c>
      <c r="C685" t="s">
        <v>11</v>
      </c>
      <c r="D685" t="s">
        <v>15</v>
      </c>
      <c r="E685">
        <v>0.88329999999999997</v>
      </c>
      <c r="F685">
        <v>0</v>
      </c>
      <c r="G685" t="str">
        <f t="shared" si="22"/>
        <v>centerpooling</v>
      </c>
      <c r="H685" t="str">
        <f t="shared" si="23"/>
        <v>NICHT SIGNIFIKANT</v>
      </c>
    </row>
    <row r="686" spans="1:8" x14ac:dyDescent="0.25">
      <c r="A686" t="s">
        <v>37</v>
      </c>
      <c r="B686" t="s">
        <v>7</v>
      </c>
      <c r="C686" t="s">
        <v>12</v>
      </c>
      <c r="D686" t="s">
        <v>13</v>
      </c>
      <c r="E686">
        <v>9.6299999999999997E-2</v>
      </c>
      <c r="F686">
        <v>0.44190000000000002</v>
      </c>
      <c r="G686" t="str">
        <f t="shared" si="22"/>
        <v>centertogridreachedgrid</v>
      </c>
      <c r="H686" t="str">
        <f t="shared" si="23"/>
        <v>SIGNIFIKANT</v>
      </c>
    </row>
    <row r="687" spans="1:8" x14ac:dyDescent="0.25">
      <c r="A687" t="s">
        <v>37</v>
      </c>
      <c r="B687" t="s">
        <v>10</v>
      </c>
      <c r="C687" t="s">
        <v>12</v>
      </c>
      <c r="D687" t="s">
        <v>13</v>
      </c>
      <c r="E687">
        <v>5.1200000000000002E-2</v>
      </c>
      <c r="F687">
        <v>0.86939999999999995</v>
      </c>
      <c r="G687" t="str">
        <f t="shared" si="22"/>
        <v>centertogridreachedgrid</v>
      </c>
      <c r="H687" t="str">
        <f t="shared" si="23"/>
        <v>SIGNIFIKANT</v>
      </c>
    </row>
    <row r="688" spans="1:8" x14ac:dyDescent="0.25">
      <c r="A688" t="s">
        <v>37</v>
      </c>
      <c r="B688" t="s">
        <v>7</v>
      </c>
      <c r="C688" t="s">
        <v>12</v>
      </c>
      <c r="D688" t="s">
        <v>15</v>
      </c>
      <c r="E688">
        <v>0.7167</v>
      </c>
      <c r="F688">
        <v>0</v>
      </c>
      <c r="G688" t="str">
        <f t="shared" si="22"/>
        <v>centertogridpooling</v>
      </c>
      <c r="H688" t="str">
        <f t="shared" si="23"/>
        <v>NICHT SIGNIFIKANT</v>
      </c>
    </row>
    <row r="689" spans="1:8" x14ac:dyDescent="0.25">
      <c r="A689" t="s">
        <v>37</v>
      </c>
      <c r="B689" t="s">
        <v>10</v>
      </c>
      <c r="C689" t="s">
        <v>12</v>
      </c>
      <c r="D689" t="s">
        <v>15</v>
      </c>
      <c r="E689">
        <v>0.91669999999999996</v>
      </c>
      <c r="F689">
        <v>0</v>
      </c>
      <c r="G689" t="str">
        <f t="shared" si="22"/>
        <v>centertogridpooling</v>
      </c>
      <c r="H689" t="str">
        <f t="shared" si="23"/>
        <v>NICHT SIGNIFIKANT</v>
      </c>
    </row>
    <row r="690" spans="1:8" x14ac:dyDescent="0.25">
      <c r="A690" t="s">
        <v>37</v>
      </c>
      <c r="B690" t="s">
        <v>7</v>
      </c>
      <c r="C690" t="s">
        <v>13</v>
      </c>
      <c r="D690" t="s">
        <v>15</v>
      </c>
      <c r="E690">
        <v>0.81299999999999994</v>
      </c>
      <c r="F690">
        <v>0</v>
      </c>
      <c r="G690" t="str">
        <f t="shared" si="22"/>
        <v>reachedgridpooling</v>
      </c>
      <c r="H690" t="str">
        <f t="shared" si="23"/>
        <v>NICHT SIGNIFIKANT</v>
      </c>
    </row>
    <row r="691" spans="1:8" x14ac:dyDescent="0.25">
      <c r="A691" t="s">
        <v>37</v>
      </c>
      <c r="B691" t="s">
        <v>10</v>
      </c>
      <c r="C691" t="s">
        <v>13</v>
      </c>
      <c r="D691" t="s">
        <v>15</v>
      </c>
      <c r="E691">
        <v>0.92079999999999995</v>
      </c>
      <c r="F691">
        <v>0</v>
      </c>
      <c r="G691" t="str">
        <f t="shared" si="22"/>
        <v>reachedgridpooling</v>
      </c>
      <c r="H691" t="str">
        <f t="shared" si="23"/>
        <v>NICHT SIGNIFIKANT</v>
      </c>
    </row>
    <row r="692" spans="1:8" x14ac:dyDescent="0.25">
      <c r="A692" t="s">
        <v>38</v>
      </c>
      <c r="B692" t="s">
        <v>7</v>
      </c>
      <c r="C692" t="s">
        <v>8</v>
      </c>
      <c r="D692" t="s">
        <v>9</v>
      </c>
      <c r="E692">
        <v>0.33929999999999999</v>
      </c>
      <c r="F692">
        <v>0</v>
      </c>
      <c r="G692" t="str">
        <f t="shared" si="22"/>
        <v>classicarea</v>
      </c>
      <c r="H692" t="str">
        <f t="shared" si="23"/>
        <v>NICHT SIGNIFIKANT</v>
      </c>
    </row>
    <row r="693" spans="1:8" x14ac:dyDescent="0.25">
      <c r="A693" t="s">
        <v>38</v>
      </c>
      <c r="B693" t="s">
        <v>10</v>
      </c>
      <c r="C693" t="s">
        <v>8</v>
      </c>
      <c r="D693" t="s">
        <v>9</v>
      </c>
      <c r="E693">
        <v>0.30609999999999998</v>
      </c>
      <c r="F693">
        <v>0</v>
      </c>
      <c r="G693" t="str">
        <f t="shared" si="22"/>
        <v>classicarea</v>
      </c>
      <c r="H693" t="str">
        <f t="shared" si="23"/>
        <v>NICHT SIGNIFIKANT</v>
      </c>
    </row>
    <row r="694" spans="1:8" x14ac:dyDescent="0.25">
      <c r="A694" t="s">
        <v>38</v>
      </c>
      <c r="B694" t="s">
        <v>7</v>
      </c>
      <c r="C694" t="s">
        <v>8</v>
      </c>
      <c r="D694" t="s">
        <v>11</v>
      </c>
      <c r="E694">
        <v>0.26090000000000002</v>
      </c>
      <c r="F694">
        <v>1.0500000000000001E-2</v>
      </c>
      <c r="G694" t="str">
        <f t="shared" si="22"/>
        <v>classiccenter</v>
      </c>
      <c r="H694" t="str">
        <f t="shared" si="23"/>
        <v>NICHT SIGNIFIKANT</v>
      </c>
    </row>
    <row r="695" spans="1:8" x14ac:dyDescent="0.25">
      <c r="A695" t="s">
        <v>38</v>
      </c>
      <c r="B695" t="s">
        <v>10</v>
      </c>
      <c r="C695" t="s">
        <v>8</v>
      </c>
      <c r="D695" t="s">
        <v>11</v>
      </c>
      <c r="E695">
        <v>0.31879999999999997</v>
      </c>
      <c r="F695">
        <v>8.0000000000000004E-4</v>
      </c>
      <c r="G695" t="str">
        <f t="shared" si="22"/>
        <v>classiccenter</v>
      </c>
      <c r="H695" t="str">
        <f t="shared" si="23"/>
        <v>NICHT SIGNIFIKANT</v>
      </c>
    </row>
    <row r="696" spans="1:8" x14ac:dyDescent="0.25">
      <c r="A696" t="s">
        <v>38</v>
      </c>
      <c r="B696" t="s">
        <v>7</v>
      </c>
      <c r="C696" t="s">
        <v>8</v>
      </c>
      <c r="D696" t="s">
        <v>12</v>
      </c>
      <c r="E696">
        <v>0.10589999999999999</v>
      </c>
      <c r="F696">
        <v>0.32350000000000001</v>
      </c>
      <c r="G696" t="str">
        <f t="shared" si="22"/>
        <v>classiccentertogrid</v>
      </c>
      <c r="H696" t="str">
        <f t="shared" si="23"/>
        <v>SIGNIFIKANT</v>
      </c>
    </row>
    <row r="697" spans="1:8" x14ac:dyDescent="0.25">
      <c r="A697" t="s">
        <v>38</v>
      </c>
      <c r="B697" t="s">
        <v>10</v>
      </c>
      <c r="C697" t="s">
        <v>8</v>
      </c>
      <c r="D697" t="s">
        <v>12</v>
      </c>
      <c r="E697">
        <v>0.21740000000000001</v>
      </c>
      <c r="F697">
        <v>2.0799999999999999E-2</v>
      </c>
      <c r="G697" t="str">
        <f t="shared" si="22"/>
        <v>classiccentertogrid</v>
      </c>
      <c r="H697" t="str">
        <f t="shared" si="23"/>
        <v>NICHT SIGNIFIKANT</v>
      </c>
    </row>
    <row r="698" spans="1:8" x14ac:dyDescent="0.25">
      <c r="A698" t="s">
        <v>38</v>
      </c>
      <c r="B698" t="s">
        <v>7</v>
      </c>
      <c r="C698" t="s">
        <v>8</v>
      </c>
      <c r="D698" t="s">
        <v>13</v>
      </c>
      <c r="E698">
        <v>0.17549999999999999</v>
      </c>
      <c r="F698">
        <v>0.11020000000000001</v>
      </c>
      <c r="G698" t="str">
        <f t="shared" si="22"/>
        <v>classicreachedgrid</v>
      </c>
      <c r="H698" t="str">
        <f t="shared" si="23"/>
        <v>SIGNIFIKANT</v>
      </c>
    </row>
    <row r="699" spans="1:8" x14ac:dyDescent="0.25">
      <c r="A699" t="s">
        <v>38</v>
      </c>
      <c r="B699" t="s">
        <v>10</v>
      </c>
      <c r="C699" t="s">
        <v>8</v>
      </c>
      <c r="D699" t="s">
        <v>13</v>
      </c>
      <c r="E699">
        <v>0.21590000000000001</v>
      </c>
      <c r="F699">
        <v>6.6E-3</v>
      </c>
      <c r="G699" t="str">
        <f t="shared" si="22"/>
        <v>classicreachedgrid</v>
      </c>
      <c r="H699" t="str">
        <f t="shared" si="23"/>
        <v>NICHT SIGNIFIKANT</v>
      </c>
    </row>
    <row r="700" spans="1:8" x14ac:dyDescent="0.25">
      <c r="A700" t="s">
        <v>38</v>
      </c>
      <c r="B700" t="s">
        <v>7</v>
      </c>
      <c r="C700" t="s">
        <v>8</v>
      </c>
      <c r="D700" t="s">
        <v>15</v>
      </c>
      <c r="E700">
        <v>0.79710000000000003</v>
      </c>
      <c r="F700">
        <v>0</v>
      </c>
      <c r="G700" t="str">
        <f t="shared" si="22"/>
        <v>classicpooling</v>
      </c>
      <c r="H700" t="str">
        <f t="shared" si="23"/>
        <v>NICHT SIGNIFIKANT</v>
      </c>
    </row>
    <row r="701" spans="1:8" x14ac:dyDescent="0.25">
      <c r="A701" t="s">
        <v>38</v>
      </c>
      <c r="B701" t="s">
        <v>10</v>
      </c>
      <c r="C701" t="s">
        <v>8</v>
      </c>
      <c r="D701" t="s">
        <v>15</v>
      </c>
      <c r="E701">
        <v>0.63770000000000004</v>
      </c>
      <c r="F701">
        <v>0</v>
      </c>
      <c r="G701" t="str">
        <f t="shared" si="22"/>
        <v>classicpooling</v>
      </c>
      <c r="H701" t="str">
        <f t="shared" si="23"/>
        <v>NICHT SIGNIFIKANT</v>
      </c>
    </row>
    <row r="702" spans="1:8" x14ac:dyDescent="0.25">
      <c r="A702" t="s">
        <v>38</v>
      </c>
      <c r="B702" t="s">
        <v>7</v>
      </c>
      <c r="C702" t="s">
        <v>9</v>
      </c>
      <c r="D702" t="s">
        <v>11</v>
      </c>
      <c r="E702">
        <v>0.1399</v>
      </c>
      <c r="F702">
        <v>0.13769999999999999</v>
      </c>
      <c r="G702" t="str">
        <f t="shared" si="22"/>
        <v>areacenter</v>
      </c>
      <c r="H702" t="str">
        <f t="shared" si="23"/>
        <v>SIGNIFIKANT</v>
      </c>
    </row>
    <row r="703" spans="1:8" x14ac:dyDescent="0.25">
      <c r="A703" t="s">
        <v>38</v>
      </c>
      <c r="B703" t="s">
        <v>10</v>
      </c>
      <c r="C703" t="s">
        <v>9</v>
      </c>
      <c r="D703" t="s">
        <v>11</v>
      </c>
      <c r="E703">
        <v>8.4400000000000003E-2</v>
      </c>
      <c r="F703">
        <v>0.71840000000000004</v>
      </c>
      <c r="G703" t="str">
        <f t="shared" si="22"/>
        <v>areacenter</v>
      </c>
      <c r="H703" t="str">
        <f t="shared" si="23"/>
        <v>SIGNIFIKANT</v>
      </c>
    </row>
    <row r="704" spans="1:8" x14ac:dyDescent="0.25">
      <c r="A704" t="s">
        <v>38</v>
      </c>
      <c r="B704" t="s">
        <v>7</v>
      </c>
      <c r="C704" t="s">
        <v>9</v>
      </c>
      <c r="D704" t="s">
        <v>12</v>
      </c>
      <c r="E704">
        <v>0.2334</v>
      </c>
      <c r="F704">
        <v>1.2999999999999999E-3</v>
      </c>
      <c r="G704" t="str">
        <f t="shared" si="22"/>
        <v>areacentertogrid</v>
      </c>
      <c r="H704" t="str">
        <f t="shared" si="23"/>
        <v>NICHT SIGNIFIKANT</v>
      </c>
    </row>
    <row r="705" spans="1:8" x14ac:dyDescent="0.25">
      <c r="A705" t="s">
        <v>38</v>
      </c>
      <c r="B705" t="s">
        <v>10</v>
      </c>
      <c r="C705" t="s">
        <v>9</v>
      </c>
      <c r="D705" t="s">
        <v>12</v>
      </c>
      <c r="E705">
        <v>0.18260000000000001</v>
      </c>
      <c r="F705">
        <v>2.1499999999999998E-2</v>
      </c>
      <c r="G705" t="str">
        <f t="shared" si="22"/>
        <v>areacentertogrid</v>
      </c>
      <c r="H705" t="str">
        <f t="shared" si="23"/>
        <v>NICHT SIGNIFIKANT</v>
      </c>
    </row>
    <row r="706" spans="1:8" x14ac:dyDescent="0.25">
      <c r="A706" t="s">
        <v>38</v>
      </c>
      <c r="B706" t="s">
        <v>7</v>
      </c>
      <c r="C706" t="s">
        <v>9</v>
      </c>
      <c r="D706" t="s">
        <v>13</v>
      </c>
      <c r="E706">
        <v>0.17680000000000001</v>
      </c>
      <c r="F706">
        <v>2.0000000000000001E-4</v>
      </c>
      <c r="G706" t="str">
        <f t="shared" si="22"/>
        <v>areareachedgrid</v>
      </c>
      <c r="H706" t="str">
        <f t="shared" si="23"/>
        <v>NICHT SIGNIFIKANT</v>
      </c>
    </row>
    <row r="707" spans="1:8" x14ac:dyDescent="0.25">
      <c r="A707" t="s">
        <v>38</v>
      </c>
      <c r="B707" t="s">
        <v>10</v>
      </c>
      <c r="C707" t="s">
        <v>9</v>
      </c>
      <c r="D707" t="s">
        <v>13</v>
      </c>
      <c r="E707">
        <v>0.14749999999999999</v>
      </c>
      <c r="F707">
        <v>1.24E-2</v>
      </c>
      <c r="G707" t="str">
        <f t="shared" si="22"/>
        <v>areareachedgrid</v>
      </c>
      <c r="H707" t="str">
        <f t="shared" si="23"/>
        <v>NICHT SIGNIFIKANT</v>
      </c>
    </row>
    <row r="708" spans="1:8" x14ac:dyDescent="0.25">
      <c r="A708" t="s">
        <v>38</v>
      </c>
      <c r="B708" t="s">
        <v>7</v>
      </c>
      <c r="C708" t="s">
        <v>9</v>
      </c>
      <c r="D708" t="s">
        <v>15</v>
      </c>
      <c r="E708">
        <v>0.50539999999999996</v>
      </c>
      <c r="F708">
        <v>0</v>
      </c>
      <c r="G708" t="str">
        <f t="shared" si="22"/>
        <v>areapooling</v>
      </c>
      <c r="H708" t="str">
        <f t="shared" si="23"/>
        <v>NICHT SIGNIFIKANT</v>
      </c>
    </row>
    <row r="709" spans="1:8" x14ac:dyDescent="0.25">
      <c r="A709" t="s">
        <v>38</v>
      </c>
      <c r="B709" t="s">
        <v>10</v>
      </c>
      <c r="C709" t="s">
        <v>9</v>
      </c>
      <c r="D709" t="s">
        <v>15</v>
      </c>
      <c r="E709">
        <v>0.72309999999999997</v>
      </c>
      <c r="F709">
        <v>0</v>
      </c>
      <c r="G709" t="str">
        <f t="shared" si="22"/>
        <v>areapooling</v>
      </c>
      <c r="H709" t="str">
        <f t="shared" si="23"/>
        <v>NICHT SIGNIFIKANT</v>
      </c>
    </row>
    <row r="710" spans="1:8" x14ac:dyDescent="0.25">
      <c r="A710" t="s">
        <v>38</v>
      </c>
      <c r="B710" t="s">
        <v>7</v>
      </c>
      <c r="C710" t="s">
        <v>11</v>
      </c>
      <c r="D710" t="s">
        <v>12</v>
      </c>
      <c r="E710">
        <v>0.2127</v>
      </c>
      <c r="F710">
        <v>5.6899999999999999E-2</v>
      </c>
      <c r="G710" t="str">
        <f t="shared" si="22"/>
        <v>centercentertogrid</v>
      </c>
      <c r="H710" t="str">
        <f t="shared" si="23"/>
        <v>SIGNIFIKANT</v>
      </c>
    </row>
    <row r="711" spans="1:8" x14ac:dyDescent="0.25">
      <c r="A711" t="s">
        <v>38</v>
      </c>
      <c r="B711" t="s">
        <v>10</v>
      </c>
      <c r="C711" t="s">
        <v>11</v>
      </c>
      <c r="D711" t="s">
        <v>12</v>
      </c>
      <c r="E711">
        <v>0.18840000000000001</v>
      </c>
      <c r="F711">
        <v>0.14099999999999999</v>
      </c>
      <c r="G711" t="str">
        <f t="shared" si="22"/>
        <v>centercentertogrid</v>
      </c>
      <c r="H711" t="str">
        <f t="shared" si="23"/>
        <v>SIGNIFIKANT</v>
      </c>
    </row>
    <row r="712" spans="1:8" x14ac:dyDescent="0.25">
      <c r="A712" t="s">
        <v>38</v>
      </c>
      <c r="B712" t="s">
        <v>7</v>
      </c>
      <c r="C712" t="s">
        <v>11</v>
      </c>
      <c r="D712" t="s">
        <v>13</v>
      </c>
      <c r="E712">
        <v>0.2389</v>
      </c>
      <c r="F712">
        <v>9.2999999999999992E-3</v>
      </c>
      <c r="G712" t="str">
        <f t="shared" si="22"/>
        <v>centerreachedgrid</v>
      </c>
      <c r="H712" t="str">
        <f t="shared" si="23"/>
        <v>NICHT SIGNIFIKANT</v>
      </c>
    </row>
    <row r="713" spans="1:8" x14ac:dyDescent="0.25">
      <c r="A713" t="s">
        <v>38</v>
      </c>
      <c r="B713" t="s">
        <v>10</v>
      </c>
      <c r="C713" t="s">
        <v>11</v>
      </c>
      <c r="D713" t="s">
        <v>13</v>
      </c>
      <c r="E713">
        <v>0.15</v>
      </c>
      <c r="F713">
        <v>0.1754</v>
      </c>
      <c r="G713" t="str">
        <f t="shared" si="22"/>
        <v>centerreachedgrid</v>
      </c>
      <c r="H713" t="str">
        <f t="shared" si="23"/>
        <v>SIGNIFIKANT</v>
      </c>
    </row>
    <row r="714" spans="1:8" x14ac:dyDescent="0.25">
      <c r="A714" t="s">
        <v>38</v>
      </c>
      <c r="B714" t="s">
        <v>7</v>
      </c>
      <c r="C714" t="s">
        <v>11</v>
      </c>
      <c r="D714" t="s">
        <v>15</v>
      </c>
      <c r="E714">
        <v>0.57340000000000002</v>
      </c>
      <c r="F714">
        <v>0</v>
      </c>
      <c r="G714" t="str">
        <f t="shared" si="22"/>
        <v>centerpooling</v>
      </c>
      <c r="H714" t="str">
        <f t="shared" si="23"/>
        <v>NICHT SIGNIFIKANT</v>
      </c>
    </row>
    <row r="715" spans="1:8" x14ac:dyDescent="0.25">
      <c r="A715" t="s">
        <v>38</v>
      </c>
      <c r="B715" t="s">
        <v>10</v>
      </c>
      <c r="C715" t="s">
        <v>11</v>
      </c>
      <c r="D715" t="s">
        <v>15</v>
      </c>
      <c r="E715">
        <v>0.75360000000000005</v>
      </c>
      <c r="F715">
        <v>0</v>
      </c>
      <c r="G715" t="str">
        <f t="shared" si="22"/>
        <v>centerpooling</v>
      </c>
      <c r="H715" t="str">
        <f t="shared" si="23"/>
        <v>NICHT SIGNIFIKANT</v>
      </c>
    </row>
    <row r="716" spans="1:8" x14ac:dyDescent="0.25">
      <c r="A716" t="s">
        <v>38</v>
      </c>
      <c r="B716" t="s">
        <v>7</v>
      </c>
      <c r="C716" t="s">
        <v>12</v>
      </c>
      <c r="D716" t="s">
        <v>13</v>
      </c>
      <c r="E716">
        <v>6.9599999999999995E-2</v>
      </c>
      <c r="F716">
        <v>0.9778</v>
      </c>
      <c r="G716" t="str">
        <f t="shared" si="22"/>
        <v>centertogridreachedgrid</v>
      </c>
      <c r="H716" t="str">
        <f t="shared" si="23"/>
        <v>SIGNIFIKANT</v>
      </c>
    </row>
    <row r="717" spans="1:8" x14ac:dyDescent="0.25">
      <c r="A717" t="s">
        <v>38</v>
      </c>
      <c r="B717" t="s">
        <v>10</v>
      </c>
      <c r="C717" t="s">
        <v>12</v>
      </c>
      <c r="D717" t="s">
        <v>13</v>
      </c>
      <c r="E717">
        <v>7.5700000000000003E-2</v>
      </c>
      <c r="F717">
        <v>0.60640000000000005</v>
      </c>
      <c r="G717" t="str">
        <f t="shared" si="22"/>
        <v>centertogridreachedgrid</v>
      </c>
      <c r="H717" t="str">
        <f t="shared" si="23"/>
        <v>SIGNIFIKANT</v>
      </c>
    </row>
    <row r="718" spans="1:8" x14ac:dyDescent="0.25">
      <c r="A718" t="s">
        <v>38</v>
      </c>
      <c r="B718" t="s">
        <v>7</v>
      </c>
      <c r="C718" t="s">
        <v>12</v>
      </c>
      <c r="D718" t="s">
        <v>15</v>
      </c>
      <c r="E718">
        <v>0.69120000000000004</v>
      </c>
      <c r="F718">
        <v>0</v>
      </c>
      <c r="G718" t="str">
        <f t="shared" si="22"/>
        <v>centertogridpooling</v>
      </c>
      <c r="H718" t="str">
        <f t="shared" si="23"/>
        <v>NICHT SIGNIFIKANT</v>
      </c>
    </row>
    <row r="719" spans="1:8" x14ac:dyDescent="0.25">
      <c r="A719" t="s">
        <v>38</v>
      </c>
      <c r="B719" t="s">
        <v>10</v>
      </c>
      <c r="C719" t="s">
        <v>12</v>
      </c>
      <c r="D719" t="s">
        <v>15</v>
      </c>
      <c r="E719">
        <v>0.71009999999999995</v>
      </c>
      <c r="F719">
        <v>0</v>
      </c>
      <c r="G719" t="str">
        <f t="shared" si="22"/>
        <v>centertogridpooling</v>
      </c>
      <c r="H719" t="str">
        <f t="shared" si="23"/>
        <v>NICHT SIGNIFIKANT</v>
      </c>
    </row>
    <row r="720" spans="1:8" x14ac:dyDescent="0.25">
      <c r="A720" t="s">
        <v>38</v>
      </c>
      <c r="B720" t="s">
        <v>7</v>
      </c>
      <c r="C720" t="s">
        <v>13</v>
      </c>
      <c r="D720" t="s">
        <v>15</v>
      </c>
      <c r="E720">
        <v>0.62160000000000004</v>
      </c>
      <c r="F720">
        <v>0</v>
      </c>
      <c r="G720" t="str">
        <f t="shared" si="22"/>
        <v>reachedgridpooling</v>
      </c>
      <c r="H720" t="str">
        <f t="shared" si="23"/>
        <v>NICHT SIGNIFIKANT</v>
      </c>
    </row>
    <row r="721" spans="1:8" x14ac:dyDescent="0.25">
      <c r="A721" t="s">
        <v>38</v>
      </c>
      <c r="B721" t="s">
        <v>10</v>
      </c>
      <c r="C721" t="s">
        <v>13</v>
      </c>
      <c r="D721" t="s">
        <v>15</v>
      </c>
      <c r="E721">
        <v>0.67500000000000004</v>
      </c>
      <c r="F721">
        <v>0</v>
      </c>
      <c r="G721" t="str">
        <f t="shared" si="22"/>
        <v>reachedgridpooling</v>
      </c>
      <c r="H721" t="str">
        <f t="shared" si="23"/>
        <v>NICHT SIGNIFIKANT</v>
      </c>
    </row>
    <row r="722" spans="1:8" x14ac:dyDescent="0.25">
      <c r="A722" t="s">
        <v>39</v>
      </c>
      <c r="B722" t="s">
        <v>7</v>
      </c>
      <c r="C722" t="s">
        <v>8</v>
      </c>
      <c r="D722" t="s">
        <v>9</v>
      </c>
      <c r="E722">
        <v>0.26179999999999998</v>
      </c>
      <c r="F722">
        <v>5.0000000000000001E-4</v>
      </c>
      <c r="G722" t="str">
        <f t="shared" si="22"/>
        <v>classicarea</v>
      </c>
      <c r="H722" t="str">
        <f t="shared" si="23"/>
        <v>NICHT SIGNIFIKANT</v>
      </c>
    </row>
    <row r="723" spans="1:8" x14ac:dyDescent="0.25">
      <c r="A723" t="s">
        <v>39</v>
      </c>
      <c r="B723" t="s">
        <v>10</v>
      </c>
      <c r="C723" t="s">
        <v>8</v>
      </c>
      <c r="D723" t="s">
        <v>9</v>
      </c>
      <c r="E723">
        <v>0.2928</v>
      </c>
      <c r="F723">
        <v>1E-4</v>
      </c>
      <c r="G723" t="str">
        <f t="shared" si="22"/>
        <v>classicarea</v>
      </c>
      <c r="H723" t="str">
        <f t="shared" si="23"/>
        <v>NICHT SIGNIFIKANT</v>
      </c>
    </row>
    <row r="724" spans="1:8" x14ac:dyDescent="0.25">
      <c r="A724" t="s">
        <v>39</v>
      </c>
      <c r="B724" t="s">
        <v>7</v>
      </c>
      <c r="C724" t="s">
        <v>8</v>
      </c>
      <c r="D724" t="s">
        <v>11</v>
      </c>
      <c r="E724">
        <v>0.3115</v>
      </c>
      <c r="F724">
        <v>3.3E-3</v>
      </c>
      <c r="G724" t="str">
        <f t="shared" si="22"/>
        <v>classiccenter</v>
      </c>
      <c r="H724" t="str">
        <f t="shared" si="23"/>
        <v>NICHT SIGNIFIKANT</v>
      </c>
    </row>
    <row r="725" spans="1:8" x14ac:dyDescent="0.25">
      <c r="A725" t="s">
        <v>39</v>
      </c>
      <c r="B725" t="s">
        <v>10</v>
      </c>
      <c r="C725" t="s">
        <v>8</v>
      </c>
      <c r="D725" t="s">
        <v>11</v>
      </c>
      <c r="E725">
        <v>0.2787</v>
      </c>
      <c r="F725">
        <v>9.2999999999999992E-3</v>
      </c>
      <c r="G725" t="str">
        <f t="shared" si="22"/>
        <v>classiccenter</v>
      </c>
      <c r="H725" t="str">
        <f t="shared" si="23"/>
        <v>NICHT SIGNIFIKANT</v>
      </c>
    </row>
    <row r="726" spans="1:8" x14ac:dyDescent="0.25">
      <c r="A726" t="s">
        <v>39</v>
      </c>
      <c r="B726" t="s">
        <v>7</v>
      </c>
      <c r="C726" t="s">
        <v>8</v>
      </c>
      <c r="D726" t="s">
        <v>12</v>
      </c>
      <c r="E726">
        <v>0.13109999999999999</v>
      </c>
      <c r="F726">
        <v>0.26619999999999999</v>
      </c>
      <c r="G726" t="str">
        <f t="shared" ref="G726:G789" si="24">CONCATENATE(C726,D726)</f>
        <v>classiccentertogrid</v>
      </c>
      <c r="H726" t="str">
        <f t="shared" ref="H726:H789" si="25">IF(F726&gt;0.05,"SIGNIFIKANT", "NICHT SIGNIFIKANT")</f>
        <v>SIGNIFIKANT</v>
      </c>
    </row>
    <row r="727" spans="1:8" x14ac:dyDescent="0.25">
      <c r="A727" t="s">
        <v>39</v>
      </c>
      <c r="B727" t="s">
        <v>10</v>
      </c>
      <c r="C727" t="s">
        <v>8</v>
      </c>
      <c r="D727" t="s">
        <v>12</v>
      </c>
      <c r="E727">
        <v>0.13109999999999999</v>
      </c>
      <c r="F727">
        <v>0.2407</v>
      </c>
      <c r="G727" t="str">
        <f t="shared" si="24"/>
        <v>classiccentertogrid</v>
      </c>
      <c r="H727" t="str">
        <f t="shared" si="25"/>
        <v>SIGNIFIKANT</v>
      </c>
    </row>
    <row r="728" spans="1:8" x14ac:dyDescent="0.25">
      <c r="A728" t="s">
        <v>39</v>
      </c>
      <c r="B728" t="s">
        <v>7</v>
      </c>
      <c r="C728" t="s">
        <v>8</v>
      </c>
      <c r="D728" t="s">
        <v>13</v>
      </c>
      <c r="E728">
        <v>0.11990000000000001</v>
      </c>
      <c r="F728">
        <v>0.1608</v>
      </c>
      <c r="G728" t="str">
        <f t="shared" si="24"/>
        <v>classicreachedgrid</v>
      </c>
      <c r="H728" t="str">
        <f t="shared" si="25"/>
        <v>SIGNIFIKANT</v>
      </c>
    </row>
    <row r="729" spans="1:8" x14ac:dyDescent="0.25">
      <c r="A729" t="s">
        <v>39</v>
      </c>
      <c r="B729" t="s">
        <v>10</v>
      </c>
      <c r="C729" t="s">
        <v>8</v>
      </c>
      <c r="D729" t="s">
        <v>13</v>
      </c>
      <c r="E729">
        <v>0.1173</v>
      </c>
      <c r="F729">
        <v>0.223</v>
      </c>
      <c r="G729" t="str">
        <f t="shared" si="24"/>
        <v>classicreachedgrid</v>
      </c>
      <c r="H729" t="str">
        <f t="shared" si="25"/>
        <v>SIGNIFIKANT</v>
      </c>
    </row>
    <row r="730" spans="1:8" x14ac:dyDescent="0.25">
      <c r="A730" t="s">
        <v>39</v>
      </c>
      <c r="B730" t="s">
        <v>7</v>
      </c>
      <c r="C730" t="s">
        <v>8</v>
      </c>
      <c r="D730" t="s">
        <v>15</v>
      </c>
      <c r="E730">
        <v>0.63929999999999998</v>
      </c>
      <c r="F730">
        <v>0</v>
      </c>
      <c r="G730" t="str">
        <f t="shared" si="24"/>
        <v>classicpooling</v>
      </c>
      <c r="H730" t="str">
        <f t="shared" si="25"/>
        <v>NICHT SIGNIFIKANT</v>
      </c>
    </row>
    <row r="731" spans="1:8" x14ac:dyDescent="0.25">
      <c r="A731" t="s">
        <v>39</v>
      </c>
      <c r="B731" t="s">
        <v>10</v>
      </c>
      <c r="C731" t="s">
        <v>8</v>
      </c>
      <c r="D731" t="s">
        <v>15</v>
      </c>
      <c r="E731">
        <v>0.77049999999999996</v>
      </c>
      <c r="F731">
        <v>0</v>
      </c>
      <c r="G731" t="str">
        <f t="shared" si="24"/>
        <v>classicpooling</v>
      </c>
      <c r="H731" t="str">
        <f t="shared" si="25"/>
        <v>NICHT SIGNIFIKANT</v>
      </c>
    </row>
    <row r="732" spans="1:8" x14ac:dyDescent="0.25">
      <c r="A732" t="s">
        <v>39</v>
      </c>
      <c r="B732" t="s">
        <v>7</v>
      </c>
      <c r="C732" t="s">
        <v>9</v>
      </c>
      <c r="D732" t="s">
        <v>11</v>
      </c>
      <c r="E732">
        <v>0.1123</v>
      </c>
      <c r="F732">
        <v>0.43109999999999998</v>
      </c>
      <c r="G732" t="str">
        <f t="shared" si="24"/>
        <v>areacenter</v>
      </c>
      <c r="H732" t="str">
        <f t="shared" si="25"/>
        <v>SIGNIFIKANT</v>
      </c>
    </row>
    <row r="733" spans="1:8" x14ac:dyDescent="0.25">
      <c r="A733" t="s">
        <v>39</v>
      </c>
      <c r="B733" t="s">
        <v>10</v>
      </c>
      <c r="C733" t="s">
        <v>9</v>
      </c>
      <c r="D733" t="s">
        <v>11</v>
      </c>
      <c r="E733">
        <v>7.3400000000000007E-2</v>
      </c>
      <c r="F733">
        <v>0.90269999999999995</v>
      </c>
      <c r="G733" t="str">
        <f t="shared" si="24"/>
        <v>areacenter</v>
      </c>
      <c r="H733" t="str">
        <f t="shared" si="25"/>
        <v>SIGNIFIKANT</v>
      </c>
    </row>
    <row r="734" spans="1:8" x14ac:dyDescent="0.25">
      <c r="A734" t="s">
        <v>39</v>
      </c>
      <c r="B734" t="s">
        <v>7</v>
      </c>
      <c r="C734" t="s">
        <v>9</v>
      </c>
      <c r="D734" t="s">
        <v>12</v>
      </c>
      <c r="E734">
        <v>0.20979999999999999</v>
      </c>
      <c r="F734">
        <v>9.7999999999999997E-3</v>
      </c>
      <c r="G734" t="str">
        <f t="shared" si="24"/>
        <v>areacentertogrid</v>
      </c>
      <c r="H734" t="str">
        <f t="shared" si="25"/>
        <v>NICHT SIGNIFIKANT</v>
      </c>
    </row>
    <row r="735" spans="1:8" x14ac:dyDescent="0.25">
      <c r="A735" t="s">
        <v>39</v>
      </c>
      <c r="B735" t="s">
        <v>10</v>
      </c>
      <c r="C735" t="s">
        <v>9</v>
      </c>
      <c r="D735" t="s">
        <v>12</v>
      </c>
      <c r="E735">
        <v>0.22670000000000001</v>
      </c>
      <c r="F735">
        <v>4.1000000000000003E-3</v>
      </c>
      <c r="G735" t="str">
        <f t="shared" si="24"/>
        <v>areacentertogrid</v>
      </c>
      <c r="H735" t="str">
        <f t="shared" si="25"/>
        <v>NICHT SIGNIFIKANT</v>
      </c>
    </row>
    <row r="736" spans="1:8" x14ac:dyDescent="0.25">
      <c r="A736" t="s">
        <v>39</v>
      </c>
      <c r="B736" t="s">
        <v>7</v>
      </c>
      <c r="C736" t="s">
        <v>9</v>
      </c>
      <c r="D736" t="s">
        <v>13</v>
      </c>
      <c r="E736">
        <v>0.16039999999999999</v>
      </c>
      <c r="F736">
        <v>2.0999999999999999E-3</v>
      </c>
      <c r="G736" t="str">
        <f t="shared" si="24"/>
        <v>areareachedgrid</v>
      </c>
      <c r="H736" t="str">
        <f t="shared" si="25"/>
        <v>NICHT SIGNIFIKANT</v>
      </c>
    </row>
    <row r="737" spans="1:8" x14ac:dyDescent="0.25">
      <c r="A737" t="s">
        <v>39</v>
      </c>
      <c r="B737" t="s">
        <v>10</v>
      </c>
      <c r="C737" t="s">
        <v>9</v>
      </c>
      <c r="D737" t="s">
        <v>13</v>
      </c>
      <c r="E737">
        <v>0.1754</v>
      </c>
      <c r="F737">
        <v>3.0999999999999999E-3</v>
      </c>
      <c r="G737" t="str">
        <f t="shared" si="24"/>
        <v>areareachedgrid</v>
      </c>
      <c r="H737" t="str">
        <f t="shared" si="25"/>
        <v>NICHT SIGNIFIKANT</v>
      </c>
    </row>
    <row r="738" spans="1:8" x14ac:dyDescent="0.25">
      <c r="A738" t="s">
        <v>39</v>
      </c>
      <c r="B738" t="s">
        <v>7</v>
      </c>
      <c r="C738" t="s">
        <v>9</v>
      </c>
      <c r="D738" t="s">
        <v>15</v>
      </c>
      <c r="E738">
        <v>0.58099999999999996</v>
      </c>
      <c r="F738">
        <v>0</v>
      </c>
      <c r="G738" t="str">
        <f t="shared" si="24"/>
        <v>areapooling</v>
      </c>
      <c r="H738" t="str">
        <f t="shared" si="25"/>
        <v>NICHT SIGNIFIKANT</v>
      </c>
    </row>
    <row r="739" spans="1:8" x14ac:dyDescent="0.25">
      <c r="A739" t="s">
        <v>39</v>
      </c>
      <c r="B739" t="s">
        <v>10</v>
      </c>
      <c r="C739" t="s">
        <v>9</v>
      </c>
      <c r="D739" t="s">
        <v>15</v>
      </c>
      <c r="E739">
        <v>0.76849999999999996</v>
      </c>
      <c r="F739">
        <v>0</v>
      </c>
      <c r="G739" t="str">
        <f t="shared" si="24"/>
        <v>areapooling</v>
      </c>
      <c r="H739" t="str">
        <f t="shared" si="25"/>
        <v>NICHT SIGNIFIKANT</v>
      </c>
    </row>
    <row r="740" spans="1:8" x14ac:dyDescent="0.25">
      <c r="A740" t="s">
        <v>39</v>
      </c>
      <c r="B740" t="s">
        <v>7</v>
      </c>
      <c r="C740" t="s">
        <v>11</v>
      </c>
      <c r="D740" t="s">
        <v>12</v>
      </c>
      <c r="E740">
        <v>0.19670000000000001</v>
      </c>
      <c r="F740">
        <v>0.14380000000000001</v>
      </c>
      <c r="G740" t="str">
        <f t="shared" si="24"/>
        <v>centercentertogrid</v>
      </c>
      <c r="H740" t="str">
        <f t="shared" si="25"/>
        <v>SIGNIFIKANT</v>
      </c>
    </row>
    <row r="741" spans="1:8" x14ac:dyDescent="0.25">
      <c r="A741" t="s">
        <v>39</v>
      </c>
      <c r="B741" t="s">
        <v>10</v>
      </c>
      <c r="C741" t="s">
        <v>11</v>
      </c>
      <c r="D741" t="s">
        <v>12</v>
      </c>
      <c r="E741">
        <v>0.24590000000000001</v>
      </c>
      <c r="F741">
        <v>3.49E-2</v>
      </c>
      <c r="G741" t="str">
        <f t="shared" si="24"/>
        <v>centercentertogrid</v>
      </c>
      <c r="H741" t="str">
        <f t="shared" si="25"/>
        <v>NICHT SIGNIFIKANT</v>
      </c>
    </row>
    <row r="742" spans="1:8" x14ac:dyDescent="0.25">
      <c r="A742" t="s">
        <v>39</v>
      </c>
      <c r="B742" t="s">
        <v>7</v>
      </c>
      <c r="C742" t="s">
        <v>11</v>
      </c>
      <c r="D742" t="s">
        <v>13</v>
      </c>
      <c r="E742">
        <v>0.20150000000000001</v>
      </c>
      <c r="F742">
        <v>3.3399999999999999E-2</v>
      </c>
      <c r="G742" t="str">
        <f t="shared" si="24"/>
        <v>centerreachedgrid</v>
      </c>
      <c r="H742" t="str">
        <f t="shared" si="25"/>
        <v>NICHT SIGNIFIKANT</v>
      </c>
    </row>
    <row r="743" spans="1:8" x14ac:dyDescent="0.25">
      <c r="A743" t="s">
        <v>39</v>
      </c>
      <c r="B743" t="s">
        <v>10</v>
      </c>
      <c r="C743" t="s">
        <v>11</v>
      </c>
      <c r="D743" t="s">
        <v>13</v>
      </c>
      <c r="E743">
        <v>0.17230000000000001</v>
      </c>
      <c r="F743">
        <v>0.114</v>
      </c>
      <c r="G743" t="str">
        <f t="shared" si="24"/>
        <v>centerreachedgrid</v>
      </c>
      <c r="H743" t="str">
        <f t="shared" si="25"/>
        <v>SIGNIFIKANT</v>
      </c>
    </row>
    <row r="744" spans="1:8" x14ac:dyDescent="0.25">
      <c r="A744" t="s">
        <v>39</v>
      </c>
      <c r="B744" t="s">
        <v>7</v>
      </c>
      <c r="C744" t="s">
        <v>11</v>
      </c>
      <c r="D744" t="s">
        <v>15</v>
      </c>
      <c r="E744">
        <v>0.55710000000000004</v>
      </c>
      <c r="F744">
        <v>0</v>
      </c>
      <c r="G744" t="str">
        <f t="shared" si="24"/>
        <v>centerpooling</v>
      </c>
      <c r="H744" t="str">
        <f t="shared" si="25"/>
        <v>NICHT SIGNIFIKANT</v>
      </c>
    </row>
    <row r="745" spans="1:8" x14ac:dyDescent="0.25">
      <c r="A745" t="s">
        <v>39</v>
      </c>
      <c r="B745" t="s">
        <v>10</v>
      </c>
      <c r="C745" t="s">
        <v>11</v>
      </c>
      <c r="D745" t="s">
        <v>15</v>
      </c>
      <c r="E745">
        <v>0.83579999999999999</v>
      </c>
      <c r="F745">
        <v>0</v>
      </c>
      <c r="G745" t="str">
        <f t="shared" si="24"/>
        <v>centerpooling</v>
      </c>
      <c r="H745" t="str">
        <f t="shared" si="25"/>
        <v>NICHT SIGNIFIKANT</v>
      </c>
    </row>
    <row r="746" spans="1:8" x14ac:dyDescent="0.25">
      <c r="A746" t="s">
        <v>39</v>
      </c>
      <c r="B746" t="s">
        <v>7</v>
      </c>
      <c r="C746" t="s">
        <v>12</v>
      </c>
      <c r="D746" t="s">
        <v>13</v>
      </c>
      <c r="E746">
        <v>7.1400000000000005E-2</v>
      </c>
      <c r="F746">
        <v>0.6018</v>
      </c>
      <c r="G746" t="str">
        <f t="shared" si="24"/>
        <v>centertogridreachedgrid</v>
      </c>
      <c r="H746" t="str">
        <f t="shared" si="25"/>
        <v>SIGNIFIKANT</v>
      </c>
    </row>
    <row r="747" spans="1:8" x14ac:dyDescent="0.25">
      <c r="A747" t="s">
        <v>39</v>
      </c>
      <c r="B747" t="s">
        <v>10</v>
      </c>
      <c r="C747" t="s">
        <v>12</v>
      </c>
      <c r="D747" t="s">
        <v>13</v>
      </c>
      <c r="E747">
        <v>7.3899999999999993E-2</v>
      </c>
      <c r="F747">
        <v>0.61929999999999996</v>
      </c>
      <c r="G747" t="str">
        <f t="shared" si="24"/>
        <v>centertogridreachedgrid</v>
      </c>
      <c r="H747" t="str">
        <f t="shared" si="25"/>
        <v>SIGNIFIKANT</v>
      </c>
    </row>
    <row r="748" spans="1:8" x14ac:dyDescent="0.25">
      <c r="A748" t="s">
        <v>39</v>
      </c>
      <c r="B748" t="s">
        <v>7</v>
      </c>
      <c r="C748" t="s">
        <v>12</v>
      </c>
      <c r="D748" t="s">
        <v>15</v>
      </c>
      <c r="E748">
        <v>0.50819999999999999</v>
      </c>
      <c r="F748">
        <v>0</v>
      </c>
      <c r="G748" t="str">
        <f t="shared" si="24"/>
        <v>centertogridpooling</v>
      </c>
      <c r="H748" t="str">
        <f t="shared" si="25"/>
        <v>NICHT SIGNIFIKANT</v>
      </c>
    </row>
    <row r="749" spans="1:8" x14ac:dyDescent="0.25">
      <c r="A749" t="s">
        <v>39</v>
      </c>
      <c r="B749" t="s">
        <v>10</v>
      </c>
      <c r="C749" t="s">
        <v>12</v>
      </c>
      <c r="D749" t="s">
        <v>15</v>
      </c>
      <c r="E749">
        <v>0.78690000000000004</v>
      </c>
      <c r="F749">
        <v>0</v>
      </c>
      <c r="G749" t="str">
        <f t="shared" si="24"/>
        <v>centertogridpooling</v>
      </c>
      <c r="H749" t="str">
        <f t="shared" si="25"/>
        <v>NICHT SIGNIFIKANT</v>
      </c>
    </row>
    <row r="750" spans="1:8" x14ac:dyDescent="0.25">
      <c r="A750" t="s">
        <v>39</v>
      </c>
      <c r="B750" t="s">
        <v>7</v>
      </c>
      <c r="C750" t="s">
        <v>13</v>
      </c>
      <c r="D750" t="s">
        <v>15</v>
      </c>
      <c r="E750">
        <v>0.52939999999999998</v>
      </c>
      <c r="F750">
        <v>0</v>
      </c>
      <c r="G750" t="str">
        <f t="shared" si="24"/>
        <v>reachedgridpooling</v>
      </c>
      <c r="H750" t="str">
        <f t="shared" si="25"/>
        <v>NICHT SIGNIFIKANT</v>
      </c>
    </row>
    <row r="751" spans="1:8" x14ac:dyDescent="0.25">
      <c r="A751" t="s">
        <v>39</v>
      </c>
      <c r="B751" t="s">
        <v>10</v>
      </c>
      <c r="C751" t="s">
        <v>13</v>
      </c>
      <c r="D751" t="s">
        <v>15</v>
      </c>
      <c r="E751">
        <v>0.71299999999999997</v>
      </c>
      <c r="F751">
        <v>0</v>
      </c>
      <c r="G751" t="str">
        <f t="shared" si="24"/>
        <v>reachedgridpooling</v>
      </c>
      <c r="H751" t="str">
        <f t="shared" si="25"/>
        <v>NICHT SIGNIFIKANT</v>
      </c>
    </row>
    <row r="752" spans="1:8" x14ac:dyDescent="0.25">
      <c r="A752" t="s">
        <v>40</v>
      </c>
      <c r="B752" t="s">
        <v>7</v>
      </c>
      <c r="C752" t="s">
        <v>8</v>
      </c>
      <c r="D752" t="s">
        <v>9</v>
      </c>
      <c r="E752">
        <v>0.23699999999999999</v>
      </c>
      <c r="F752">
        <v>1.4E-3</v>
      </c>
      <c r="G752" t="str">
        <f t="shared" si="24"/>
        <v>classicarea</v>
      </c>
      <c r="H752" t="str">
        <f t="shared" si="25"/>
        <v>NICHT SIGNIFIKANT</v>
      </c>
    </row>
    <row r="753" spans="1:8" x14ac:dyDescent="0.25">
      <c r="A753" t="s">
        <v>40</v>
      </c>
      <c r="B753" t="s">
        <v>10</v>
      </c>
      <c r="C753" t="s">
        <v>8</v>
      </c>
      <c r="D753" t="s">
        <v>9</v>
      </c>
      <c r="E753">
        <v>0.2157</v>
      </c>
      <c r="F753">
        <v>5.1999999999999998E-3</v>
      </c>
      <c r="G753" t="str">
        <f t="shared" si="24"/>
        <v>classicarea</v>
      </c>
      <c r="H753" t="str">
        <f t="shared" si="25"/>
        <v>NICHT SIGNIFIKANT</v>
      </c>
    </row>
    <row r="754" spans="1:8" x14ac:dyDescent="0.25">
      <c r="A754" t="s">
        <v>40</v>
      </c>
      <c r="B754" t="s">
        <v>7</v>
      </c>
      <c r="C754" t="s">
        <v>8</v>
      </c>
      <c r="D754" t="s">
        <v>11</v>
      </c>
      <c r="E754">
        <v>0.30769999999999997</v>
      </c>
      <c r="F754">
        <v>2.8999999999999998E-3</v>
      </c>
      <c r="G754" t="str">
        <f t="shared" si="24"/>
        <v>classiccenter</v>
      </c>
      <c r="H754" t="str">
        <f t="shared" si="25"/>
        <v>NICHT SIGNIFIKANT</v>
      </c>
    </row>
    <row r="755" spans="1:8" x14ac:dyDescent="0.25">
      <c r="A755" t="s">
        <v>40</v>
      </c>
      <c r="B755" t="s">
        <v>10</v>
      </c>
      <c r="C755" t="s">
        <v>8</v>
      </c>
      <c r="D755" t="s">
        <v>11</v>
      </c>
      <c r="E755">
        <v>0.27689999999999998</v>
      </c>
      <c r="F755">
        <v>9.1999999999999998E-3</v>
      </c>
      <c r="G755" t="str">
        <f t="shared" si="24"/>
        <v>classiccenter</v>
      </c>
      <c r="H755" t="str">
        <f t="shared" si="25"/>
        <v>NICHT SIGNIFIKANT</v>
      </c>
    </row>
    <row r="756" spans="1:8" x14ac:dyDescent="0.25">
      <c r="A756" t="s">
        <v>40</v>
      </c>
      <c r="B756" t="s">
        <v>7</v>
      </c>
      <c r="C756" t="s">
        <v>8</v>
      </c>
      <c r="D756" t="s">
        <v>12</v>
      </c>
      <c r="E756">
        <v>9.2299999999999993E-2</v>
      </c>
      <c r="F756">
        <v>0.54559999999999997</v>
      </c>
      <c r="G756" t="str">
        <f t="shared" si="24"/>
        <v>classiccentertogrid</v>
      </c>
      <c r="H756" t="str">
        <f t="shared" si="25"/>
        <v>SIGNIFIKANT</v>
      </c>
    </row>
    <row r="757" spans="1:8" x14ac:dyDescent="0.25">
      <c r="A757" t="s">
        <v>40</v>
      </c>
      <c r="B757" t="s">
        <v>10</v>
      </c>
      <c r="C757" t="s">
        <v>8</v>
      </c>
      <c r="D757" t="s">
        <v>12</v>
      </c>
      <c r="E757">
        <v>0.16919999999999999</v>
      </c>
      <c r="F757">
        <v>9.1399999999999995E-2</v>
      </c>
      <c r="G757" t="str">
        <f t="shared" si="24"/>
        <v>classiccentertogrid</v>
      </c>
      <c r="H757" t="str">
        <f t="shared" si="25"/>
        <v>SIGNIFIKANT</v>
      </c>
    </row>
    <row r="758" spans="1:8" x14ac:dyDescent="0.25">
      <c r="A758" t="s">
        <v>40</v>
      </c>
      <c r="B758" t="s">
        <v>7</v>
      </c>
      <c r="C758" t="s">
        <v>8</v>
      </c>
      <c r="D758" t="s">
        <v>13</v>
      </c>
      <c r="E758">
        <v>0.10290000000000001</v>
      </c>
      <c r="F758">
        <v>0.23369999999999999</v>
      </c>
      <c r="G758" t="str">
        <f t="shared" si="24"/>
        <v>classicreachedgrid</v>
      </c>
      <c r="H758" t="str">
        <f t="shared" si="25"/>
        <v>SIGNIFIKANT</v>
      </c>
    </row>
    <row r="759" spans="1:8" x14ac:dyDescent="0.25">
      <c r="A759" t="s">
        <v>40</v>
      </c>
      <c r="B759" t="s">
        <v>10</v>
      </c>
      <c r="C759" t="s">
        <v>8</v>
      </c>
      <c r="D759" t="s">
        <v>13</v>
      </c>
      <c r="E759">
        <v>8.5999999999999993E-2</v>
      </c>
      <c r="F759">
        <v>0.43580000000000002</v>
      </c>
      <c r="G759" t="str">
        <f t="shared" si="24"/>
        <v>classicreachedgrid</v>
      </c>
      <c r="H759" t="str">
        <f t="shared" si="25"/>
        <v>SIGNIFIKANT</v>
      </c>
    </row>
    <row r="760" spans="1:8" x14ac:dyDescent="0.25">
      <c r="A760" t="s">
        <v>40</v>
      </c>
      <c r="B760" t="s">
        <v>7</v>
      </c>
      <c r="C760" t="s">
        <v>8</v>
      </c>
      <c r="D760" t="s">
        <v>15</v>
      </c>
      <c r="E760">
        <v>0.58460000000000001</v>
      </c>
      <c r="F760">
        <v>0</v>
      </c>
      <c r="G760" t="str">
        <f t="shared" si="24"/>
        <v>classicpooling</v>
      </c>
      <c r="H760" t="str">
        <f t="shared" si="25"/>
        <v>NICHT SIGNIFIKANT</v>
      </c>
    </row>
    <row r="761" spans="1:8" x14ac:dyDescent="0.25">
      <c r="A761" t="s">
        <v>40</v>
      </c>
      <c r="B761" t="s">
        <v>10</v>
      </c>
      <c r="C761" t="s">
        <v>8</v>
      </c>
      <c r="D761" t="s">
        <v>15</v>
      </c>
      <c r="E761">
        <v>0.89229999999999998</v>
      </c>
      <c r="F761">
        <v>0</v>
      </c>
      <c r="G761" t="str">
        <f t="shared" si="24"/>
        <v>classicpooling</v>
      </c>
      <c r="H761" t="str">
        <f t="shared" si="25"/>
        <v>NICHT SIGNIFIKANT</v>
      </c>
    </row>
    <row r="762" spans="1:8" x14ac:dyDescent="0.25">
      <c r="A762" t="s">
        <v>40</v>
      </c>
      <c r="B762" t="s">
        <v>7</v>
      </c>
      <c r="C762" t="s">
        <v>9</v>
      </c>
      <c r="D762" t="s">
        <v>11</v>
      </c>
      <c r="E762">
        <v>0.1517</v>
      </c>
      <c r="F762">
        <v>0.10299999999999999</v>
      </c>
      <c r="G762" t="str">
        <f t="shared" si="24"/>
        <v>areacenter</v>
      </c>
      <c r="H762" t="str">
        <f t="shared" si="25"/>
        <v>SIGNIFIKANT</v>
      </c>
    </row>
    <row r="763" spans="1:8" x14ac:dyDescent="0.25">
      <c r="A763" t="s">
        <v>40</v>
      </c>
      <c r="B763" t="s">
        <v>10</v>
      </c>
      <c r="C763" t="s">
        <v>9</v>
      </c>
      <c r="D763" t="s">
        <v>11</v>
      </c>
      <c r="E763">
        <v>0.1013</v>
      </c>
      <c r="F763">
        <v>0.52780000000000005</v>
      </c>
      <c r="G763" t="str">
        <f t="shared" si="24"/>
        <v>areacenter</v>
      </c>
      <c r="H763" t="str">
        <f t="shared" si="25"/>
        <v>SIGNIFIKANT</v>
      </c>
    </row>
    <row r="764" spans="1:8" x14ac:dyDescent="0.25">
      <c r="A764" t="s">
        <v>40</v>
      </c>
      <c r="B764" t="s">
        <v>7</v>
      </c>
      <c r="C764" t="s">
        <v>9</v>
      </c>
      <c r="D764" t="s">
        <v>12</v>
      </c>
      <c r="E764">
        <v>0.2205</v>
      </c>
      <c r="F764">
        <v>3.8E-3</v>
      </c>
      <c r="G764" t="str">
        <f t="shared" si="24"/>
        <v>areacentertogrid</v>
      </c>
      <c r="H764" t="str">
        <f t="shared" si="25"/>
        <v>NICHT SIGNIFIKANT</v>
      </c>
    </row>
    <row r="765" spans="1:8" x14ac:dyDescent="0.25">
      <c r="A765" t="s">
        <v>40</v>
      </c>
      <c r="B765" t="s">
        <v>10</v>
      </c>
      <c r="C765" t="s">
        <v>9</v>
      </c>
      <c r="D765" t="s">
        <v>12</v>
      </c>
      <c r="E765">
        <v>0.29370000000000002</v>
      </c>
      <c r="F765">
        <v>0</v>
      </c>
      <c r="G765" t="str">
        <f t="shared" si="24"/>
        <v>areacentertogrid</v>
      </c>
      <c r="H765" t="str">
        <f t="shared" si="25"/>
        <v>NICHT SIGNIFIKANT</v>
      </c>
    </row>
    <row r="766" spans="1:8" x14ac:dyDescent="0.25">
      <c r="A766" t="s">
        <v>40</v>
      </c>
      <c r="B766" t="s">
        <v>7</v>
      </c>
      <c r="C766" t="s">
        <v>9</v>
      </c>
      <c r="D766" t="s">
        <v>13</v>
      </c>
      <c r="E766">
        <v>0.19500000000000001</v>
      </c>
      <c r="F766">
        <v>0</v>
      </c>
      <c r="G766" t="str">
        <f t="shared" si="24"/>
        <v>areareachedgrid</v>
      </c>
      <c r="H766" t="str">
        <f t="shared" si="25"/>
        <v>NICHT SIGNIFIKANT</v>
      </c>
    </row>
    <row r="767" spans="1:8" x14ac:dyDescent="0.25">
      <c r="A767" t="s">
        <v>40</v>
      </c>
      <c r="B767" t="s">
        <v>10</v>
      </c>
      <c r="C767" t="s">
        <v>9</v>
      </c>
      <c r="D767" t="s">
        <v>13</v>
      </c>
      <c r="E767">
        <v>0.19719999999999999</v>
      </c>
      <c r="F767">
        <v>5.0000000000000001E-4</v>
      </c>
      <c r="G767" t="str">
        <f t="shared" si="24"/>
        <v>areareachedgrid</v>
      </c>
      <c r="H767" t="str">
        <f t="shared" si="25"/>
        <v>NICHT SIGNIFIKANT</v>
      </c>
    </row>
    <row r="768" spans="1:8" x14ac:dyDescent="0.25">
      <c r="A768" t="s">
        <v>40</v>
      </c>
      <c r="B768" t="s">
        <v>7</v>
      </c>
      <c r="C768" t="s">
        <v>9</v>
      </c>
      <c r="D768" t="s">
        <v>15</v>
      </c>
      <c r="E768">
        <v>0.53520000000000001</v>
      </c>
      <c r="F768">
        <v>0</v>
      </c>
      <c r="G768" t="str">
        <f t="shared" si="24"/>
        <v>areapooling</v>
      </c>
      <c r="H768" t="str">
        <f t="shared" si="25"/>
        <v>NICHT SIGNIFIKANT</v>
      </c>
    </row>
    <row r="769" spans="1:8" x14ac:dyDescent="0.25">
      <c r="A769" t="s">
        <v>40</v>
      </c>
      <c r="B769" t="s">
        <v>10</v>
      </c>
      <c r="C769" t="s">
        <v>9</v>
      </c>
      <c r="D769" t="s">
        <v>15</v>
      </c>
      <c r="E769">
        <v>0.85050000000000003</v>
      </c>
      <c r="F769">
        <v>0</v>
      </c>
      <c r="G769" t="str">
        <f t="shared" si="24"/>
        <v>areapooling</v>
      </c>
      <c r="H769" t="str">
        <f t="shared" si="25"/>
        <v>NICHT SIGNIFIKANT</v>
      </c>
    </row>
    <row r="770" spans="1:8" x14ac:dyDescent="0.25">
      <c r="A770" t="s">
        <v>40</v>
      </c>
      <c r="B770" t="s">
        <v>7</v>
      </c>
      <c r="C770" t="s">
        <v>11</v>
      </c>
      <c r="D770" t="s">
        <v>12</v>
      </c>
      <c r="E770">
        <v>0.23080000000000001</v>
      </c>
      <c r="F770">
        <v>4.4499999999999998E-2</v>
      </c>
      <c r="G770" t="str">
        <f t="shared" si="24"/>
        <v>centercentertogrid</v>
      </c>
      <c r="H770" t="str">
        <f t="shared" si="25"/>
        <v>NICHT SIGNIFIKANT</v>
      </c>
    </row>
    <row r="771" spans="1:8" x14ac:dyDescent="0.25">
      <c r="A771" t="s">
        <v>40</v>
      </c>
      <c r="B771" t="s">
        <v>10</v>
      </c>
      <c r="C771" t="s">
        <v>11</v>
      </c>
      <c r="D771" t="s">
        <v>12</v>
      </c>
      <c r="E771">
        <v>0.30769999999999997</v>
      </c>
      <c r="F771">
        <v>2.8999999999999998E-3</v>
      </c>
      <c r="G771" t="str">
        <f t="shared" si="24"/>
        <v>centercentertogrid</v>
      </c>
      <c r="H771" t="str">
        <f t="shared" si="25"/>
        <v>NICHT SIGNIFIKANT</v>
      </c>
    </row>
    <row r="772" spans="1:8" x14ac:dyDescent="0.25">
      <c r="A772" t="s">
        <v>40</v>
      </c>
      <c r="B772" t="s">
        <v>7</v>
      </c>
      <c r="C772" t="s">
        <v>11</v>
      </c>
      <c r="D772" t="s">
        <v>13</v>
      </c>
      <c r="E772">
        <v>0.22969999999999999</v>
      </c>
      <c r="F772">
        <v>7.6E-3</v>
      </c>
      <c r="G772" t="str">
        <f t="shared" si="24"/>
        <v>centerreachedgrid</v>
      </c>
      <c r="H772" t="str">
        <f t="shared" si="25"/>
        <v>NICHT SIGNIFIKANT</v>
      </c>
    </row>
    <row r="773" spans="1:8" x14ac:dyDescent="0.25">
      <c r="A773" t="s">
        <v>40</v>
      </c>
      <c r="B773" t="s">
        <v>10</v>
      </c>
      <c r="C773" t="s">
        <v>11</v>
      </c>
      <c r="D773" t="s">
        <v>13</v>
      </c>
      <c r="E773">
        <v>0.2112</v>
      </c>
      <c r="F773">
        <v>2.7300000000000001E-2</v>
      </c>
      <c r="G773" t="str">
        <f t="shared" si="24"/>
        <v>centerreachedgrid</v>
      </c>
      <c r="H773" t="str">
        <f t="shared" si="25"/>
        <v>NICHT SIGNIFIKANT</v>
      </c>
    </row>
    <row r="774" spans="1:8" x14ac:dyDescent="0.25">
      <c r="A774" t="s">
        <v>40</v>
      </c>
      <c r="B774" t="s">
        <v>7</v>
      </c>
      <c r="C774" t="s">
        <v>11</v>
      </c>
      <c r="D774" t="s">
        <v>15</v>
      </c>
      <c r="E774">
        <v>0.53849999999999998</v>
      </c>
      <c r="F774">
        <v>0</v>
      </c>
      <c r="G774" t="str">
        <f t="shared" si="24"/>
        <v>centerpooling</v>
      </c>
      <c r="H774" t="str">
        <f t="shared" si="25"/>
        <v>NICHT SIGNIFIKANT</v>
      </c>
    </row>
    <row r="775" spans="1:8" x14ac:dyDescent="0.25">
      <c r="A775" t="s">
        <v>40</v>
      </c>
      <c r="B775" t="s">
        <v>10</v>
      </c>
      <c r="C775" t="s">
        <v>11</v>
      </c>
      <c r="D775" t="s">
        <v>15</v>
      </c>
      <c r="E775">
        <v>0.89229999999999998</v>
      </c>
      <c r="F775">
        <v>0</v>
      </c>
      <c r="G775" t="str">
        <f t="shared" si="24"/>
        <v>centerpooling</v>
      </c>
      <c r="H775" t="str">
        <f t="shared" si="25"/>
        <v>NICHT SIGNIFIKANT</v>
      </c>
    </row>
    <row r="776" spans="1:8" x14ac:dyDescent="0.25">
      <c r="A776" t="s">
        <v>40</v>
      </c>
      <c r="B776" t="s">
        <v>7</v>
      </c>
      <c r="C776" t="s">
        <v>12</v>
      </c>
      <c r="D776" t="s">
        <v>13</v>
      </c>
      <c r="E776">
        <v>8.09E-2</v>
      </c>
      <c r="F776">
        <v>0.43509999999999999</v>
      </c>
      <c r="G776" t="str">
        <f t="shared" si="24"/>
        <v>centertogridreachedgrid</v>
      </c>
      <c r="H776" t="str">
        <f t="shared" si="25"/>
        <v>SIGNIFIKANT</v>
      </c>
    </row>
    <row r="777" spans="1:8" x14ac:dyDescent="0.25">
      <c r="A777" t="s">
        <v>40</v>
      </c>
      <c r="B777" t="s">
        <v>10</v>
      </c>
      <c r="C777" t="s">
        <v>12</v>
      </c>
      <c r="D777" t="s">
        <v>13</v>
      </c>
      <c r="E777">
        <v>9.6500000000000002E-2</v>
      </c>
      <c r="F777">
        <v>0.37240000000000001</v>
      </c>
      <c r="G777" t="str">
        <f t="shared" si="24"/>
        <v>centertogridreachedgrid</v>
      </c>
      <c r="H777" t="str">
        <f t="shared" si="25"/>
        <v>SIGNIFIKANT</v>
      </c>
    </row>
    <row r="778" spans="1:8" x14ac:dyDescent="0.25">
      <c r="A778" t="s">
        <v>40</v>
      </c>
      <c r="B778" t="s">
        <v>7</v>
      </c>
      <c r="C778" t="s">
        <v>12</v>
      </c>
      <c r="D778" t="s">
        <v>15</v>
      </c>
      <c r="E778">
        <v>0.50770000000000004</v>
      </c>
      <c r="F778">
        <v>0</v>
      </c>
      <c r="G778" t="str">
        <f t="shared" si="24"/>
        <v>centertogridpooling</v>
      </c>
      <c r="H778" t="str">
        <f t="shared" si="25"/>
        <v>NICHT SIGNIFIKANT</v>
      </c>
    </row>
    <row r="779" spans="1:8" x14ac:dyDescent="0.25">
      <c r="A779" t="s">
        <v>40</v>
      </c>
      <c r="B779" t="s">
        <v>10</v>
      </c>
      <c r="C779" t="s">
        <v>12</v>
      </c>
      <c r="D779" t="s">
        <v>15</v>
      </c>
      <c r="E779">
        <v>0.9385</v>
      </c>
      <c r="F779">
        <v>0</v>
      </c>
      <c r="G779" t="str">
        <f t="shared" si="24"/>
        <v>centertogridpooling</v>
      </c>
      <c r="H779" t="str">
        <f t="shared" si="25"/>
        <v>NICHT SIGNIFIKANT</v>
      </c>
    </row>
    <row r="780" spans="1:8" x14ac:dyDescent="0.25">
      <c r="A780" t="s">
        <v>40</v>
      </c>
      <c r="B780" t="s">
        <v>7</v>
      </c>
      <c r="C780" t="s">
        <v>13</v>
      </c>
      <c r="D780" t="s">
        <v>15</v>
      </c>
      <c r="E780">
        <v>0.50660000000000005</v>
      </c>
      <c r="F780">
        <v>0</v>
      </c>
      <c r="G780" t="str">
        <f t="shared" si="24"/>
        <v>reachedgridpooling</v>
      </c>
      <c r="H780" t="str">
        <f t="shared" si="25"/>
        <v>NICHT SIGNIFIKANT</v>
      </c>
    </row>
    <row r="781" spans="1:8" x14ac:dyDescent="0.25">
      <c r="A781" t="s">
        <v>40</v>
      </c>
      <c r="B781" t="s">
        <v>10</v>
      </c>
      <c r="C781" t="s">
        <v>13</v>
      </c>
      <c r="D781" t="s">
        <v>15</v>
      </c>
      <c r="E781">
        <v>0.88180000000000003</v>
      </c>
      <c r="F781">
        <v>0</v>
      </c>
      <c r="G781" t="str">
        <f t="shared" si="24"/>
        <v>reachedgridpooling</v>
      </c>
      <c r="H781" t="str">
        <f t="shared" si="25"/>
        <v>NICHT SIGNIFIKANT</v>
      </c>
    </row>
    <row r="782" spans="1:8" x14ac:dyDescent="0.25">
      <c r="A782" t="s">
        <v>41</v>
      </c>
      <c r="B782" t="s">
        <v>7</v>
      </c>
      <c r="C782" t="s">
        <v>8</v>
      </c>
      <c r="D782" t="s">
        <v>9</v>
      </c>
      <c r="E782">
        <v>0.35880000000000001</v>
      </c>
      <c r="F782">
        <v>0</v>
      </c>
      <c r="G782" t="str">
        <f t="shared" si="24"/>
        <v>classicarea</v>
      </c>
      <c r="H782" t="str">
        <f t="shared" si="25"/>
        <v>NICHT SIGNIFIKANT</v>
      </c>
    </row>
    <row r="783" spans="1:8" x14ac:dyDescent="0.25">
      <c r="A783" t="s">
        <v>41</v>
      </c>
      <c r="B783" t="s">
        <v>10</v>
      </c>
      <c r="C783" t="s">
        <v>8</v>
      </c>
      <c r="D783" t="s">
        <v>9</v>
      </c>
      <c r="E783">
        <v>0.32050000000000001</v>
      </c>
      <c r="F783">
        <v>0</v>
      </c>
      <c r="G783" t="str">
        <f t="shared" si="24"/>
        <v>classicarea</v>
      </c>
      <c r="H783" t="str">
        <f t="shared" si="25"/>
        <v>NICHT SIGNIFIKANT</v>
      </c>
    </row>
    <row r="784" spans="1:8" x14ac:dyDescent="0.25">
      <c r="A784" t="s">
        <v>41</v>
      </c>
      <c r="B784" t="s">
        <v>7</v>
      </c>
      <c r="C784" t="s">
        <v>8</v>
      </c>
      <c r="D784" t="s">
        <v>11</v>
      </c>
      <c r="E784">
        <v>0.254</v>
      </c>
      <c r="F784">
        <v>2.4299999999999999E-2</v>
      </c>
      <c r="G784" t="str">
        <f t="shared" si="24"/>
        <v>classiccenter</v>
      </c>
      <c r="H784" t="str">
        <f t="shared" si="25"/>
        <v>NICHT SIGNIFIKANT</v>
      </c>
    </row>
    <row r="785" spans="1:8" x14ac:dyDescent="0.25">
      <c r="A785" t="s">
        <v>41</v>
      </c>
      <c r="B785" t="s">
        <v>10</v>
      </c>
      <c r="C785" t="s">
        <v>8</v>
      </c>
      <c r="D785" t="s">
        <v>11</v>
      </c>
      <c r="E785">
        <v>0.26979999999999998</v>
      </c>
      <c r="F785">
        <v>1.29E-2</v>
      </c>
      <c r="G785" t="str">
        <f t="shared" si="24"/>
        <v>classiccenter</v>
      </c>
      <c r="H785" t="str">
        <f t="shared" si="25"/>
        <v>NICHT SIGNIFIKANT</v>
      </c>
    </row>
    <row r="786" spans="1:8" x14ac:dyDescent="0.25">
      <c r="A786" t="s">
        <v>41</v>
      </c>
      <c r="B786" t="s">
        <v>7</v>
      </c>
      <c r="C786" t="s">
        <v>8</v>
      </c>
      <c r="D786" t="s">
        <v>12</v>
      </c>
      <c r="E786">
        <v>0.15870000000000001</v>
      </c>
      <c r="F786">
        <v>0.1036</v>
      </c>
      <c r="G786" t="str">
        <f t="shared" si="24"/>
        <v>classiccentertogrid</v>
      </c>
      <c r="H786" t="str">
        <f t="shared" si="25"/>
        <v>SIGNIFIKANT</v>
      </c>
    </row>
    <row r="787" spans="1:8" x14ac:dyDescent="0.25">
      <c r="A787" t="s">
        <v>41</v>
      </c>
      <c r="B787" t="s">
        <v>10</v>
      </c>
      <c r="C787" t="s">
        <v>8</v>
      </c>
      <c r="D787" t="s">
        <v>12</v>
      </c>
      <c r="E787">
        <v>0.15870000000000001</v>
      </c>
      <c r="F787">
        <v>0.1399</v>
      </c>
      <c r="G787" t="str">
        <f t="shared" si="24"/>
        <v>classiccentertogrid</v>
      </c>
      <c r="H787" t="str">
        <f t="shared" si="25"/>
        <v>SIGNIFIKANT</v>
      </c>
    </row>
    <row r="788" spans="1:8" x14ac:dyDescent="0.25">
      <c r="A788" t="s">
        <v>41</v>
      </c>
      <c r="B788" t="s">
        <v>7</v>
      </c>
      <c r="C788" t="s">
        <v>8</v>
      </c>
      <c r="D788" t="s">
        <v>13</v>
      </c>
      <c r="E788">
        <v>0.22739999999999999</v>
      </c>
      <c r="F788">
        <v>2.2000000000000001E-3</v>
      </c>
      <c r="G788" t="str">
        <f t="shared" si="24"/>
        <v>classicreachedgrid</v>
      </c>
      <c r="H788" t="str">
        <f t="shared" si="25"/>
        <v>NICHT SIGNIFIKANT</v>
      </c>
    </row>
    <row r="789" spans="1:8" x14ac:dyDescent="0.25">
      <c r="A789" t="s">
        <v>41</v>
      </c>
      <c r="B789" t="s">
        <v>10</v>
      </c>
      <c r="C789" t="s">
        <v>8</v>
      </c>
      <c r="D789" t="s">
        <v>13</v>
      </c>
      <c r="E789">
        <v>0.13980000000000001</v>
      </c>
      <c r="F789">
        <v>0.14729999999999999</v>
      </c>
      <c r="G789" t="str">
        <f t="shared" si="24"/>
        <v>classicreachedgrid</v>
      </c>
      <c r="H789" t="str">
        <f t="shared" si="25"/>
        <v>SIGNIFIKANT</v>
      </c>
    </row>
    <row r="790" spans="1:8" x14ac:dyDescent="0.25">
      <c r="A790" t="s">
        <v>41</v>
      </c>
      <c r="B790" t="s">
        <v>7</v>
      </c>
      <c r="C790" t="s">
        <v>8</v>
      </c>
      <c r="D790" t="s">
        <v>15</v>
      </c>
      <c r="E790">
        <v>0.58730000000000004</v>
      </c>
      <c r="F790">
        <v>0</v>
      </c>
      <c r="G790" t="str">
        <f t="shared" ref="G790:G853" si="26">CONCATENATE(C790,D790)</f>
        <v>classicpooling</v>
      </c>
      <c r="H790" t="str">
        <f t="shared" ref="H790:H853" si="27">IF(F790&gt;0.05,"SIGNIFIKANT", "NICHT SIGNIFIKANT")</f>
        <v>NICHT SIGNIFIKANT</v>
      </c>
    </row>
    <row r="791" spans="1:8" x14ac:dyDescent="0.25">
      <c r="A791" t="s">
        <v>41</v>
      </c>
      <c r="B791" t="s">
        <v>10</v>
      </c>
      <c r="C791" t="s">
        <v>8</v>
      </c>
      <c r="D791" t="s">
        <v>15</v>
      </c>
      <c r="E791">
        <v>0.96830000000000005</v>
      </c>
      <c r="F791">
        <v>0</v>
      </c>
      <c r="G791" t="str">
        <f t="shared" si="26"/>
        <v>classicpooling</v>
      </c>
      <c r="H791" t="str">
        <f t="shared" si="27"/>
        <v>NICHT SIGNIFIKANT</v>
      </c>
    </row>
    <row r="792" spans="1:8" x14ac:dyDescent="0.25">
      <c r="A792" t="s">
        <v>41</v>
      </c>
      <c r="B792" t="s">
        <v>7</v>
      </c>
      <c r="C792" t="s">
        <v>9</v>
      </c>
      <c r="D792" t="s">
        <v>11</v>
      </c>
      <c r="E792">
        <v>0.14940000000000001</v>
      </c>
      <c r="F792">
        <v>0.1234</v>
      </c>
      <c r="G792" t="str">
        <f t="shared" si="26"/>
        <v>areacenter</v>
      </c>
      <c r="H792" t="str">
        <f t="shared" si="27"/>
        <v>SIGNIFIKANT</v>
      </c>
    </row>
    <row r="793" spans="1:8" x14ac:dyDescent="0.25">
      <c r="A793" t="s">
        <v>41</v>
      </c>
      <c r="B793" t="s">
        <v>10</v>
      </c>
      <c r="C793" t="s">
        <v>9</v>
      </c>
      <c r="D793" t="s">
        <v>11</v>
      </c>
      <c r="E793">
        <v>0.1046</v>
      </c>
      <c r="F793">
        <v>0.50670000000000004</v>
      </c>
      <c r="G793" t="str">
        <f t="shared" si="26"/>
        <v>areacenter</v>
      </c>
      <c r="H793" t="str">
        <f t="shared" si="27"/>
        <v>SIGNIFIKANT</v>
      </c>
    </row>
    <row r="794" spans="1:8" x14ac:dyDescent="0.25">
      <c r="A794" t="s">
        <v>41</v>
      </c>
      <c r="B794" t="s">
        <v>7</v>
      </c>
      <c r="C794" t="s">
        <v>9</v>
      </c>
      <c r="D794" t="s">
        <v>12</v>
      </c>
      <c r="E794">
        <v>0.28179999999999999</v>
      </c>
      <c r="F794">
        <v>1E-4</v>
      </c>
      <c r="G794" t="str">
        <f t="shared" si="26"/>
        <v>areacentertogrid</v>
      </c>
      <c r="H794" t="str">
        <f t="shared" si="27"/>
        <v>NICHT SIGNIFIKANT</v>
      </c>
    </row>
    <row r="795" spans="1:8" x14ac:dyDescent="0.25">
      <c r="A795" t="s">
        <v>41</v>
      </c>
      <c r="B795" t="s">
        <v>10</v>
      </c>
      <c r="C795" t="s">
        <v>9</v>
      </c>
      <c r="D795" t="s">
        <v>12</v>
      </c>
      <c r="E795">
        <v>0.16170000000000001</v>
      </c>
      <c r="F795">
        <v>7.8200000000000006E-2</v>
      </c>
      <c r="G795" t="str">
        <f t="shared" si="26"/>
        <v>areacentertogrid</v>
      </c>
      <c r="H795" t="str">
        <f t="shared" si="27"/>
        <v>SIGNIFIKANT</v>
      </c>
    </row>
    <row r="796" spans="1:8" x14ac:dyDescent="0.25">
      <c r="A796" t="s">
        <v>41</v>
      </c>
      <c r="B796" t="s">
        <v>7</v>
      </c>
      <c r="C796" t="s">
        <v>9</v>
      </c>
      <c r="D796" t="s">
        <v>13</v>
      </c>
      <c r="E796">
        <v>0.17530000000000001</v>
      </c>
      <c r="F796">
        <v>8.0000000000000004E-4</v>
      </c>
      <c r="G796" t="str">
        <f t="shared" si="26"/>
        <v>areareachedgrid</v>
      </c>
      <c r="H796" t="str">
        <f t="shared" si="27"/>
        <v>NICHT SIGNIFIKANT</v>
      </c>
    </row>
    <row r="797" spans="1:8" x14ac:dyDescent="0.25">
      <c r="A797" t="s">
        <v>41</v>
      </c>
      <c r="B797" t="s">
        <v>10</v>
      </c>
      <c r="C797" t="s">
        <v>9</v>
      </c>
      <c r="D797" t="s">
        <v>13</v>
      </c>
      <c r="E797">
        <v>0.1807</v>
      </c>
      <c r="F797">
        <v>2.8999999999999998E-3</v>
      </c>
      <c r="G797" t="str">
        <f t="shared" si="26"/>
        <v>areareachedgrid</v>
      </c>
      <c r="H797" t="str">
        <f t="shared" si="27"/>
        <v>NICHT SIGNIFIKANT</v>
      </c>
    </row>
    <row r="798" spans="1:8" x14ac:dyDescent="0.25">
      <c r="A798" t="s">
        <v>41</v>
      </c>
      <c r="B798" t="s">
        <v>7</v>
      </c>
      <c r="C798" t="s">
        <v>9</v>
      </c>
      <c r="D798" t="s">
        <v>15</v>
      </c>
      <c r="E798">
        <v>0.60550000000000004</v>
      </c>
      <c r="F798">
        <v>0</v>
      </c>
      <c r="G798" t="str">
        <f t="shared" si="26"/>
        <v>areapooling</v>
      </c>
      <c r="H798" t="str">
        <f t="shared" si="27"/>
        <v>NICHT SIGNIFIKANT</v>
      </c>
    </row>
    <row r="799" spans="1:8" x14ac:dyDescent="0.25">
      <c r="A799" t="s">
        <v>41</v>
      </c>
      <c r="B799" t="s">
        <v>10</v>
      </c>
      <c r="C799" t="s">
        <v>9</v>
      </c>
      <c r="D799" t="s">
        <v>15</v>
      </c>
      <c r="E799">
        <v>0.93879999999999997</v>
      </c>
      <c r="F799">
        <v>0</v>
      </c>
      <c r="G799" t="str">
        <f t="shared" si="26"/>
        <v>areapooling</v>
      </c>
      <c r="H799" t="str">
        <f t="shared" si="27"/>
        <v>NICHT SIGNIFIKANT</v>
      </c>
    </row>
    <row r="800" spans="1:8" x14ac:dyDescent="0.25">
      <c r="A800" t="s">
        <v>41</v>
      </c>
      <c r="B800" t="s">
        <v>7</v>
      </c>
      <c r="C800" t="s">
        <v>11</v>
      </c>
      <c r="D800" t="s">
        <v>12</v>
      </c>
      <c r="E800">
        <v>0.26979999999999998</v>
      </c>
      <c r="F800">
        <v>1.6E-2</v>
      </c>
      <c r="G800" t="str">
        <f t="shared" si="26"/>
        <v>centercentertogrid</v>
      </c>
      <c r="H800" t="str">
        <f t="shared" si="27"/>
        <v>NICHT SIGNIFIKANT</v>
      </c>
    </row>
    <row r="801" spans="1:8" x14ac:dyDescent="0.25">
      <c r="A801" t="s">
        <v>41</v>
      </c>
      <c r="B801" t="s">
        <v>10</v>
      </c>
      <c r="C801" t="s">
        <v>11</v>
      </c>
      <c r="D801" t="s">
        <v>12</v>
      </c>
      <c r="E801">
        <v>0.1905</v>
      </c>
      <c r="F801">
        <v>0.16120000000000001</v>
      </c>
      <c r="G801" t="str">
        <f t="shared" si="26"/>
        <v>centercentertogrid</v>
      </c>
      <c r="H801" t="str">
        <f t="shared" si="27"/>
        <v>SIGNIFIKANT</v>
      </c>
    </row>
    <row r="802" spans="1:8" x14ac:dyDescent="0.25">
      <c r="A802" t="s">
        <v>41</v>
      </c>
      <c r="B802" t="s">
        <v>7</v>
      </c>
      <c r="C802" t="s">
        <v>11</v>
      </c>
      <c r="D802" t="s">
        <v>13</v>
      </c>
      <c r="E802">
        <v>0.31280000000000002</v>
      </c>
      <c r="F802">
        <v>2.0000000000000001E-4</v>
      </c>
      <c r="G802" t="str">
        <f t="shared" si="26"/>
        <v>centerreachedgrid</v>
      </c>
      <c r="H802" t="str">
        <f t="shared" si="27"/>
        <v>NICHT SIGNIFIKANT</v>
      </c>
    </row>
    <row r="803" spans="1:8" x14ac:dyDescent="0.25">
      <c r="A803" t="s">
        <v>41</v>
      </c>
      <c r="B803" t="s">
        <v>10</v>
      </c>
      <c r="C803" t="s">
        <v>11</v>
      </c>
      <c r="D803" t="s">
        <v>13</v>
      </c>
      <c r="E803">
        <v>0.16950000000000001</v>
      </c>
      <c r="F803">
        <v>0.128</v>
      </c>
      <c r="G803" t="str">
        <f t="shared" si="26"/>
        <v>centerreachedgrid</v>
      </c>
      <c r="H803" t="str">
        <f t="shared" si="27"/>
        <v>SIGNIFIKANT</v>
      </c>
    </row>
    <row r="804" spans="1:8" x14ac:dyDescent="0.25">
      <c r="A804" t="s">
        <v>41</v>
      </c>
      <c r="B804" t="s">
        <v>7</v>
      </c>
      <c r="C804" t="s">
        <v>11</v>
      </c>
      <c r="D804" t="s">
        <v>15</v>
      </c>
      <c r="E804">
        <v>0.52290000000000003</v>
      </c>
      <c r="F804">
        <v>0</v>
      </c>
      <c r="G804" t="str">
        <f t="shared" si="26"/>
        <v>centerpooling</v>
      </c>
      <c r="H804" t="str">
        <f t="shared" si="27"/>
        <v>NICHT SIGNIFIKANT</v>
      </c>
    </row>
    <row r="805" spans="1:8" x14ac:dyDescent="0.25">
      <c r="A805" t="s">
        <v>41</v>
      </c>
      <c r="B805" t="s">
        <v>10</v>
      </c>
      <c r="C805" t="s">
        <v>11</v>
      </c>
      <c r="D805" t="s">
        <v>15</v>
      </c>
      <c r="E805">
        <v>0.9365</v>
      </c>
      <c r="F805">
        <v>0</v>
      </c>
      <c r="G805" t="str">
        <f t="shared" si="26"/>
        <v>centerpooling</v>
      </c>
      <c r="H805" t="str">
        <f t="shared" si="27"/>
        <v>NICHT SIGNIFIKANT</v>
      </c>
    </row>
    <row r="806" spans="1:8" x14ac:dyDescent="0.25">
      <c r="A806" t="s">
        <v>41</v>
      </c>
      <c r="B806" t="s">
        <v>7</v>
      </c>
      <c r="C806" t="s">
        <v>12</v>
      </c>
      <c r="D806" t="s">
        <v>13</v>
      </c>
      <c r="E806">
        <v>0.1065</v>
      </c>
      <c r="F806">
        <v>0.26290000000000002</v>
      </c>
      <c r="G806" t="str">
        <f t="shared" si="26"/>
        <v>centertogridreachedgrid</v>
      </c>
      <c r="H806" t="str">
        <f t="shared" si="27"/>
        <v>SIGNIFIKANT</v>
      </c>
    </row>
    <row r="807" spans="1:8" x14ac:dyDescent="0.25">
      <c r="A807" t="s">
        <v>41</v>
      </c>
      <c r="B807" t="s">
        <v>10</v>
      </c>
      <c r="C807" t="s">
        <v>12</v>
      </c>
      <c r="D807" t="s">
        <v>13</v>
      </c>
      <c r="E807">
        <v>3.2800000000000003E-2</v>
      </c>
      <c r="F807">
        <v>0.95279999999999998</v>
      </c>
      <c r="G807" t="str">
        <f t="shared" si="26"/>
        <v>centertogridreachedgrid</v>
      </c>
      <c r="H807" t="str">
        <f t="shared" si="27"/>
        <v>SIGNIFIKANT</v>
      </c>
    </row>
    <row r="808" spans="1:8" x14ac:dyDescent="0.25">
      <c r="A808" t="s">
        <v>41</v>
      </c>
      <c r="B808" t="s">
        <v>7</v>
      </c>
      <c r="C808" t="s">
        <v>12</v>
      </c>
      <c r="D808" t="s">
        <v>15</v>
      </c>
      <c r="E808">
        <v>0.53969999999999996</v>
      </c>
      <c r="F808">
        <v>0</v>
      </c>
      <c r="G808" t="str">
        <f t="shared" si="26"/>
        <v>centertogridpooling</v>
      </c>
      <c r="H808" t="str">
        <f t="shared" si="27"/>
        <v>NICHT SIGNIFIKANT</v>
      </c>
    </row>
    <row r="809" spans="1:8" x14ac:dyDescent="0.25">
      <c r="A809" t="s">
        <v>41</v>
      </c>
      <c r="B809" t="s">
        <v>10</v>
      </c>
      <c r="C809" t="s">
        <v>12</v>
      </c>
      <c r="D809" t="s">
        <v>15</v>
      </c>
      <c r="E809">
        <v>0.9365</v>
      </c>
      <c r="F809">
        <v>0</v>
      </c>
      <c r="G809" t="str">
        <f t="shared" si="26"/>
        <v>centertogridpooling</v>
      </c>
      <c r="H809" t="str">
        <f t="shared" si="27"/>
        <v>NICHT SIGNIFIKANT</v>
      </c>
    </row>
    <row r="810" spans="1:8" x14ac:dyDescent="0.25">
      <c r="A810" t="s">
        <v>41</v>
      </c>
      <c r="B810" t="s">
        <v>7</v>
      </c>
      <c r="C810" t="s">
        <v>13</v>
      </c>
      <c r="D810" t="s">
        <v>15</v>
      </c>
      <c r="E810">
        <v>0.6462</v>
      </c>
      <c r="F810">
        <v>0</v>
      </c>
      <c r="G810" t="str">
        <f t="shared" si="26"/>
        <v>reachedgridpooling</v>
      </c>
      <c r="H810" t="str">
        <f t="shared" si="27"/>
        <v>NICHT SIGNIFIKANT</v>
      </c>
    </row>
    <row r="811" spans="1:8" x14ac:dyDescent="0.25">
      <c r="A811" t="s">
        <v>41</v>
      </c>
      <c r="B811" t="s">
        <v>10</v>
      </c>
      <c r="C811" t="s">
        <v>13</v>
      </c>
      <c r="D811" t="s">
        <v>15</v>
      </c>
      <c r="E811">
        <v>0.94169999999999998</v>
      </c>
      <c r="F811">
        <v>0</v>
      </c>
      <c r="G811" t="str">
        <f t="shared" si="26"/>
        <v>reachedgridpooling</v>
      </c>
      <c r="H811" t="str">
        <f t="shared" si="27"/>
        <v>NICHT SIGNIFIKANT</v>
      </c>
    </row>
    <row r="812" spans="1:8" x14ac:dyDescent="0.25">
      <c r="A812" t="s">
        <v>42</v>
      </c>
      <c r="B812" t="s">
        <v>7</v>
      </c>
      <c r="C812" t="s">
        <v>8</v>
      </c>
      <c r="D812" t="s">
        <v>9</v>
      </c>
      <c r="E812">
        <v>0.32969999999999999</v>
      </c>
      <c r="F812">
        <v>0</v>
      </c>
      <c r="G812" t="str">
        <f t="shared" si="26"/>
        <v>classicarea</v>
      </c>
      <c r="H812" t="str">
        <f t="shared" si="27"/>
        <v>NICHT SIGNIFIKANT</v>
      </c>
    </row>
    <row r="813" spans="1:8" x14ac:dyDescent="0.25">
      <c r="A813" t="s">
        <v>42</v>
      </c>
      <c r="B813" t="s">
        <v>10</v>
      </c>
      <c r="C813" t="s">
        <v>8</v>
      </c>
      <c r="D813" t="s">
        <v>9</v>
      </c>
      <c r="E813">
        <v>0.38390000000000002</v>
      </c>
      <c r="F813">
        <v>0</v>
      </c>
      <c r="G813" t="str">
        <f t="shared" si="26"/>
        <v>classicarea</v>
      </c>
      <c r="H813" t="str">
        <f t="shared" si="27"/>
        <v>NICHT SIGNIFIKANT</v>
      </c>
    </row>
    <row r="814" spans="1:8" x14ac:dyDescent="0.25">
      <c r="A814" t="s">
        <v>42</v>
      </c>
      <c r="B814" t="s">
        <v>7</v>
      </c>
      <c r="C814" t="s">
        <v>8</v>
      </c>
      <c r="D814" t="s">
        <v>11</v>
      </c>
      <c r="E814">
        <v>0.4355</v>
      </c>
      <c r="F814">
        <v>0</v>
      </c>
      <c r="G814" t="str">
        <f t="shared" si="26"/>
        <v>classiccenter</v>
      </c>
      <c r="H814" t="str">
        <f t="shared" si="27"/>
        <v>NICHT SIGNIFIKANT</v>
      </c>
    </row>
    <row r="815" spans="1:8" x14ac:dyDescent="0.25">
      <c r="A815" t="s">
        <v>42</v>
      </c>
      <c r="B815" t="s">
        <v>10</v>
      </c>
      <c r="C815" t="s">
        <v>8</v>
      </c>
      <c r="D815" t="s">
        <v>11</v>
      </c>
      <c r="E815">
        <v>0.3871</v>
      </c>
      <c r="F815">
        <v>1E-4</v>
      </c>
      <c r="G815" t="str">
        <f t="shared" si="26"/>
        <v>classiccenter</v>
      </c>
      <c r="H815" t="str">
        <f t="shared" si="27"/>
        <v>NICHT SIGNIFIKANT</v>
      </c>
    </row>
    <row r="816" spans="1:8" x14ac:dyDescent="0.25">
      <c r="A816" t="s">
        <v>42</v>
      </c>
      <c r="B816" t="s">
        <v>7</v>
      </c>
      <c r="C816" t="s">
        <v>8</v>
      </c>
      <c r="D816" t="s">
        <v>12</v>
      </c>
      <c r="E816">
        <v>0.19350000000000001</v>
      </c>
      <c r="F816">
        <v>4.1599999999999998E-2</v>
      </c>
      <c r="G816" t="str">
        <f t="shared" si="26"/>
        <v>classiccentertogrid</v>
      </c>
      <c r="H816" t="str">
        <f t="shared" si="27"/>
        <v>NICHT SIGNIFIKANT</v>
      </c>
    </row>
    <row r="817" spans="1:8" x14ac:dyDescent="0.25">
      <c r="A817" t="s">
        <v>42</v>
      </c>
      <c r="B817" t="s">
        <v>10</v>
      </c>
      <c r="C817" t="s">
        <v>8</v>
      </c>
      <c r="D817" t="s">
        <v>12</v>
      </c>
      <c r="E817">
        <v>0.2419</v>
      </c>
      <c r="F817">
        <v>1.23E-2</v>
      </c>
      <c r="G817" t="str">
        <f t="shared" si="26"/>
        <v>classiccentertogrid</v>
      </c>
      <c r="H817" t="str">
        <f t="shared" si="27"/>
        <v>NICHT SIGNIFIKANT</v>
      </c>
    </row>
    <row r="818" spans="1:8" x14ac:dyDescent="0.25">
      <c r="A818" t="s">
        <v>42</v>
      </c>
      <c r="B818" t="s">
        <v>7</v>
      </c>
      <c r="C818" t="s">
        <v>8</v>
      </c>
      <c r="D818" t="s">
        <v>13</v>
      </c>
      <c r="E818">
        <v>0.1895</v>
      </c>
      <c r="F818">
        <v>1.32E-2</v>
      </c>
      <c r="G818" t="str">
        <f t="shared" si="26"/>
        <v>classicreachedgrid</v>
      </c>
      <c r="H818" t="str">
        <f t="shared" si="27"/>
        <v>NICHT SIGNIFIKANT</v>
      </c>
    </row>
    <row r="819" spans="1:8" x14ac:dyDescent="0.25">
      <c r="A819" t="s">
        <v>42</v>
      </c>
      <c r="B819" t="s">
        <v>10</v>
      </c>
      <c r="C819" t="s">
        <v>8</v>
      </c>
      <c r="D819" t="s">
        <v>13</v>
      </c>
      <c r="E819">
        <v>0.2392</v>
      </c>
      <c r="F819">
        <v>3.3999999999999998E-3</v>
      </c>
      <c r="G819" t="str">
        <f t="shared" si="26"/>
        <v>classicreachedgrid</v>
      </c>
      <c r="H819" t="str">
        <f t="shared" si="27"/>
        <v>NICHT SIGNIFIKANT</v>
      </c>
    </row>
    <row r="820" spans="1:8" x14ac:dyDescent="0.25">
      <c r="A820" t="s">
        <v>42</v>
      </c>
      <c r="B820" t="s">
        <v>7</v>
      </c>
      <c r="C820" t="s">
        <v>8</v>
      </c>
      <c r="D820" t="s">
        <v>15</v>
      </c>
      <c r="E820">
        <v>0.7903</v>
      </c>
      <c r="F820">
        <v>0</v>
      </c>
      <c r="G820" t="str">
        <f t="shared" si="26"/>
        <v>classicpooling</v>
      </c>
      <c r="H820" t="str">
        <f t="shared" si="27"/>
        <v>NICHT SIGNIFIKANT</v>
      </c>
    </row>
    <row r="821" spans="1:8" x14ac:dyDescent="0.25">
      <c r="A821" t="s">
        <v>42</v>
      </c>
      <c r="B821" t="s">
        <v>10</v>
      </c>
      <c r="C821" t="s">
        <v>8</v>
      </c>
      <c r="D821" t="s">
        <v>15</v>
      </c>
      <c r="E821">
        <v>0.9032</v>
      </c>
      <c r="F821">
        <v>0</v>
      </c>
      <c r="G821" t="str">
        <f t="shared" si="26"/>
        <v>classicpooling</v>
      </c>
      <c r="H821" t="str">
        <f t="shared" si="27"/>
        <v>NICHT SIGNIFIKANT</v>
      </c>
    </row>
    <row r="822" spans="1:8" x14ac:dyDescent="0.25">
      <c r="A822" t="s">
        <v>42</v>
      </c>
      <c r="B822" t="s">
        <v>7</v>
      </c>
      <c r="C822" t="s">
        <v>9</v>
      </c>
      <c r="D822" t="s">
        <v>11</v>
      </c>
      <c r="E822">
        <v>0.14319999999999999</v>
      </c>
      <c r="F822">
        <v>0.1605</v>
      </c>
      <c r="G822" t="str">
        <f t="shared" si="26"/>
        <v>areacenter</v>
      </c>
      <c r="H822" t="str">
        <f t="shared" si="27"/>
        <v>SIGNIFIKANT</v>
      </c>
    </row>
    <row r="823" spans="1:8" x14ac:dyDescent="0.25">
      <c r="A823" t="s">
        <v>42</v>
      </c>
      <c r="B823" t="s">
        <v>10</v>
      </c>
      <c r="C823" t="s">
        <v>9</v>
      </c>
      <c r="D823" t="s">
        <v>11</v>
      </c>
      <c r="E823">
        <v>6.0199999999999997E-2</v>
      </c>
      <c r="F823">
        <v>0.97960000000000003</v>
      </c>
      <c r="G823" t="str">
        <f t="shared" si="26"/>
        <v>areacenter</v>
      </c>
      <c r="H823" t="str">
        <f t="shared" si="27"/>
        <v>SIGNIFIKANT</v>
      </c>
    </row>
    <row r="824" spans="1:8" x14ac:dyDescent="0.25">
      <c r="A824" t="s">
        <v>42</v>
      </c>
      <c r="B824" t="s">
        <v>7</v>
      </c>
      <c r="C824" t="s">
        <v>9</v>
      </c>
      <c r="D824" t="s">
        <v>12</v>
      </c>
      <c r="E824">
        <v>0.26519999999999999</v>
      </c>
      <c r="F824">
        <v>4.0000000000000002E-4</v>
      </c>
      <c r="G824" t="str">
        <f t="shared" si="26"/>
        <v>areacentertogrid</v>
      </c>
      <c r="H824" t="str">
        <f t="shared" si="27"/>
        <v>NICHT SIGNIFIKANT</v>
      </c>
    </row>
    <row r="825" spans="1:8" x14ac:dyDescent="0.25">
      <c r="A825" t="s">
        <v>42</v>
      </c>
      <c r="B825" t="s">
        <v>10</v>
      </c>
      <c r="C825" t="s">
        <v>9</v>
      </c>
      <c r="D825" t="s">
        <v>12</v>
      </c>
      <c r="E825">
        <v>0.16039999999999999</v>
      </c>
      <c r="F825">
        <v>8.6300000000000002E-2</v>
      </c>
      <c r="G825" t="str">
        <f t="shared" si="26"/>
        <v>areacentertogrid</v>
      </c>
      <c r="H825" t="str">
        <f t="shared" si="27"/>
        <v>SIGNIFIKANT</v>
      </c>
    </row>
    <row r="826" spans="1:8" x14ac:dyDescent="0.25">
      <c r="A826" t="s">
        <v>42</v>
      </c>
      <c r="B826" t="s">
        <v>7</v>
      </c>
      <c r="C826" t="s">
        <v>9</v>
      </c>
      <c r="D826" t="s">
        <v>13</v>
      </c>
      <c r="E826">
        <v>0.1958</v>
      </c>
      <c r="F826">
        <v>1E-4</v>
      </c>
      <c r="G826" t="str">
        <f t="shared" si="26"/>
        <v>areareachedgrid</v>
      </c>
      <c r="H826" t="str">
        <f t="shared" si="27"/>
        <v>NICHT SIGNIFIKANT</v>
      </c>
    </row>
    <row r="827" spans="1:8" x14ac:dyDescent="0.25">
      <c r="A827" t="s">
        <v>42</v>
      </c>
      <c r="B827" t="s">
        <v>10</v>
      </c>
      <c r="C827" t="s">
        <v>9</v>
      </c>
      <c r="D827" t="s">
        <v>13</v>
      </c>
      <c r="E827">
        <v>0.1447</v>
      </c>
      <c r="F827">
        <v>2.4400000000000002E-2</v>
      </c>
      <c r="G827" t="str">
        <f t="shared" si="26"/>
        <v>areareachedgrid</v>
      </c>
      <c r="H827" t="str">
        <f t="shared" si="27"/>
        <v>NICHT SIGNIFIKANT</v>
      </c>
    </row>
    <row r="828" spans="1:8" x14ac:dyDescent="0.25">
      <c r="A828" t="s">
        <v>42</v>
      </c>
      <c r="B828" t="s">
        <v>7</v>
      </c>
      <c r="C828" t="s">
        <v>9</v>
      </c>
      <c r="D828" t="s">
        <v>15</v>
      </c>
      <c r="E828">
        <v>0.55940000000000001</v>
      </c>
      <c r="F828">
        <v>0</v>
      </c>
      <c r="G828" t="str">
        <f t="shared" si="26"/>
        <v>areapooling</v>
      </c>
      <c r="H828" t="str">
        <f t="shared" si="27"/>
        <v>NICHT SIGNIFIKANT</v>
      </c>
    </row>
    <row r="829" spans="1:8" x14ac:dyDescent="0.25">
      <c r="A829" t="s">
        <v>42</v>
      </c>
      <c r="B829" t="s">
        <v>10</v>
      </c>
      <c r="C829" t="s">
        <v>9</v>
      </c>
      <c r="D829" t="s">
        <v>15</v>
      </c>
      <c r="E829">
        <v>0.83979999999999999</v>
      </c>
      <c r="F829">
        <v>0</v>
      </c>
      <c r="G829" t="str">
        <f t="shared" si="26"/>
        <v>areapooling</v>
      </c>
      <c r="H829" t="str">
        <f t="shared" si="27"/>
        <v>NICHT SIGNIFIKANT</v>
      </c>
    </row>
    <row r="830" spans="1:8" x14ac:dyDescent="0.25">
      <c r="A830" t="s">
        <v>42</v>
      </c>
      <c r="B830" t="s">
        <v>7</v>
      </c>
      <c r="C830" t="s">
        <v>11</v>
      </c>
      <c r="D830" t="s">
        <v>12</v>
      </c>
      <c r="E830">
        <v>0.2419</v>
      </c>
      <c r="F830">
        <v>3.9800000000000002E-2</v>
      </c>
      <c r="G830" t="str">
        <f t="shared" si="26"/>
        <v>centercentertogrid</v>
      </c>
      <c r="H830" t="str">
        <f t="shared" si="27"/>
        <v>NICHT SIGNIFIKANT</v>
      </c>
    </row>
    <row r="831" spans="1:8" x14ac:dyDescent="0.25">
      <c r="A831" t="s">
        <v>42</v>
      </c>
      <c r="B831" t="s">
        <v>10</v>
      </c>
      <c r="C831" t="s">
        <v>11</v>
      </c>
      <c r="D831" t="s">
        <v>12</v>
      </c>
      <c r="E831">
        <v>0.1613</v>
      </c>
      <c r="F831">
        <v>0.3281</v>
      </c>
      <c r="G831" t="str">
        <f t="shared" si="26"/>
        <v>centercentertogrid</v>
      </c>
      <c r="H831" t="str">
        <f t="shared" si="27"/>
        <v>SIGNIFIKANT</v>
      </c>
    </row>
    <row r="832" spans="1:8" x14ac:dyDescent="0.25">
      <c r="A832" t="s">
        <v>42</v>
      </c>
      <c r="B832" t="s">
        <v>7</v>
      </c>
      <c r="C832" t="s">
        <v>11</v>
      </c>
      <c r="D832" t="s">
        <v>13</v>
      </c>
      <c r="E832">
        <v>0.30930000000000002</v>
      </c>
      <c r="F832">
        <v>2.0000000000000001E-4</v>
      </c>
      <c r="G832" t="str">
        <f t="shared" si="26"/>
        <v>centerreachedgrid</v>
      </c>
      <c r="H832" t="str">
        <f t="shared" si="27"/>
        <v>NICHT SIGNIFIKANT</v>
      </c>
    </row>
    <row r="833" spans="1:8" x14ac:dyDescent="0.25">
      <c r="A833" t="s">
        <v>42</v>
      </c>
      <c r="B833" t="s">
        <v>10</v>
      </c>
      <c r="C833" t="s">
        <v>11</v>
      </c>
      <c r="D833" t="s">
        <v>13</v>
      </c>
      <c r="E833">
        <v>0.14779999999999999</v>
      </c>
      <c r="F833">
        <v>0.23069999999999999</v>
      </c>
      <c r="G833" t="str">
        <f t="shared" si="26"/>
        <v>centerreachedgrid</v>
      </c>
      <c r="H833" t="str">
        <f t="shared" si="27"/>
        <v>SIGNIFIKANT</v>
      </c>
    </row>
    <row r="834" spans="1:8" x14ac:dyDescent="0.25">
      <c r="A834" t="s">
        <v>42</v>
      </c>
      <c r="B834" t="s">
        <v>7</v>
      </c>
      <c r="C834" t="s">
        <v>11</v>
      </c>
      <c r="D834" t="s">
        <v>15</v>
      </c>
      <c r="E834">
        <v>0.51590000000000003</v>
      </c>
      <c r="F834">
        <v>0</v>
      </c>
      <c r="G834" t="str">
        <f t="shared" si="26"/>
        <v>centerpooling</v>
      </c>
      <c r="H834" t="str">
        <f t="shared" si="27"/>
        <v>NICHT SIGNIFIKANT</v>
      </c>
    </row>
    <row r="835" spans="1:8" x14ac:dyDescent="0.25">
      <c r="A835" t="s">
        <v>42</v>
      </c>
      <c r="B835" t="s">
        <v>10</v>
      </c>
      <c r="C835" t="s">
        <v>11</v>
      </c>
      <c r="D835" t="s">
        <v>15</v>
      </c>
      <c r="E835">
        <v>0.8226</v>
      </c>
      <c r="F835">
        <v>0</v>
      </c>
      <c r="G835" t="str">
        <f t="shared" si="26"/>
        <v>centerpooling</v>
      </c>
      <c r="H835" t="str">
        <f t="shared" si="27"/>
        <v>NICHT SIGNIFIKANT</v>
      </c>
    </row>
    <row r="836" spans="1:8" x14ac:dyDescent="0.25">
      <c r="A836" t="s">
        <v>42</v>
      </c>
      <c r="B836" t="s">
        <v>7</v>
      </c>
      <c r="C836" t="s">
        <v>12</v>
      </c>
      <c r="D836" t="s">
        <v>13</v>
      </c>
      <c r="E836">
        <v>0.1249</v>
      </c>
      <c r="F836">
        <v>0.16159999999999999</v>
      </c>
      <c r="G836" t="str">
        <f t="shared" si="26"/>
        <v>centertogridreachedgrid</v>
      </c>
      <c r="H836" t="str">
        <f t="shared" si="27"/>
        <v>SIGNIFIKANT</v>
      </c>
    </row>
    <row r="837" spans="1:8" x14ac:dyDescent="0.25">
      <c r="A837" t="s">
        <v>42</v>
      </c>
      <c r="B837" t="s">
        <v>10</v>
      </c>
      <c r="C837" t="s">
        <v>12</v>
      </c>
      <c r="D837" t="s">
        <v>13</v>
      </c>
      <c r="E837">
        <v>4.0599999999999997E-2</v>
      </c>
      <c r="F837">
        <v>0.93</v>
      </c>
      <c r="G837" t="str">
        <f t="shared" si="26"/>
        <v>centertogridreachedgrid</v>
      </c>
      <c r="H837" t="str">
        <f t="shared" si="27"/>
        <v>SIGNIFIKANT</v>
      </c>
    </row>
    <row r="838" spans="1:8" x14ac:dyDescent="0.25">
      <c r="A838" t="s">
        <v>42</v>
      </c>
      <c r="B838" t="s">
        <v>7</v>
      </c>
      <c r="C838" t="s">
        <v>12</v>
      </c>
      <c r="D838" t="s">
        <v>15</v>
      </c>
      <c r="E838">
        <v>0.5968</v>
      </c>
      <c r="F838">
        <v>0</v>
      </c>
      <c r="G838" t="str">
        <f t="shared" si="26"/>
        <v>centertogridpooling</v>
      </c>
      <c r="H838" t="str">
        <f t="shared" si="27"/>
        <v>NICHT SIGNIFIKANT</v>
      </c>
    </row>
    <row r="839" spans="1:8" x14ac:dyDescent="0.25">
      <c r="A839" t="s">
        <v>42</v>
      </c>
      <c r="B839" t="s">
        <v>10</v>
      </c>
      <c r="C839" t="s">
        <v>12</v>
      </c>
      <c r="D839" t="s">
        <v>15</v>
      </c>
      <c r="E839">
        <v>0.871</v>
      </c>
      <c r="F839">
        <v>0</v>
      </c>
      <c r="G839" t="str">
        <f t="shared" si="26"/>
        <v>centertogridpooling</v>
      </c>
      <c r="H839" t="str">
        <f t="shared" si="27"/>
        <v>NICHT SIGNIFIKANT</v>
      </c>
    </row>
    <row r="840" spans="1:8" x14ac:dyDescent="0.25">
      <c r="A840" t="s">
        <v>42</v>
      </c>
      <c r="B840" t="s">
        <v>7</v>
      </c>
      <c r="C840" t="s">
        <v>13</v>
      </c>
      <c r="D840" t="s">
        <v>15</v>
      </c>
      <c r="E840">
        <v>0.66420000000000001</v>
      </c>
      <c r="F840">
        <v>0</v>
      </c>
      <c r="G840" t="str">
        <f t="shared" si="26"/>
        <v>reachedgridpooling</v>
      </c>
      <c r="H840" t="str">
        <f t="shared" si="27"/>
        <v>NICHT SIGNIFIKANT</v>
      </c>
    </row>
    <row r="841" spans="1:8" x14ac:dyDescent="0.25">
      <c r="A841" t="s">
        <v>42</v>
      </c>
      <c r="B841" t="s">
        <v>10</v>
      </c>
      <c r="C841" t="s">
        <v>13</v>
      </c>
      <c r="D841" t="s">
        <v>15</v>
      </c>
      <c r="E841">
        <v>0.87960000000000005</v>
      </c>
      <c r="F841">
        <v>0</v>
      </c>
      <c r="G841" t="str">
        <f t="shared" si="26"/>
        <v>reachedgridpooling</v>
      </c>
      <c r="H841" t="str">
        <f t="shared" si="27"/>
        <v>NICHT SIGNIFIKANT</v>
      </c>
    </row>
    <row r="842" spans="1:8" x14ac:dyDescent="0.25">
      <c r="A842" t="s">
        <v>43</v>
      </c>
      <c r="B842" t="s">
        <v>7</v>
      </c>
      <c r="C842" t="s">
        <v>8</v>
      </c>
      <c r="D842" t="s">
        <v>9</v>
      </c>
      <c r="E842">
        <v>0.26340000000000002</v>
      </c>
      <c r="F842">
        <v>1E-4</v>
      </c>
      <c r="G842" t="str">
        <f t="shared" si="26"/>
        <v>classicarea</v>
      </c>
      <c r="H842" t="str">
        <f t="shared" si="27"/>
        <v>NICHT SIGNIFIKANT</v>
      </c>
    </row>
    <row r="843" spans="1:8" x14ac:dyDescent="0.25">
      <c r="A843" t="s">
        <v>43</v>
      </c>
      <c r="B843" t="s">
        <v>10</v>
      </c>
      <c r="C843" t="s">
        <v>8</v>
      </c>
      <c r="D843" t="s">
        <v>9</v>
      </c>
      <c r="E843">
        <v>0.26290000000000002</v>
      </c>
      <c r="F843">
        <v>1E-4</v>
      </c>
      <c r="G843" t="str">
        <f t="shared" si="26"/>
        <v>classicarea</v>
      </c>
      <c r="H843" t="str">
        <f t="shared" si="27"/>
        <v>NICHT SIGNIFIKANT</v>
      </c>
    </row>
    <row r="844" spans="1:8" x14ac:dyDescent="0.25">
      <c r="A844" t="s">
        <v>43</v>
      </c>
      <c r="B844" t="s">
        <v>7</v>
      </c>
      <c r="C844" t="s">
        <v>8</v>
      </c>
      <c r="D844" t="s">
        <v>11</v>
      </c>
      <c r="E844">
        <v>0.28170000000000001</v>
      </c>
      <c r="F844">
        <v>5.1999999999999998E-3</v>
      </c>
      <c r="G844" t="str">
        <f t="shared" si="26"/>
        <v>classiccenter</v>
      </c>
      <c r="H844" t="str">
        <f t="shared" si="27"/>
        <v>NICHT SIGNIFIKANT</v>
      </c>
    </row>
    <row r="845" spans="1:8" x14ac:dyDescent="0.25">
      <c r="A845" t="s">
        <v>43</v>
      </c>
      <c r="B845" t="s">
        <v>10</v>
      </c>
      <c r="C845" t="s">
        <v>8</v>
      </c>
      <c r="D845" t="s">
        <v>11</v>
      </c>
      <c r="E845">
        <v>0.22539999999999999</v>
      </c>
      <c r="F845">
        <v>3.7900000000000003E-2</v>
      </c>
      <c r="G845" t="str">
        <f t="shared" si="26"/>
        <v>classiccenter</v>
      </c>
      <c r="H845" t="str">
        <f t="shared" si="27"/>
        <v>NICHT SIGNIFIKANT</v>
      </c>
    </row>
    <row r="846" spans="1:8" x14ac:dyDescent="0.25">
      <c r="A846" t="s">
        <v>43</v>
      </c>
      <c r="B846" t="s">
        <v>7</v>
      </c>
      <c r="C846" t="s">
        <v>8</v>
      </c>
      <c r="D846" t="s">
        <v>12</v>
      </c>
      <c r="E846">
        <v>5.6300000000000003E-2</v>
      </c>
      <c r="F846">
        <v>0.85360000000000003</v>
      </c>
      <c r="G846" t="str">
        <f t="shared" si="26"/>
        <v>classiccentertogrid</v>
      </c>
      <c r="H846" t="str">
        <f t="shared" si="27"/>
        <v>SIGNIFIKANT</v>
      </c>
    </row>
    <row r="847" spans="1:8" x14ac:dyDescent="0.25">
      <c r="A847" t="s">
        <v>43</v>
      </c>
      <c r="B847" t="s">
        <v>10</v>
      </c>
      <c r="C847" t="s">
        <v>8</v>
      </c>
      <c r="D847" t="s">
        <v>12</v>
      </c>
      <c r="E847">
        <v>0.1268</v>
      </c>
      <c r="F847">
        <v>0.2742</v>
      </c>
      <c r="G847" t="str">
        <f t="shared" si="26"/>
        <v>classiccentertogrid</v>
      </c>
      <c r="H847" t="str">
        <f t="shared" si="27"/>
        <v>SIGNIFIKANT</v>
      </c>
    </row>
    <row r="848" spans="1:8" x14ac:dyDescent="0.25">
      <c r="A848" t="s">
        <v>43</v>
      </c>
      <c r="B848" t="s">
        <v>7</v>
      </c>
      <c r="C848" t="s">
        <v>8</v>
      </c>
      <c r="D848" t="s">
        <v>13</v>
      </c>
      <c r="E848">
        <v>9.5399999999999999E-2</v>
      </c>
      <c r="F848">
        <v>0.77869999999999995</v>
      </c>
      <c r="G848" t="str">
        <f t="shared" si="26"/>
        <v>classicreachedgrid</v>
      </c>
      <c r="H848" t="str">
        <f t="shared" si="27"/>
        <v>SIGNIFIKANT</v>
      </c>
    </row>
    <row r="849" spans="1:8" x14ac:dyDescent="0.25">
      <c r="A849" t="s">
        <v>43</v>
      </c>
      <c r="B849" t="s">
        <v>10</v>
      </c>
      <c r="C849" t="s">
        <v>8</v>
      </c>
      <c r="D849" t="s">
        <v>13</v>
      </c>
      <c r="E849">
        <v>0.1234</v>
      </c>
      <c r="F849">
        <v>0.1578</v>
      </c>
      <c r="G849" t="str">
        <f t="shared" si="26"/>
        <v>classicreachedgrid</v>
      </c>
      <c r="H849" t="str">
        <f t="shared" si="27"/>
        <v>SIGNIFIKANT</v>
      </c>
    </row>
    <row r="850" spans="1:8" x14ac:dyDescent="0.25">
      <c r="A850" t="s">
        <v>43</v>
      </c>
      <c r="B850" t="s">
        <v>7</v>
      </c>
      <c r="C850" t="s">
        <v>8</v>
      </c>
      <c r="D850" t="s">
        <v>15</v>
      </c>
      <c r="E850">
        <v>0.59150000000000003</v>
      </c>
      <c r="F850">
        <v>0</v>
      </c>
      <c r="G850" t="str">
        <f t="shared" si="26"/>
        <v>classicpooling</v>
      </c>
      <c r="H850" t="str">
        <f t="shared" si="27"/>
        <v>NICHT SIGNIFIKANT</v>
      </c>
    </row>
    <row r="851" spans="1:8" x14ac:dyDescent="0.25">
      <c r="A851" t="s">
        <v>43</v>
      </c>
      <c r="B851" t="s">
        <v>10</v>
      </c>
      <c r="C851" t="s">
        <v>8</v>
      </c>
      <c r="D851" t="s">
        <v>15</v>
      </c>
      <c r="E851">
        <v>0.90139999999999998</v>
      </c>
      <c r="F851">
        <v>0</v>
      </c>
      <c r="G851" t="str">
        <f t="shared" si="26"/>
        <v>classicpooling</v>
      </c>
      <c r="H851" t="str">
        <f t="shared" si="27"/>
        <v>NICHT SIGNIFIKANT</v>
      </c>
    </row>
    <row r="852" spans="1:8" x14ac:dyDescent="0.25">
      <c r="A852" t="s">
        <v>43</v>
      </c>
      <c r="B852" t="s">
        <v>7</v>
      </c>
      <c r="C852" t="s">
        <v>9</v>
      </c>
      <c r="D852" t="s">
        <v>11</v>
      </c>
      <c r="E852">
        <v>0.14580000000000001</v>
      </c>
      <c r="F852">
        <v>0.1007</v>
      </c>
      <c r="G852" t="str">
        <f t="shared" si="26"/>
        <v>areacenter</v>
      </c>
      <c r="H852" t="str">
        <f t="shared" si="27"/>
        <v>SIGNIFIKANT</v>
      </c>
    </row>
    <row r="853" spans="1:8" x14ac:dyDescent="0.25">
      <c r="A853" t="s">
        <v>43</v>
      </c>
      <c r="B853" t="s">
        <v>10</v>
      </c>
      <c r="C853" t="s">
        <v>9</v>
      </c>
      <c r="D853" t="s">
        <v>11</v>
      </c>
      <c r="E853">
        <v>6.6000000000000003E-2</v>
      </c>
      <c r="F853">
        <v>0.92059999999999997</v>
      </c>
      <c r="G853" t="str">
        <f t="shared" si="26"/>
        <v>areacenter</v>
      </c>
      <c r="H853" t="str">
        <f t="shared" si="27"/>
        <v>SIGNIFIKANT</v>
      </c>
    </row>
    <row r="854" spans="1:8" x14ac:dyDescent="0.25">
      <c r="A854" t="s">
        <v>43</v>
      </c>
      <c r="B854" t="s">
        <v>7</v>
      </c>
      <c r="C854" t="s">
        <v>9</v>
      </c>
      <c r="D854" t="s">
        <v>12</v>
      </c>
      <c r="E854">
        <v>0.29149999999999998</v>
      </c>
      <c r="F854">
        <v>0</v>
      </c>
      <c r="G854" t="str">
        <f t="shared" ref="G854:G917" si="28">CONCATENATE(C854,D854)</f>
        <v>areacentertogrid</v>
      </c>
      <c r="H854" t="str">
        <f t="shared" ref="H854:H917" si="29">IF(F854&gt;0.05,"SIGNIFIKANT", "NICHT SIGNIFIKANT")</f>
        <v>NICHT SIGNIFIKANT</v>
      </c>
    </row>
    <row r="855" spans="1:8" x14ac:dyDescent="0.25">
      <c r="A855" t="s">
        <v>43</v>
      </c>
      <c r="B855" t="s">
        <v>10</v>
      </c>
      <c r="C855" t="s">
        <v>9</v>
      </c>
      <c r="D855" t="s">
        <v>12</v>
      </c>
      <c r="E855">
        <v>0.14149999999999999</v>
      </c>
      <c r="F855">
        <v>0.12139999999999999</v>
      </c>
      <c r="G855" t="str">
        <f t="shared" si="28"/>
        <v>areacentertogrid</v>
      </c>
      <c r="H855" t="str">
        <f t="shared" si="29"/>
        <v>SIGNIFIKANT</v>
      </c>
    </row>
    <row r="856" spans="1:8" x14ac:dyDescent="0.25">
      <c r="A856" t="s">
        <v>43</v>
      </c>
      <c r="B856" t="s">
        <v>7</v>
      </c>
      <c r="C856" t="s">
        <v>9</v>
      </c>
      <c r="D856" t="s">
        <v>13</v>
      </c>
      <c r="E856">
        <v>0.20660000000000001</v>
      </c>
      <c r="F856">
        <v>0</v>
      </c>
      <c r="G856" t="str">
        <f t="shared" si="28"/>
        <v>areareachedgrid</v>
      </c>
      <c r="H856" t="str">
        <f t="shared" si="29"/>
        <v>NICHT SIGNIFIKANT</v>
      </c>
    </row>
    <row r="857" spans="1:8" x14ac:dyDescent="0.25">
      <c r="A857" t="s">
        <v>43</v>
      </c>
      <c r="B857" t="s">
        <v>10</v>
      </c>
      <c r="C857" t="s">
        <v>9</v>
      </c>
      <c r="D857" t="s">
        <v>13</v>
      </c>
      <c r="E857">
        <v>0.13950000000000001</v>
      </c>
      <c r="F857">
        <v>1.8100000000000002E-2</v>
      </c>
      <c r="G857" t="str">
        <f t="shared" si="28"/>
        <v>areareachedgrid</v>
      </c>
      <c r="H857" t="str">
        <f t="shared" si="29"/>
        <v>NICHT SIGNIFIKANT</v>
      </c>
    </row>
    <row r="858" spans="1:8" x14ac:dyDescent="0.25">
      <c r="A858" t="s">
        <v>43</v>
      </c>
      <c r="B858" t="s">
        <v>7</v>
      </c>
      <c r="C858" t="s">
        <v>9</v>
      </c>
      <c r="D858" t="s">
        <v>15</v>
      </c>
      <c r="E858">
        <v>0.51729999999999998</v>
      </c>
      <c r="F858">
        <v>0</v>
      </c>
      <c r="G858" t="str">
        <f t="shared" si="28"/>
        <v>areapooling</v>
      </c>
      <c r="H858" t="str">
        <f t="shared" si="29"/>
        <v>NICHT SIGNIFIKANT</v>
      </c>
    </row>
    <row r="859" spans="1:8" x14ac:dyDescent="0.25">
      <c r="A859" t="s">
        <v>43</v>
      </c>
      <c r="B859" t="s">
        <v>10</v>
      </c>
      <c r="C859" t="s">
        <v>9</v>
      </c>
      <c r="D859" t="s">
        <v>15</v>
      </c>
      <c r="E859">
        <v>0.75060000000000004</v>
      </c>
      <c r="F859">
        <v>0</v>
      </c>
      <c r="G859" t="str">
        <f t="shared" si="28"/>
        <v>areapooling</v>
      </c>
      <c r="H859" t="str">
        <f t="shared" si="29"/>
        <v>NICHT SIGNIFIKANT</v>
      </c>
    </row>
    <row r="860" spans="1:8" x14ac:dyDescent="0.25">
      <c r="A860" t="s">
        <v>43</v>
      </c>
      <c r="B860" t="s">
        <v>7</v>
      </c>
      <c r="C860" t="s">
        <v>11</v>
      </c>
      <c r="D860" t="s">
        <v>12</v>
      </c>
      <c r="E860">
        <v>0.30990000000000001</v>
      </c>
      <c r="F860">
        <v>1.6000000000000001E-3</v>
      </c>
      <c r="G860" t="str">
        <f t="shared" si="28"/>
        <v>centercentertogrid</v>
      </c>
      <c r="H860" t="str">
        <f t="shared" si="29"/>
        <v>NICHT SIGNIFIKANT</v>
      </c>
    </row>
    <row r="861" spans="1:8" x14ac:dyDescent="0.25">
      <c r="A861" t="s">
        <v>43</v>
      </c>
      <c r="B861" t="s">
        <v>10</v>
      </c>
      <c r="C861" t="s">
        <v>11</v>
      </c>
      <c r="D861" t="s">
        <v>12</v>
      </c>
      <c r="E861">
        <v>0.18310000000000001</v>
      </c>
      <c r="F861">
        <v>0.15210000000000001</v>
      </c>
      <c r="G861" t="str">
        <f t="shared" si="28"/>
        <v>centercentertogrid</v>
      </c>
      <c r="H861" t="str">
        <f t="shared" si="29"/>
        <v>SIGNIFIKANT</v>
      </c>
    </row>
    <row r="862" spans="1:8" x14ac:dyDescent="0.25">
      <c r="A862" t="s">
        <v>43</v>
      </c>
      <c r="B862" t="s">
        <v>7</v>
      </c>
      <c r="C862" t="s">
        <v>11</v>
      </c>
      <c r="D862" t="s">
        <v>13</v>
      </c>
      <c r="E862">
        <v>0.31019999999999998</v>
      </c>
      <c r="F862">
        <v>2.0000000000000001E-4</v>
      </c>
      <c r="G862" t="str">
        <f t="shared" si="28"/>
        <v>centerreachedgrid</v>
      </c>
      <c r="H862" t="str">
        <f t="shared" si="29"/>
        <v>NICHT SIGNIFIKANT</v>
      </c>
    </row>
    <row r="863" spans="1:8" x14ac:dyDescent="0.25">
      <c r="A863" t="s">
        <v>43</v>
      </c>
      <c r="B863" t="s">
        <v>10</v>
      </c>
      <c r="C863" t="s">
        <v>11</v>
      </c>
      <c r="D863" t="s">
        <v>13</v>
      </c>
      <c r="E863">
        <v>0.18029999999999999</v>
      </c>
      <c r="F863">
        <v>6.1499999999999999E-2</v>
      </c>
      <c r="G863" t="str">
        <f t="shared" si="28"/>
        <v>centerreachedgrid</v>
      </c>
      <c r="H863" t="str">
        <f t="shared" si="29"/>
        <v>SIGNIFIKANT</v>
      </c>
    </row>
    <row r="864" spans="1:8" x14ac:dyDescent="0.25">
      <c r="A864" t="s">
        <v>43</v>
      </c>
      <c r="B864" t="s">
        <v>7</v>
      </c>
      <c r="C864" t="s">
        <v>11</v>
      </c>
      <c r="D864" t="s">
        <v>15</v>
      </c>
      <c r="E864">
        <v>0.56269999999999998</v>
      </c>
      <c r="F864">
        <v>0</v>
      </c>
      <c r="G864" t="str">
        <f t="shared" si="28"/>
        <v>centerpooling</v>
      </c>
      <c r="H864" t="str">
        <f t="shared" si="29"/>
        <v>NICHT SIGNIFIKANT</v>
      </c>
    </row>
    <row r="865" spans="1:8" x14ac:dyDescent="0.25">
      <c r="A865" t="s">
        <v>43</v>
      </c>
      <c r="B865" t="s">
        <v>10</v>
      </c>
      <c r="C865" t="s">
        <v>11</v>
      </c>
      <c r="D865" t="s">
        <v>15</v>
      </c>
      <c r="E865">
        <v>0.74650000000000005</v>
      </c>
      <c r="F865">
        <v>0</v>
      </c>
      <c r="G865" t="str">
        <f t="shared" si="28"/>
        <v>centerpooling</v>
      </c>
      <c r="H865" t="str">
        <f t="shared" si="29"/>
        <v>NICHT SIGNIFIKANT</v>
      </c>
    </row>
    <row r="866" spans="1:8" x14ac:dyDescent="0.25">
      <c r="A866" t="s">
        <v>43</v>
      </c>
      <c r="B866" t="s">
        <v>7</v>
      </c>
      <c r="C866" t="s">
        <v>12</v>
      </c>
      <c r="D866" t="s">
        <v>13</v>
      </c>
      <c r="E866">
        <v>9.5399999999999999E-2</v>
      </c>
      <c r="F866">
        <v>0.77869999999999995</v>
      </c>
      <c r="G866" t="str">
        <f t="shared" si="28"/>
        <v>centertogridreachedgrid</v>
      </c>
      <c r="H866" t="str">
        <f t="shared" si="29"/>
        <v>SIGNIFIKANT</v>
      </c>
    </row>
    <row r="867" spans="1:8" x14ac:dyDescent="0.25">
      <c r="A867" t="s">
        <v>43</v>
      </c>
      <c r="B867" t="s">
        <v>10</v>
      </c>
      <c r="C867" t="s">
        <v>12</v>
      </c>
      <c r="D867" t="s">
        <v>13</v>
      </c>
      <c r="E867">
        <v>1.5900000000000001E-2</v>
      </c>
      <c r="F867">
        <v>0.99850000000000005</v>
      </c>
      <c r="G867" t="str">
        <f t="shared" si="28"/>
        <v>centertogridreachedgrid</v>
      </c>
      <c r="H867" t="str">
        <f t="shared" si="29"/>
        <v>SIGNIFIKANT</v>
      </c>
    </row>
    <row r="868" spans="1:8" x14ac:dyDescent="0.25">
      <c r="A868" t="s">
        <v>43</v>
      </c>
      <c r="B868" t="s">
        <v>7</v>
      </c>
      <c r="C868" t="s">
        <v>12</v>
      </c>
      <c r="D868" t="s">
        <v>15</v>
      </c>
      <c r="E868">
        <v>0.56340000000000001</v>
      </c>
      <c r="F868">
        <v>0</v>
      </c>
      <c r="G868" t="str">
        <f t="shared" si="28"/>
        <v>centertogridpooling</v>
      </c>
      <c r="H868" t="str">
        <f t="shared" si="29"/>
        <v>NICHT SIGNIFIKANT</v>
      </c>
    </row>
    <row r="869" spans="1:8" x14ac:dyDescent="0.25">
      <c r="A869" t="s">
        <v>43</v>
      </c>
      <c r="B869" t="s">
        <v>10</v>
      </c>
      <c r="C869" t="s">
        <v>12</v>
      </c>
      <c r="D869" t="s">
        <v>15</v>
      </c>
      <c r="E869">
        <v>0.81689999999999996</v>
      </c>
      <c r="F869">
        <v>0</v>
      </c>
      <c r="G869" t="str">
        <f t="shared" si="28"/>
        <v>centertogridpooling</v>
      </c>
      <c r="H869" t="str">
        <f t="shared" si="29"/>
        <v>NICHT SIGNIFIKANT</v>
      </c>
    </row>
    <row r="870" spans="1:8" x14ac:dyDescent="0.25">
      <c r="A870" t="s">
        <v>43</v>
      </c>
      <c r="B870" t="s">
        <v>7</v>
      </c>
      <c r="C870" t="s">
        <v>13</v>
      </c>
      <c r="D870" t="s">
        <v>15</v>
      </c>
      <c r="E870">
        <v>0.64829999999999999</v>
      </c>
      <c r="F870">
        <v>0</v>
      </c>
      <c r="G870" t="str">
        <f t="shared" si="28"/>
        <v>reachedgridpooling</v>
      </c>
      <c r="H870" t="str">
        <f t="shared" si="29"/>
        <v>NICHT SIGNIFIKANT</v>
      </c>
    </row>
    <row r="871" spans="1:8" x14ac:dyDescent="0.25">
      <c r="A871" t="s">
        <v>43</v>
      </c>
      <c r="B871" t="s">
        <v>10</v>
      </c>
      <c r="C871" t="s">
        <v>13</v>
      </c>
      <c r="D871" t="s">
        <v>15</v>
      </c>
      <c r="E871">
        <v>0.8306</v>
      </c>
      <c r="F871">
        <v>0</v>
      </c>
      <c r="G871" t="str">
        <f t="shared" si="28"/>
        <v>reachedgridpooling</v>
      </c>
      <c r="H871" t="str">
        <f t="shared" si="29"/>
        <v>NICHT SIGNIFIKANT</v>
      </c>
    </row>
    <row r="872" spans="1:8" x14ac:dyDescent="0.25">
      <c r="A872" t="s">
        <v>44</v>
      </c>
      <c r="B872" t="s">
        <v>7</v>
      </c>
      <c r="C872" t="s">
        <v>8</v>
      </c>
      <c r="D872" t="s">
        <v>9</v>
      </c>
      <c r="E872">
        <v>0.2893</v>
      </c>
      <c r="F872">
        <v>0</v>
      </c>
      <c r="G872" t="str">
        <f t="shared" si="28"/>
        <v>classicarea</v>
      </c>
      <c r="H872" t="str">
        <f t="shared" si="29"/>
        <v>NICHT SIGNIFIKANT</v>
      </c>
    </row>
    <row r="873" spans="1:8" x14ac:dyDescent="0.25">
      <c r="A873" t="s">
        <v>44</v>
      </c>
      <c r="B873" t="s">
        <v>10</v>
      </c>
      <c r="C873" t="s">
        <v>8</v>
      </c>
      <c r="D873" t="s">
        <v>9</v>
      </c>
      <c r="E873">
        <v>0.2893</v>
      </c>
      <c r="F873">
        <v>0</v>
      </c>
      <c r="G873" t="str">
        <f t="shared" si="28"/>
        <v>classicarea</v>
      </c>
      <c r="H873" t="str">
        <f t="shared" si="29"/>
        <v>NICHT SIGNIFIKANT</v>
      </c>
    </row>
    <row r="874" spans="1:8" x14ac:dyDescent="0.25">
      <c r="A874" t="s">
        <v>44</v>
      </c>
      <c r="B874" t="s">
        <v>7</v>
      </c>
      <c r="C874" t="s">
        <v>8</v>
      </c>
      <c r="D874" t="s">
        <v>11</v>
      </c>
      <c r="E874">
        <v>0.3286</v>
      </c>
      <c r="F874">
        <v>5.9999999999999995E-4</v>
      </c>
      <c r="G874" t="str">
        <f t="shared" si="28"/>
        <v>classiccenter</v>
      </c>
      <c r="H874" t="str">
        <f t="shared" si="29"/>
        <v>NICHT SIGNIFIKANT</v>
      </c>
    </row>
    <row r="875" spans="1:8" x14ac:dyDescent="0.25">
      <c r="A875" t="s">
        <v>44</v>
      </c>
      <c r="B875" t="s">
        <v>10</v>
      </c>
      <c r="C875" t="s">
        <v>8</v>
      </c>
      <c r="D875" t="s">
        <v>11</v>
      </c>
      <c r="E875">
        <v>0.2571</v>
      </c>
      <c r="F875">
        <v>1.24E-2</v>
      </c>
      <c r="G875" t="str">
        <f t="shared" si="28"/>
        <v>classiccenter</v>
      </c>
      <c r="H875" t="str">
        <f t="shared" si="29"/>
        <v>NICHT SIGNIFIKANT</v>
      </c>
    </row>
    <row r="876" spans="1:8" x14ac:dyDescent="0.25">
      <c r="A876" t="s">
        <v>44</v>
      </c>
      <c r="B876" t="s">
        <v>7</v>
      </c>
      <c r="C876" t="s">
        <v>8</v>
      </c>
      <c r="D876" t="s">
        <v>12</v>
      </c>
      <c r="E876">
        <v>0.21859999999999999</v>
      </c>
      <c r="F876">
        <v>1.12E-2</v>
      </c>
      <c r="G876" t="str">
        <f t="shared" si="28"/>
        <v>classiccentertogrid</v>
      </c>
      <c r="H876" t="str">
        <f t="shared" si="29"/>
        <v>NICHT SIGNIFIKANT</v>
      </c>
    </row>
    <row r="877" spans="1:8" x14ac:dyDescent="0.25">
      <c r="A877" t="s">
        <v>44</v>
      </c>
      <c r="B877" t="s">
        <v>10</v>
      </c>
      <c r="C877" t="s">
        <v>8</v>
      </c>
      <c r="D877" t="s">
        <v>12</v>
      </c>
      <c r="E877">
        <v>0.12859999999999999</v>
      </c>
      <c r="F877">
        <v>0.24529999999999999</v>
      </c>
      <c r="G877" t="str">
        <f t="shared" si="28"/>
        <v>classiccentertogrid</v>
      </c>
      <c r="H877" t="str">
        <f t="shared" si="29"/>
        <v>SIGNIFIKANT</v>
      </c>
    </row>
    <row r="878" spans="1:8" x14ac:dyDescent="0.25">
      <c r="A878" t="s">
        <v>44</v>
      </c>
      <c r="B878" t="s">
        <v>7</v>
      </c>
      <c r="C878" t="s">
        <v>8</v>
      </c>
      <c r="D878" t="s">
        <v>13</v>
      </c>
      <c r="E878">
        <v>0.1226</v>
      </c>
      <c r="F878">
        <v>0.47820000000000001</v>
      </c>
      <c r="G878" t="str">
        <f t="shared" si="28"/>
        <v>classicreachedgrid</v>
      </c>
      <c r="H878" t="str">
        <f t="shared" si="29"/>
        <v>SIGNIFIKANT</v>
      </c>
    </row>
    <row r="879" spans="1:8" x14ac:dyDescent="0.25">
      <c r="A879" t="s">
        <v>44</v>
      </c>
      <c r="B879" t="s">
        <v>10</v>
      </c>
      <c r="C879" t="s">
        <v>8</v>
      </c>
      <c r="D879" t="s">
        <v>13</v>
      </c>
      <c r="E879">
        <v>8.8099999999999998E-2</v>
      </c>
      <c r="F879">
        <v>0.46949999999999997</v>
      </c>
      <c r="G879" t="str">
        <f t="shared" si="28"/>
        <v>classicreachedgrid</v>
      </c>
      <c r="H879" t="str">
        <f t="shared" si="29"/>
        <v>SIGNIFIKANT</v>
      </c>
    </row>
    <row r="880" spans="1:8" x14ac:dyDescent="0.25">
      <c r="A880" t="s">
        <v>44</v>
      </c>
      <c r="B880" t="s">
        <v>7</v>
      </c>
      <c r="C880" t="s">
        <v>8</v>
      </c>
      <c r="D880" t="s">
        <v>15</v>
      </c>
      <c r="E880">
        <v>0.55710000000000004</v>
      </c>
      <c r="F880">
        <v>0</v>
      </c>
      <c r="G880" t="str">
        <f t="shared" si="28"/>
        <v>classicpooling</v>
      </c>
      <c r="H880" t="str">
        <f t="shared" si="29"/>
        <v>NICHT SIGNIFIKANT</v>
      </c>
    </row>
    <row r="881" spans="1:8" x14ac:dyDescent="0.25">
      <c r="A881" t="s">
        <v>44</v>
      </c>
      <c r="B881" t="s">
        <v>10</v>
      </c>
      <c r="C881" t="s">
        <v>8</v>
      </c>
      <c r="D881" t="s">
        <v>15</v>
      </c>
      <c r="E881">
        <v>0.57140000000000002</v>
      </c>
      <c r="F881">
        <v>0</v>
      </c>
      <c r="G881" t="str">
        <f t="shared" si="28"/>
        <v>classicpooling</v>
      </c>
      <c r="H881" t="str">
        <f t="shared" si="29"/>
        <v>NICHT SIGNIFIKANT</v>
      </c>
    </row>
    <row r="882" spans="1:8" x14ac:dyDescent="0.25">
      <c r="A882" t="s">
        <v>44</v>
      </c>
      <c r="B882" t="s">
        <v>7</v>
      </c>
      <c r="C882" t="s">
        <v>9</v>
      </c>
      <c r="D882" t="s">
        <v>11</v>
      </c>
      <c r="E882">
        <v>0.1137</v>
      </c>
      <c r="F882">
        <v>0.33229999999999998</v>
      </c>
      <c r="G882" t="str">
        <f t="shared" si="28"/>
        <v>areacenter</v>
      </c>
      <c r="H882" t="str">
        <f t="shared" si="29"/>
        <v>SIGNIFIKANT</v>
      </c>
    </row>
    <row r="883" spans="1:8" x14ac:dyDescent="0.25">
      <c r="A883" t="s">
        <v>44</v>
      </c>
      <c r="B883" t="s">
        <v>10</v>
      </c>
      <c r="C883" t="s">
        <v>9</v>
      </c>
      <c r="D883" t="s">
        <v>11</v>
      </c>
      <c r="E883">
        <v>0.1012</v>
      </c>
      <c r="F883">
        <v>0.47989999999999999</v>
      </c>
      <c r="G883" t="str">
        <f t="shared" si="28"/>
        <v>areacenter</v>
      </c>
      <c r="H883" t="str">
        <f t="shared" si="29"/>
        <v>SIGNIFIKANT</v>
      </c>
    </row>
    <row r="884" spans="1:8" x14ac:dyDescent="0.25">
      <c r="A884" t="s">
        <v>44</v>
      </c>
      <c r="B884" t="s">
        <v>7</v>
      </c>
      <c r="C884" t="s">
        <v>9</v>
      </c>
      <c r="D884" t="s">
        <v>12</v>
      </c>
      <c r="E884">
        <v>0.22</v>
      </c>
      <c r="F884">
        <v>2.7000000000000001E-3</v>
      </c>
      <c r="G884" t="str">
        <f t="shared" si="28"/>
        <v>areacentertogrid</v>
      </c>
      <c r="H884" t="str">
        <f t="shared" si="29"/>
        <v>NICHT SIGNIFIKANT</v>
      </c>
    </row>
    <row r="885" spans="1:8" x14ac:dyDescent="0.25">
      <c r="A885" t="s">
        <v>44</v>
      </c>
      <c r="B885" t="s">
        <v>10</v>
      </c>
      <c r="C885" t="s">
        <v>9</v>
      </c>
      <c r="D885" t="s">
        <v>12</v>
      </c>
      <c r="E885">
        <v>0.21970000000000001</v>
      </c>
      <c r="F885">
        <v>2.5999999999999999E-3</v>
      </c>
      <c r="G885" t="str">
        <f t="shared" si="28"/>
        <v>areacentertogrid</v>
      </c>
      <c r="H885" t="str">
        <f t="shared" si="29"/>
        <v>NICHT SIGNIFIKANT</v>
      </c>
    </row>
    <row r="886" spans="1:8" x14ac:dyDescent="0.25">
      <c r="A886" t="s">
        <v>44</v>
      </c>
      <c r="B886" t="s">
        <v>7</v>
      </c>
      <c r="C886" t="s">
        <v>9</v>
      </c>
      <c r="D886" t="s">
        <v>13</v>
      </c>
      <c r="E886">
        <v>0.1905</v>
      </c>
      <c r="F886">
        <v>1E-4</v>
      </c>
      <c r="G886" t="str">
        <f t="shared" si="28"/>
        <v>areareachedgrid</v>
      </c>
      <c r="H886" t="str">
        <f t="shared" si="29"/>
        <v>NICHT SIGNIFIKANT</v>
      </c>
    </row>
    <row r="887" spans="1:8" x14ac:dyDescent="0.25">
      <c r="A887" t="s">
        <v>44</v>
      </c>
      <c r="B887" t="s">
        <v>10</v>
      </c>
      <c r="C887" t="s">
        <v>9</v>
      </c>
      <c r="D887" t="s">
        <v>13</v>
      </c>
      <c r="E887">
        <v>0.20130000000000001</v>
      </c>
      <c r="F887">
        <v>2.0000000000000001E-4</v>
      </c>
      <c r="G887" t="str">
        <f t="shared" si="28"/>
        <v>areareachedgrid</v>
      </c>
      <c r="H887" t="str">
        <f t="shared" si="29"/>
        <v>NICHT SIGNIFIKANT</v>
      </c>
    </row>
    <row r="888" spans="1:8" x14ac:dyDescent="0.25">
      <c r="A888" t="s">
        <v>44</v>
      </c>
      <c r="B888" t="s">
        <v>7</v>
      </c>
      <c r="C888" t="s">
        <v>9</v>
      </c>
      <c r="D888" t="s">
        <v>15</v>
      </c>
      <c r="E888">
        <v>0.57589999999999997</v>
      </c>
      <c r="F888">
        <v>0</v>
      </c>
      <c r="G888" t="str">
        <f t="shared" si="28"/>
        <v>areapooling</v>
      </c>
      <c r="H888" t="str">
        <f t="shared" si="29"/>
        <v>NICHT SIGNIFIKANT</v>
      </c>
    </row>
    <row r="889" spans="1:8" x14ac:dyDescent="0.25">
      <c r="A889" t="s">
        <v>44</v>
      </c>
      <c r="B889" t="s">
        <v>10</v>
      </c>
      <c r="C889" t="s">
        <v>9</v>
      </c>
      <c r="D889" t="s">
        <v>15</v>
      </c>
      <c r="E889">
        <v>0.68620000000000003</v>
      </c>
      <c r="F889">
        <v>0</v>
      </c>
      <c r="G889" t="str">
        <f t="shared" si="28"/>
        <v>areapooling</v>
      </c>
      <c r="H889" t="str">
        <f t="shared" si="29"/>
        <v>NICHT SIGNIFIKANT</v>
      </c>
    </row>
    <row r="890" spans="1:8" x14ac:dyDescent="0.25">
      <c r="A890" t="s">
        <v>44</v>
      </c>
      <c r="B890" t="s">
        <v>7</v>
      </c>
      <c r="C890" t="s">
        <v>11</v>
      </c>
      <c r="D890" t="s">
        <v>12</v>
      </c>
      <c r="E890">
        <v>0.27579999999999999</v>
      </c>
      <c r="F890">
        <v>6.1000000000000004E-3</v>
      </c>
      <c r="G890" t="str">
        <f t="shared" si="28"/>
        <v>centercentertogrid</v>
      </c>
      <c r="H890" t="str">
        <f t="shared" si="29"/>
        <v>NICHT SIGNIFIKANT</v>
      </c>
    </row>
    <row r="891" spans="1:8" x14ac:dyDescent="0.25">
      <c r="A891" t="s">
        <v>44</v>
      </c>
      <c r="B891" t="s">
        <v>10</v>
      </c>
      <c r="C891" t="s">
        <v>11</v>
      </c>
      <c r="D891" t="s">
        <v>12</v>
      </c>
      <c r="E891">
        <v>0.27139999999999997</v>
      </c>
      <c r="F891">
        <v>8.2000000000000007E-3</v>
      </c>
      <c r="G891" t="str">
        <f t="shared" si="28"/>
        <v>centercentertogrid</v>
      </c>
      <c r="H891" t="str">
        <f t="shared" si="29"/>
        <v>NICHT SIGNIFIKANT</v>
      </c>
    </row>
    <row r="892" spans="1:8" x14ac:dyDescent="0.25">
      <c r="A892" t="s">
        <v>44</v>
      </c>
      <c r="B892" t="s">
        <v>7</v>
      </c>
      <c r="C892" t="s">
        <v>11</v>
      </c>
      <c r="D892" t="s">
        <v>13</v>
      </c>
      <c r="E892">
        <v>0.21629999999999999</v>
      </c>
      <c r="F892">
        <v>2.4400000000000002E-2</v>
      </c>
      <c r="G892" t="str">
        <f t="shared" si="28"/>
        <v>centerreachedgrid</v>
      </c>
      <c r="H892" t="str">
        <f t="shared" si="29"/>
        <v>NICHT SIGNIFIKANT</v>
      </c>
    </row>
    <row r="893" spans="1:8" x14ac:dyDescent="0.25">
      <c r="A893" t="s">
        <v>44</v>
      </c>
      <c r="B893" t="s">
        <v>10</v>
      </c>
      <c r="C893" t="s">
        <v>11</v>
      </c>
      <c r="D893" t="s">
        <v>13</v>
      </c>
      <c r="E893">
        <v>0.23100000000000001</v>
      </c>
      <c r="F893">
        <v>8.8999999999999999E-3</v>
      </c>
      <c r="G893" t="str">
        <f t="shared" si="28"/>
        <v>centerreachedgrid</v>
      </c>
      <c r="H893" t="str">
        <f t="shared" si="29"/>
        <v>NICHT SIGNIFIKANT</v>
      </c>
    </row>
    <row r="894" spans="1:8" x14ac:dyDescent="0.25">
      <c r="A894" t="s">
        <v>44</v>
      </c>
      <c r="B894" t="s">
        <v>7</v>
      </c>
      <c r="C894" t="s">
        <v>11</v>
      </c>
      <c r="D894" t="s">
        <v>15</v>
      </c>
      <c r="E894">
        <v>0.54290000000000005</v>
      </c>
      <c r="F894">
        <v>0</v>
      </c>
      <c r="G894" t="str">
        <f t="shared" si="28"/>
        <v>centerpooling</v>
      </c>
      <c r="H894" t="str">
        <f t="shared" si="29"/>
        <v>NICHT SIGNIFIKANT</v>
      </c>
    </row>
    <row r="895" spans="1:8" x14ac:dyDescent="0.25">
      <c r="A895" t="s">
        <v>44</v>
      </c>
      <c r="B895" t="s">
        <v>10</v>
      </c>
      <c r="C895" t="s">
        <v>11</v>
      </c>
      <c r="D895" t="s">
        <v>15</v>
      </c>
      <c r="E895">
        <v>0.6</v>
      </c>
      <c r="F895">
        <v>0</v>
      </c>
      <c r="G895" t="str">
        <f t="shared" si="28"/>
        <v>centerpooling</v>
      </c>
      <c r="H895" t="str">
        <f t="shared" si="29"/>
        <v>NICHT SIGNIFIKANT</v>
      </c>
    </row>
    <row r="896" spans="1:8" x14ac:dyDescent="0.25">
      <c r="A896" t="s">
        <v>44</v>
      </c>
      <c r="B896" t="s">
        <v>7</v>
      </c>
      <c r="C896" t="s">
        <v>12</v>
      </c>
      <c r="D896" t="s">
        <v>13</v>
      </c>
      <c r="E896">
        <v>9.6000000000000002E-2</v>
      </c>
      <c r="F896">
        <v>0.36459999999999998</v>
      </c>
      <c r="G896" t="str">
        <f t="shared" si="28"/>
        <v>centertogridreachedgrid</v>
      </c>
      <c r="H896" t="str">
        <f t="shared" si="29"/>
        <v>SIGNIFIKANT</v>
      </c>
    </row>
    <row r="897" spans="1:8" x14ac:dyDescent="0.25">
      <c r="A897" t="s">
        <v>44</v>
      </c>
      <c r="B897" t="s">
        <v>10</v>
      </c>
      <c r="C897" t="s">
        <v>12</v>
      </c>
      <c r="D897" t="s">
        <v>13</v>
      </c>
      <c r="E897">
        <v>6.7900000000000002E-2</v>
      </c>
      <c r="F897">
        <v>0.65639999999999998</v>
      </c>
      <c r="G897" t="str">
        <f t="shared" si="28"/>
        <v>centertogridreachedgrid</v>
      </c>
      <c r="H897" t="str">
        <f t="shared" si="29"/>
        <v>SIGNIFIKANT</v>
      </c>
    </row>
    <row r="898" spans="1:8" x14ac:dyDescent="0.25">
      <c r="A898" t="s">
        <v>44</v>
      </c>
      <c r="B898" t="s">
        <v>7</v>
      </c>
      <c r="C898" t="s">
        <v>12</v>
      </c>
      <c r="D898" t="s">
        <v>15</v>
      </c>
      <c r="E898">
        <v>0.57969999999999999</v>
      </c>
      <c r="F898">
        <v>0</v>
      </c>
      <c r="G898" t="str">
        <f t="shared" si="28"/>
        <v>centertogridpooling</v>
      </c>
      <c r="H898" t="str">
        <f t="shared" si="29"/>
        <v>NICHT SIGNIFIKANT</v>
      </c>
    </row>
    <row r="899" spans="1:8" x14ac:dyDescent="0.25">
      <c r="A899" t="s">
        <v>44</v>
      </c>
      <c r="B899" t="s">
        <v>10</v>
      </c>
      <c r="C899" t="s">
        <v>12</v>
      </c>
      <c r="D899" t="s">
        <v>15</v>
      </c>
      <c r="E899">
        <v>0.55710000000000004</v>
      </c>
      <c r="F899">
        <v>0</v>
      </c>
      <c r="G899" t="str">
        <f t="shared" si="28"/>
        <v>centertogridpooling</v>
      </c>
      <c r="H899" t="str">
        <f t="shared" si="29"/>
        <v>NICHT SIGNIFIKANT</v>
      </c>
    </row>
    <row r="900" spans="1:8" x14ac:dyDescent="0.25">
      <c r="A900" t="s">
        <v>44</v>
      </c>
      <c r="B900" t="s">
        <v>7</v>
      </c>
      <c r="C900" t="s">
        <v>13</v>
      </c>
      <c r="D900" t="s">
        <v>15</v>
      </c>
      <c r="E900">
        <v>0.56940000000000002</v>
      </c>
      <c r="F900">
        <v>0</v>
      </c>
      <c r="G900" t="str">
        <f t="shared" si="28"/>
        <v>reachedgridpooling</v>
      </c>
      <c r="H900" t="str">
        <f t="shared" si="29"/>
        <v>NICHT SIGNIFIKANT</v>
      </c>
    </row>
    <row r="901" spans="1:8" x14ac:dyDescent="0.25">
      <c r="A901" t="s">
        <v>44</v>
      </c>
      <c r="B901" t="s">
        <v>10</v>
      </c>
      <c r="C901" t="s">
        <v>13</v>
      </c>
      <c r="D901" t="s">
        <v>15</v>
      </c>
      <c r="E901">
        <v>0.51670000000000005</v>
      </c>
      <c r="F901">
        <v>0</v>
      </c>
      <c r="G901" t="str">
        <f t="shared" si="28"/>
        <v>reachedgridpooling</v>
      </c>
      <c r="H901" t="str">
        <f t="shared" si="29"/>
        <v>NICHT SIGNIFIKANT</v>
      </c>
    </row>
    <row r="902" spans="1:8" x14ac:dyDescent="0.25">
      <c r="A902" t="s">
        <v>45</v>
      </c>
      <c r="B902" t="s">
        <v>7</v>
      </c>
      <c r="C902" t="s">
        <v>8</v>
      </c>
      <c r="D902" t="s">
        <v>9</v>
      </c>
      <c r="E902">
        <v>0.43659999999999999</v>
      </c>
      <c r="F902">
        <v>0</v>
      </c>
      <c r="G902" t="str">
        <f t="shared" si="28"/>
        <v>classicarea</v>
      </c>
      <c r="H902" t="str">
        <f t="shared" si="29"/>
        <v>NICHT SIGNIFIKANT</v>
      </c>
    </row>
    <row r="903" spans="1:8" x14ac:dyDescent="0.25">
      <c r="A903" t="s">
        <v>45</v>
      </c>
      <c r="B903" t="s">
        <v>10</v>
      </c>
      <c r="C903" t="s">
        <v>8</v>
      </c>
      <c r="D903" t="s">
        <v>9</v>
      </c>
      <c r="E903">
        <v>0.21929999999999999</v>
      </c>
      <c r="F903">
        <v>1.21E-2</v>
      </c>
      <c r="G903" t="str">
        <f t="shared" si="28"/>
        <v>classicarea</v>
      </c>
      <c r="H903" t="str">
        <f t="shared" si="29"/>
        <v>NICHT SIGNIFIKANT</v>
      </c>
    </row>
    <row r="904" spans="1:8" x14ac:dyDescent="0.25">
      <c r="A904" t="s">
        <v>45</v>
      </c>
      <c r="B904" t="s">
        <v>7</v>
      </c>
      <c r="C904" t="s">
        <v>8</v>
      </c>
      <c r="D904" t="s">
        <v>11</v>
      </c>
      <c r="E904">
        <v>0.38890000000000002</v>
      </c>
      <c r="F904">
        <v>1E-4</v>
      </c>
      <c r="G904" t="str">
        <f t="shared" si="28"/>
        <v>classiccenter</v>
      </c>
      <c r="H904" t="str">
        <f t="shared" si="29"/>
        <v>NICHT SIGNIFIKANT</v>
      </c>
    </row>
    <row r="905" spans="1:8" x14ac:dyDescent="0.25">
      <c r="A905" t="s">
        <v>45</v>
      </c>
      <c r="B905" t="s">
        <v>10</v>
      </c>
      <c r="C905" t="s">
        <v>8</v>
      </c>
      <c r="D905" t="s">
        <v>11</v>
      </c>
      <c r="E905">
        <v>0.27779999999999999</v>
      </c>
      <c r="F905">
        <v>2.1700000000000001E-2</v>
      </c>
      <c r="G905" t="str">
        <f t="shared" si="28"/>
        <v>classiccenter</v>
      </c>
      <c r="H905" t="str">
        <f t="shared" si="29"/>
        <v>NICHT SIGNIFIKANT</v>
      </c>
    </row>
    <row r="906" spans="1:8" x14ac:dyDescent="0.25">
      <c r="A906" t="s">
        <v>45</v>
      </c>
      <c r="B906" t="s">
        <v>7</v>
      </c>
      <c r="C906" t="s">
        <v>8</v>
      </c>
      <c r="D906" t="s">
        <v>12</v>
      </c>
      <c r="E906">
        <v>0.19109999999999999</v>
      </c>
      <c r="F906">
        <v>4.1500000000000002E-2</v>
      </c>
      <c r="G906" t="str">
        <f t="shared" si="28"/>
        <v>classiccentertogrid</v>
      </c>
      <c r="H906" t="str">
        <f t="shared" si="29"/>
        <v>NICHT SIGNIFIKANT</v>
      </c>
    </row>
    <row r="907" spans="1:8" x14ac:dyDescent="0.25">
      <c r="A907" t="s">
        <v>45</v>
      </c>
      <c r="B907" t="s">
        <v>10</v>
      </c>
      <c r="C907" t="s">
        <v>8</v>
      </c>
      <c r="D907" t="s">
        <v>12</v>
      </c>
      <c r="E907">
        <v>0.1111</v>
      </c>
      <c r="F907">
        <v>0.53539999999999999</v>
      </c>
      <c r="G907" t="str">
        <f t="shared" si="28"/>
        <v>classiccentertogrid</v>
      </c>
      <c r="H907" t="str">
        <f t="shared" si="29"/>
        <v>SIGNIFIKANT</v>
      </c>
    </row>
    <row r="908" spans="1:8" x14ac:dyDescent="0.25">
      <c r="A908" t="s">
        <v>45</v>
      </c>
      <c r="B908" t="s">
        <v>7</v>
      </c>
      <c r="C908" t="s">
        <v>8</v>
      </c>
      <c r="D908" t="s">
        <v>13</v>
      </c>
      <c r="E908">
        <v>0.2671</v>
      </c>
      <c r="F908">
        <v>8.9999999999999998E-4</v>
      </c>
      <c r="G908" t="str">
        <f t="shared" si="28"/>
        <v>classicreachedgrid</v>
      </c>
      <c r="H908" t="str">
        <f t="shared" si="29"/>
        <v>NICHT SIGNIFIKANT</v>
      </c>
    </row>
    <row r="909" spans="1:8" x14ac:dyDescent="0.25">
      <c r="A909" t="s">
        <v>45</v>
      </c>
      <c r="B909" t="s">
        <v>10</v>
      </c>
      <c r="C909" t="s">
        <v>8</v>
      </c>
      <c r="D909" t="s">
        <v>13</v>
      </c>
      <c r="E909">
        <v>0.13969999999999999</v>
      </c>
      <c r="F909">
        <v>0.1847</v>
      </c>
      <c r="G909" t="str">
        <f t="shared" si="28"/>
        <v>classicreachedgrid</v>
      </c>
      <c r="H909" t="str">
        <f t="shared" si="29"/>
        <v>SIGNIFIKANT</v>
      </c>
    </row>
    <row r="910" spans="1:8" x14ac:dyDescent="0.25">
      <c r="A910" t="s">
        <v>45</v>
      </c>
      <c r="B910" t="s">
        <v>7</v>
      </c>
      <c r="C910" t="s">
        <v>8</v>
      </c>
      <c r="D910" t="s">
        <v>15</v>
      </c>
      <c r="E910">
        <v>0.79630000000000001</v>
      </c>
      <c r="F910">
        <v>0</v>
      </c>
      <c r="G910" t="str">
        <f t="shared" si="28"/>
        <v>classicpooling</v>
      </c>
      <c r="H910" t="str">
        <f t="shared" si="29"/>
        <v>NICHT SIGNIFIKANT</v>
      </c>
    </row>
    <row r="911" spans="1:8" x14ac:dyDescent="0.25">
      <c r="A911" t="s">
        <v>45</v>
      </c>
      <c r="B911" t="s">
        <v>10</v>
      </c>
      <c r="C911" t="s">
        <v>8</v>
      </c>
      <c r="D911" t="s">
        <v>15</v>
      </c>
      <c r="E911">
        <v>0.94440000000000002</v>
      </c>
      <c r="F911">
        <v>0</v>
      </c>
      <c r="G911" t="str">
        <f t="shared" si="28"/>
        <v>classicpooling</v>
      </c>
      <c r="H911" t="str">
        <f t="shared" si="29"/>
        <v>NICHT SIGNIFIKANT</v>
      </c>
    </row>
    <row r="912" spans="1:8" x14ac:dyDescent="0.25">
      <c r="A912" t="s">
        <v>45</v>
      </c>
      <c r="B912" t="s">
        <v>7</v>
      </c>
      <c r="C912" t="s">
        <v>9</v>
      </c>
      <c r="D912" t="s">
        <v>11</v>
      </c>
      <c r="E912">
        <v>0.15559999999999999</v>
      </c>
      <c r="F912">
        <v>0.14949999999999999</v>
      </c>
      <c r="G912" t="str">
        <f t="shared" si="28"/>
        <v>areacenter</v>
      </c>
      <c r="H912" t="str">
        <f t="shared" si="29"/>
        <v>SIGNIFIKANT</v>
      </c>
    </row>
    <row r="913" spans="1:8" x14ac:dyDescent="0.25">
      <c r="A913" t="s">
        <v>45</v>
      </c>
      <c r="B913" t="s">
        <v>10</v>
      </c>
      <c r="C913" t="s">
        <v>9</v>
      </c>
      <c r="D913" t="s">
        <v>11</v>
      </c>
      <c r="E913">
        <v>7.5999999999999998E-2</v>
      </c>
      <c r="F913">
        <v>0.91900000000000004</v>
      </c>
      <c r="G913" t="str">
        <f t="shared" si="28"/>
        <v>areacenter</v>
      </c>
      <c r="H913" t="str">
        <f t="shared" si="29"/>
        <v>SIGNIFIKANT</v>
      </c>
    </row>
    <row r="914" spans="1:8" x14ac:dyDescent="0.25">
      <c r="A914" t="s">
        <v>45</v>
      </c>
      <c r="B914" t="s">
        <v>7</v>
      </c>
      <c r="C914" t="s">
        <v>9</v>
      </c>
      <c r="D914" t="s">
        <v>12</v>
      </c>
      <c r="E914">
        <v>0.2455</v>
      </c>
      <c r="F914">
        <v>3.5999999999999999E-3</v>
      </c>
      <c r="G914" t="str">
        <f t="shared" si="28"/>
        <v>areacentertogrid</v>
      </c>
      <c r="H914" t="str">
        <f t="shared" si="29"/>
        <v>NICHT SIGNIFIKANT</v>
      </c>
    </row>
    <row r="915" spans="1:8" x14ac:dyDescent="0.25">
      <c r="A915" t="s">
        <v>45</v>
      </c>
      <c r="B915" t="s">
        <v>10</v>
      </c>
      <c r="C915" t="s">
        <v>9</v>
      </c>
      <c r="D915" t="s">
        <v>12</v>
      </c>
      <c r="E915">
        <v>0.189</v>
      </c>
      <c r="F915">
        <v>4.4999999999999998E-2</v>
      </c>
      <c r="G915" t="str">
        <f t="shared" si="28"/>
        <v>areacentertogrid</v>
      </c>
      <c r="H915" t="str">
        <f t="shared" si="29"/>
        <v>NICHT SIGNIFIKANT</v>
      </c>
    </row>
    <row r="916" spans="1:8" x14ac:dyDescent="0.25">
      <c r="A916" t="s">
        <v>45</v>
      </c>
      <c r="B916" t="s">
        <v>7</v>
      </c>
      <c r="C916" t="s">
        <v>9</v>
      </c>
      <c r="D916" t="s">
        <v>13</v>
      </c>
      <c r="E916">
        <v>0.16950000000000001</v>
      </c>
      <c r="F916">
        <v>2.2000000000000001E-3</v>
      </c>
      <c r="G916" t="str">
        <f t="shared" si="28"/>
        <v>areareachedgrid</v>
      </c>
      <c r="H916" t="str">
        <f t="shared" si="29"/>
        <v>NICHT SIGNIFIKANT</v>
      </c>
    </row>
    <row r="917" spans="1:8" x14ac:dyDescent="0.25">
      <c r="A917" t="s">
        <v>45</v>
      </c>
      <c r="B917" t="s">
        <v>10</v>
      </c>
      <c r="C917" t="s">
        <v>9</v>
      </c>
      <c r="D917" t="s">
        <v>13</v>
      </c>
      <c r="E917">
        <v>0.21759999999999999</v>
      </c>
      <c r="F917">
        <v>5.9999999999999995E-4</v>
      </c>
      <c r="G917" t="str">
        <f t="shared" si="28"/>
        <v>areareachedgrid</v>
      </c>
      <c r="H917" t="str">
        <f t="shared" si="29"/>
        <v>NICHT SIGNIFIKANT</v>
      </c>
    </row>
    <row r="918" spans="1:8" x14ac:dyDescent="0.25">
      <c r="A918" t="s">
        <v>45</v>
      </c>
      <c r="B918" t="s">
        <v>7</v>
      </c>
      <c r="C918" t="s">
        <v>9</v>
      </c>
      <c r="D918" t="s">
        <v>15</v>
      </c>
      <c r="E918">
        <v>0.6532</v>
      </c>
      <c r="F918">
        <v>0</v>
      </c>
      <c r="G918" t="str">
        <f t="shared" ref="G918:G981" si="30">CONCATENATE(C918,D918)</f>
        <v>areapooling</v>
      </c>
      <c r="H918" t="str">
        <f t="shared" ref="H918:H981" si="31">IF(F918&gt;0.05,"SIGNIFIKANT", "NICHT SIGNIFIKANT")</f>
        <v>NICHT SIGNIFIKANT</v>
      </c>
    </row>
    <row r="919" spans="1:8" x14ac:dyDescent="0.25">
      <c r="A919" t="s">
        <v>45</v>
      </c>
      <c r="B919" t="s">
        <v>10</v>
      </c>
      <c r="C919" t="s">
        <v>9</v>
      </c>
      <c r="D919" t="s">
        <v>15</v>
      </c>
      <c r="E919">
        <v>0.83979999999999999</v>
      </c>
      <c r="F919">
        <v>0</v>
      </c>
      <c r="G919" t="str">
        <f t="shared" si="30"/>
        <v>areapooling</v>
      </c>
      <c r="H919" t="str">
        <f t="shared" si="31"/>
        <v>NICHT SIGNIFIKANT</v>
      </c>
    </row>
    <row r="920" spans="1:8" x14ac:dyDescent="0.25">
      <c r="A920" t="s">
        <v>45</v>
      </c>
      <c r="B920" t="s">
        <v>7</v>
      </c>
      <c r="C920" t="s">
        <v>11</v>
      </c>
      <c r="D920" t="s">
        <v>12</v>
      </c>
      <c r="E920">
        <v>0.21729999999999999</v>
      </c>
      <c r="F920">
        <v>0.1011</v>
      </c>
      <c r="G920" t="str">
        <f t="shared" si="30"/>
        <v>centercentertogrid</v>
      </c>
      <c r="H920" t="str">
        <f t="shared" si="31"/>
        <v>SIGNIFIKANT</v>
      </c>
    </row>
    <row r="921" spans="1:8" x14ac:dyDescent="0.25">
      <c r="A921" t="s">
        <v>45</v>
      </c>
      <c r="B921" t="s">
        <v>10</v>
      </c>
      <c r="C921" t="s">
        <v>11</v>
      </c>
      <c r="D921" t="s">
        <v>12</v>
      </c>
      <c r="E921">
        <v>0.16669999999999999</v>
      </c>
      <c r="F921">
        <v>0.38169999999999998</v>
      </c>
      <c r="G921" t="str">
        <f t="shared" si="30"/>
        <v>centercentertogrid</v>
      </c>
      <c r="H921" t="str">
        <f t="shared" si="31"/>
        <v>SIGNIFIKANT</v>
      </c>
    </row>
    <row r="922" spans="1:8" x14ac:dyDescent="0.25">
      <c r="A922" t="s">
        <v>45</v>
      </c>
      <c r="B922" t="s">
        <v>7</v>
      </c>
      <c r="C922" t="s">
        <v>11</v>
      </c>
      <c r="D922" t="s">
        <v>13</v>
      </c>
      <c r="E922">
        <v>0.2671</v>
      </c>
      <c r="F922">
        <v>4.0000000000000001E-3</v>
      </c>
      <c r="G922" t="str">
        <f t="shared" si="30"/>
        <v>centerreachedgrid</v>
      </c>
      <c r="H922" t="str">
        <f t="shared" si="31"/>
        <v>NICHT SIGNIFIKANT</v>
      </c>
    </row>
    <row r="923" spans="1:8" x14ac:dyDescent="0.25">
      <c r="A923" t="s">
        <v>45</v>
      </c>
      <c r="B923" t="s">
        <v>10</v>
      </c>
      <c r="C923" t="s">
        <v>11</v>
      </c>
      <c r="D923" t="s">
        <v>13</v>
      </c>
      <c r="E923">
        <v>0.1953</v>
      </c>
      <c r="F923">
        <v>9.2499999999999999E-2</v>
      </c>
      <c r="G923" t="str">
        <f t="shared" si="30"/>
        <v>centerreachedgrid</v>
      </c>
      <c r="H923" t="str">
        <f t="shared" si="31"/>
        <v>SIGNIFIKANT</v>
      </c>
    </row>
    <row r="924" spans="1:8" x14ac:dyDescent="0.25">
      <c r="A924" t="s">
        <v>45</v>
      </c>
      <c r="B924" t="s">
        <v>7</v>
      </c>
      <c r="C924" t="s">
        <v>11</v>
      </c>
      <c r="D924" t="s">
        <v>15</v>
      </c>
      <c r="E924">
        <v>0.60329999999999995</v>
      </c>
      <c r="F924">
        <v>0</v>
      </c>
      <c r="G924" t="str">
        <f t="shared" si="30"/>
        <v>centerpooling</v>
      </c>
      <c r="H924" t="str">
        <f t="shared" si="31"/>
        <v>NICHT SIGNIFIKANT</v>
      </c>
    </row>
    <row r="925" spans="1:8" x14ac:dyDescent="0.25">
      <c r="A925" t="s">
        <v>45</v>
      </c>
      <c r="B925" t="s">
        <v>10</v>
      </c>
      <c r="C925" t="s">
        <v>11</v>
      </c>
      <c r="D925" t="s">
        <v>15</v>
      </c>
      <c r="E925">
        <v>0.87039999999999995</v>
      </c>
      <c r="F925">
        <v>0</v>
      </c>
      <c r="G925" t="str">
        <f t="shared" si="30"/>
        <v>centerpooling</v>
      </c>
      <c r="H925" t="str">
        <f t="shared" si="31"/>
        <v>NICHT SIGNIFIKANT</v>
      </c>
    </row>
    <row r="926" spans="1:8" x14ac:dyDescent="0.25">
      <c r="A926" t="s">
        <v>45</v>
      </c>
      <c r="B926" t="s">
        <v>7</v>
      </c>
      <c r="C926" t="s">
        <v>12</v>
      </c>
      <c r="D926" t="s">
        <v>13</v>
      </c>
      <c r="E926">
        <v>0.10630000000000001</v>
      </c>
      <c r="F926">
        <v>0.32540000000000002</v>
      </c>
      <c r="G926" t="str">
        <f t="shared" si="30"/>
        <v>centertogridreachedgrid</v>
      </c>
      <c r="H926" t="str">
        <f t="shared" si="31"/>
        <v>SIGNIFIKANT</v>
      </c>
    </row>
    <row r="927" spans="1:8" x14ac:dyDescent="0.25">
      <c r="A927" t="s">
        <v>45</v>
      </c>
      <c r="B927" t="s">
        <v>10</v>
      </c>
      <c r="C927" t="s">
        <v>12</v>
      </c>
      <c r="D927" t="s">
        <v>13</v>
      </c>
      <c r="E927">
        <v>2.86E-2</v>
      </c>
      <c r="F927">
        <v>0.99050000000000005</v>
      </c>
      <c r="G927" t="str">
        <f t="shared" si="30"/>
        <v>centertogridreachedgrid</v>
      </c>
      <c r="H927" t="str">
        <f t="shared" si="31"/>
        <v>SIGNIFIKANT</v>
      </c>
    </row>
    <row r="928" spans="1:8" x14ac:dyDescent="0.25">
      <c r="A928" t="s">
        <v>45</v>
      </c>
      <c r="B928" t="s">
        <v>7</v>
      </c>
      <c r="C928" t="s">
        <v>12</v>
      </c>
      <c r="D928" t="s">
        <v>15</v>
      </c>
      <c r="E928">
        <v>0.73580000000000001</v>
      </c>
      <c r="F928">
        <v>0</v>
      </c>
      <c r="G928" t="str">
        <f t="shared" si="30"/>
        <v>centertogridpooling</v>
      </c>
      <c r="H928" t="str">
        <f t="shared" si="31"/>
        <v>NICHT SIGNIFIKANT</v>
      </c>
    </row>
    <row r="929" spans="1:8" x14ac:dyDescent="0.25">
      <c r="A929" t="s">
        <v>45</v>
      </c>
      <c r="B929" t="s">
        <v>10</v>
      </c>
      <c r="C929" t="s">
        <v>12</v>
      </c>
      <c r="D929" t="s">
        <v>15</v>
      </c>
      <c r="E929">
        <v>0.90739999999999998</v>
      </c>
      <c r="F929">
        <v>0</v>
      </c>
      <c r="G929" t="str">
        <f t="shared" si="30"/>
        <v>centertogridpooling</v>
      </c>
      <c r="H929" t="str">
        <f t="shared" si="31"/>
        <v>NICHT SIGNIFIKANT</v>
      </c>
    </row>
    <row r="930" spans="1:8" x14ac:dyDescent="0.25">
      <c r="A930" t="s">
        <v>45</v>
      </c>
      <c r="B930" t="s">
        <v>7</v>
      </c>
      <c r="C930" t="s">
        <v>13</v>
      </c>
      <c r="D930" t="s">
        <v>15</v>
      </c>
      <c r="E930">
        <v>0.72729999999999995</v>
      </c>
      <c r="F930">
        <v>0</v>
      </c>
      <c r="G930" t="str">
        <f t="shared" si="30"/>
        <v>reachedgridpooling</v>
      </c>
      <c r="H930" t="str">
        <f t="shared" si="31"/>
        <v>NICHT SIGNIFIKANT</v>
      </c>
    </row>
    <row r="931" spans="1:8" x14ac:dyDescent="0.25">
      <c r="A931" t="s">
        <v>45</v>
      </c>
      <c r="B931" t="s">
        <v>10</v>
      </c>
      <c r="C931" t="s">
        <v>13</v>
      </c>
      <c r="D931" t="s">
        <v>15</v>
      </c>
      <c r="E931">
        <v>0.88639999999999997</v>
      </c>
      <c r="F931">
        <v>0</v>
      </c>
      <c r="G931" t="str">
        <f t="shared" si="30"/>
        <v>reachedgridpooling</v>
      </c>
      <c r="H931" t="str">
        <f t="shared" si="31"/>
        <v>NICHT SIGNIFIKANT</v>
      </c>
    </row>
    <row r="932" spans="1:8" x14ac:dyDescent="0.25">
      <c r="A932" t="s">
        <v>46</v>
      </c>
      <c r="B932" t="s">
        <v>7</v>
      </c>
      <c r="C932" t="s">
        <v>8</v>
      </c>
      <c r="D932" t="s">
        <v>9</v>
      </c>
      <c r="E932">
        <v>0.31730000000000003</v>
      </c>
      <c r="F932">
        <v>0</v>
      </c>
      <c r="G932" t="str">
        <f t="shared" si="30"/>
        <v>classicarea</v>
      </c>
      <c r="H932" t="str">
        <f t="shared" si="31"/>
        <v>NICHT SIGNIFIKANT</v>
      </c>
    </row>
    <row r="933" spans="1:8" x14ac:dyDescent="0.25">
      <c r="A933" t="s">
        <v>46</v>
      </c>
      <c r="B933" t="s">
        <v>10</v>
      </c>
      <c r="C933" t="s">
        <v>8</v>
      </c>
      <c r="D933" t="s">
        <v>9</v>
      </c>
      <c r="E933">
        <v>0.30780000000000002</v>
      </c>
      <c r="F933">
        <v>0</v>
      </c>
      <c r="G933" t="str">
        <f t="shared" si="30"/>
        <v>classicarea</v>
      </c>
      <c r="H933" t="str">
        <f t="shared" si="31"/>
        <v>NICHT SIGNIFIKANT</v>
      </c>
    </row>
    <row r="934" spans="1:8" x14ac:dyDescent="0.25">
      <c r="A934" t="s">
        <v>46</v>
      </c>
      <c r="B934" t="s">
        <v>7</v>
      </c>
      <c r="C934" t="s">
        <v>8</v>
      </c>
      <c r="D934" t="s">
        <v>11</v>
      </c>
      <c r="E934">
        <v>0.26090000000000002</v>
      </c>
      <c r="F934">
        <v>1.18E-2</v>
      </c>
      <c r="G934" t="str">
        <f t="shared" si="30"/>
        <v>classiccenter</v>
      </c>
      <c r="H934" t="str">
        <f t="shared" si="31"/>
        <v>NICHT SIGNIFIKANT</v>
      </c>
    </row>
    <row r="935" spans="1:8" x14ac:dyDescent="0.25">
      <c r="A935" t="s">
        <v>46</v>
      </c>
      <c r="B935" t="s">
        <v>10</v>
      </c>
      <c r="C935" t="s">
        <v>8</v>
      </c>
      <c r="D935" t="s">
        <v>11</v>
      </c>
      <c r="E935">
        <v>0.28989999999999999</v>
      </c>
      <c r="F935">
        <v>3.2000000000000002E-3</v>
      </c>
      <c r="G935" t="str">
        <f t="shared" si="30"/>
        <v>classiccenter</v>
      </c>
      <c r="H935" t="str">
        <f t="shared" si="31"/>
        <v>NICHT SIGNIFIKANT</v>
      </c>
    </row>
    <row r="936" spans="1:8" x14ac:dyDescent="0.25">
      <c r="A936" t="s">
        <v>46</v>
      </c>
      <c r="B936" t="s">
        <v>7</v>
      </c>
      <c r="C936" t="s">
        <v>8</v>
      </c>
      <c r="D936" t="s">
        <v>12</v>
      </c>
      <c r="E936">
        <v>0.1042</v>
      </c>
      <c r="F936">
        <v>0.29659999999999997</v>
      </c>
      <c r="G936" t="str">
        <f t="shared" si="30"/>
        <v>classiccentertogrid</v>
      </c>
      <c r="H936" t="str">
        <f t="shared" si="31"/>
        <v>SIGNIFIKANT</v>
      </c>
    </row>
    <row r="937" spans="1:8" x14ac:dyDescent="0.25">
      <c r="A937" t="s">
        <v>46</v>
      </c>
      <c r="B937" t="s">
        <v>10</v>
      </c>
      <c r="C937" t="s">
        <v>8</v>
      </c>
      <c r="D937" t="s">
        <v>12</v>
      </c>
      <c r="E937">
        <v>0.1014</v>
      </c>
      <c r="F937">
        <v>0.44319999999999998</v>
      </c>
      <c r="G937" t="str">
        <f t="shared" si="30"/>
        <v>classiccentertogrid</v>
      </c>
      <c r="H937" t="str">
        <f t="shared" si="31"/>
        <v>SIGNIFIKANT</v>
      </c>
    </row>
    <row r="938" spans="1:8" x14ac:dyDescent="0.25">
      <c r="A938" t="s">
        <v>46</v>
      </c>
      <c r="B938" t="s">
        <v>7</v>
      </c>
      <c r="C938" t="s">
        <v>8</v>
      </c>
      <c r="D938" t="s">
        <v>13</v>
      </c>
      <c r="E938">
        <v>0.1699</v>
      </c>
      <c r="F938">
        <v>0.1308</v>
      </c>
      <c r="G938" t="str">
        <f t="shared" si="30"/>
        <v>classicreachedgrid</v>
      </c>
      <c r="H938" t="str">
        <f t="shared" si="31"/>
        <v>SIGNIFIKANT</v>
      </c>
    </row>
    <row r="939" spans="1:8" x14ac:dyDescent="0.25">
      <c r="A939" t="s">
        <v>46</v>
      </c>
      <c r="B939" t="s">
        <v>10</v>
      </c>
      <c r="C939" t="s">
        <v>8</v>
      </c>
      <c r="D939" t="s">
        <v>13</v>
      </c>
      <c r="E939">
        <v>0.14849999999999999</v>
      </c>
      <c r="F939">
        <v>6.4899999999999999E-2</v>
      </c>
      <c r="G939" t="str">
        <f t="shared" si="30"/>
        <v>classicreachedgrid</v>
      </c>
      <c r="H939" t="str">
        <f t="shared" si="31"/>
        <v>SIGNIFIKANT</v>
      </c>
    </row>
    <row r="940" spans="1:8" x14ac:dyDescent="0.25">
      <c r="A940" t="s">
        <v>46</v>
      </c>
      <c r="B940" t="s">
        <v>7</v>
      </c>
      <c r="C940" t="s">
        <v>8</v>
      </c>
      <c r="D940" t="s">
        <v>15</v>
      </c>
      <c r="E940">
        <v>0.53620000000000001</v>
      </c>
      <c r="F940">
        <v>0</v>
      </c>
      <c r="G940" t="str">
        <f t="shared" si="30"/>
        <v>classicpooling</v>
      </c>
      <c r="H940" t="str">
        <f t="shared" si="31"/>
        <v>NICHT SIGNIFIKANT</v>
      </c>
    </row>
    <row r="941" spans="1:8" x14ac:dyDescent="0.25">
      <c r="A941" t="s">
        <v>46</v>
      </c>
      <c r="B941" t="s">
        <v>10</v>
      </c>
      <c r="C941" t="s">
        <v>8</v>
      </c>
      <c r="D941" t="s">
        <v>15</v>
      </c>
      <c r="E941">
        <v>0.62319999999999998</v>
      </c>
      <c r="F941">
        <v>0</v>
      </c>
      <c r="G941" t="str">
        <f t="shared" si="30"/>
        <v>classicpooling</v>
      </c>
      <c r="H941" t="str">
        <f t="shared" si="31"/>
        <v>NICHT SIGNIFIKANT</v>
      </c>
    </row>
    <row r="942" spans="1:8" x14ac:dyDescent="0.25">
      <c r="A942" t="s">
        <v>46</v>
      </c>
      <c r="B942" t="s">
        <v>7</v>
      </c>
      <c r="C942" t="s">
        <v>9</v>
      </c>
      <c r="D942" t="s">
        <v>11</v>
      </c>
      <c r="E942">
        <v>0.1168</v>
      </c>
      <c r="F942">
        <v>0.30859999999999999</v>
      </c>
      <c r="G942" t="str">
        <f t="shared" si="30"/>
        <v>areacenter</v>
      </c>
      <c r="H942" t="str">
        <f t="shared" si="31"/>
        <v>SIGNIFIKANT</v>
      </c>
    </row>
    <row r="943" spans="1:8" x14ac:dyDescent="0.25">
      <c r="A943" t="s">
        <v>46</v>
      </c>
      <c r="B943" t="s">
        <v>10</v>
      </c>
      <c r="C943" t="s">
        <v>9</v>
      </c>
      <c r="D943" t="s">
        <v>11</v>
      </c>
      <c r="E943">
        <v>9.3299999999999994E-2</v>
      </c>
      <c r="F943">
        <v>0.59450000000000003</v>
      </c>
      <c r="G943" t="str">
        <f t="shared" si="30"/>
        <v>areacenter</v>
      </c>
      <c r="H943" t="str">
        <f t="shared" si="31"/>
        <v>SIGNIFIKANT</v>
      </c>
    </row>
    <row r="944" spans="1:8" x14ac:dyDescent="0.25">
      <c r="A944" t="s">
        <v>46</v>
      </c>
      <c r="B944" t="s">
        <v>7</v>
      </c>
      <c r="C944" t="s">
        <v>9</v>
      </c>
      <c r="D944" t="s">
        <v>12</v>
      </c>
      <c r="E944">
        <v>0.2432</v>
      </c>
      <c r="F944">
        <v>6.9999999999999999E-4</v>
      </c>
      <c r="G944" t="str">
        <f t="shared" si="30"/>
        <v>areacentertogrid</v>
      </c>
      <c r="H944" t="str">
        <f t="shared" si="31"/>
        <v>NICHT SIGNIFIKANT</v>
      </c>
    </row>
    <row r="945" spans="1:8" x14ac:dyDescent="0.25">
      <c r="A945" t="s">
        <v>46</v>
      </c>
      <c r="B945" t="s">
        <v>10</v>
      </c>
      <c r="C945" t="s">
        <v>9</v>
      </c>
      <c r="D945" t="s">
        <v>12</v>
      </c>
      <c r="E945">
        <v>0.22090000000000001</v>
      </c>
      <c r="F945">
        <v>2.5999999999999999E-3</v>
      </c>
      <c r="G945" t="str">
        <f t="shared" si="30"/>
        <v>areacentertogrid</v>
      </c>
      <c r="H945" t="str">
        <f t="shared" si="31"/>
        <v>NICHT SIGNIFIKANT</v>
      </c>
    </row>
    <row r="946" spans="1:8" x14ac:dyDescent="0.25">
      <c r="A946" t="s">
        <v>46</v>
      </c>
      <c r="B946" t="s">
        <v>7</v>
      </c>
      <c r="C946" t="s">
        <v>9</v>
      </c>
      <c r="D946" t="s">
        <v>13</v>
      </c>
      <c r="E946">
        <v>0.18790000000000001</v>
      </c>
      <c r="F946">
        <v>1E-4</v>
      </c>
      <c r="G946" t="str">
        <f t="shared" si="30"/>
        <v>areareachedgrid</v>
      </c>
      <c r="H946" t="str">
        <f t="shared" si="31"/>
        <v>NICHT SIGNIFIKANT</v>
      </c>
    </row>
    <row r="947" spans="1:8" x14ac:dyDescent="0.25">
      <c r="A947" t="s">
        <v>46</v>
      </c>
      <c r="B947" t="s">
        <v>10</v>
      </c>
      <c r="C947" t="s">
        <v>9</v>
      </c>
      <c r="D947" t="s">
        <v>13</v>
      </c>
      <c r="E947">
        <v>0.1593</v>
      </c>
      <c r="F947">
        <v>4.1000000000000003E-3</v>
      </c>
      <c r="G947" t="str">
        <f t="shared" si="30"/>
        <v>areareachedgrid</v>
      </c>
      <c r="H947" t="str">
        <f t="shared" si="31"/>
        <v>NICHT SIGNIFIKANT</v>
      </c>
    </row>
    <row r="948" spans="1:8" x14ac:dyDescent="0.25">
      <c r="A948" t="s">
        <v>46</v>
      </c>
      <c r="B948" t="s">
        <v>7</v>
      </c>
      <c r="C948" t="s">
        <v>9</v>
      </c>
      <c r="D948" t="s">
        <v>15</v>
      </c>
      <c r="E948">
        <v>0.63080000000000003</v>
      </c>
      <c r="F948">
        <v>0</v>
      </c>
      <c r="G948" t="str">
        <f t="shared" si="30"/>
        <v>areapooling</v>
      </c>
      <c r="H948" t="str">
        <f t="shared" si="31"/>
        <v>NICHT SIGNIFIKANT</v>
      </c>
    </row>
    <row r="949" spans="1:8" x14ac:dyDescent="0.25">
      <c r="A949" t="s">
        <v>46</v>
      </c>
      <c r="B949" t="s">
        <v>10</v>
      </c>
      <c r="C949" t="s">
        <v>9</v>
      </c>
      <c r="D949" t="s">
        <v>15</v>
      </c>
      <c r="E949">
        <v>0.58750000000000002</v>
      </c>
      <c r="F949">
        <v>0</v>
      </c>
      <c r="G949" t="str">
        <f t="shared" si="30"/>
        <v>areapooling</v>
      </c>
      <c r="H949" t="str">
        <f t="shared" si="31"/>
        <v>NICHT SIGNIFIKANT</v>
      </c>
    </row>
    <row r="950" spans="1:8" x14ac:dyDescent="0.25">
      <c r="A950" t="s">
        <v>46</v>
      </c>
      <c r="B950" t="s">
        <v>7</v>
      </c>
      <c r="C950" t="s">
        <v>11</v>
      </c>
      <c r="D950" t="s">
        <v>12</v>
      </c>
      <c r="E950">
        <v>0.22439999999999999</v>
      </c>
      <c r="F950">
        <v>4.1700000000000001E-2</v>
      </c>
      <c r="G950" t="str">
        <f t="shared" si="30"/>
        <v>centercentertogrid</v>
      </c>
      <c r="H950" t="str">
        <f t="shared" si="31"/>
        <v>NICHT SIGNIFIKANT</v>
      </c>
    </row>
    <row r="951" spans="1:8" x14ac:dyDescent="0.25">
      <c r="A951" t="s">
        <v>46</v>
      </c>
      <c r="B951" t="s">
        <v>10</v>
      </c>
      <c r="C951" t="s">
        <v>11</v>
      </c>
      <c r="D951" t="s">
        <v>12</v>
      </c>
      <c r="E951">
        <v>0.2029</v>
      </c>
      <c r="F951">
        <v>8.9800000000000005E-2</v>
      </c>
      <c r="G951" t="str">
        <f t="shared" si="30"/>
        <v>centercentertogrid</v>
      </c>
      <c r="H951" t="str">
        <f t="shared" si="31"/>
        <v>SIGNIFIKANT</v>
      </c>
    </row>
    <row r="952" spans="1:8" x14ac:dyDescent="0.25">
      <c r="A952" t="s">
        <v>46</v>
      </c>
      <c r="B952" t="s">
        <v>7</v>
      </c>
      <c r="C952" t="s">
        <v>11</v>
      </c>
      <c r="D952" t="s">
        <v>13</v>
      </c>
      <c r="E952">
        <v>0.23250000000000001</v>
      </c>
      <c r="F952">
        <v>1.21E-2</v>
      </c>
      <c r="G952" t="str">
        <f t="shared" si="30"/>
        <v>centerreachedgrid</v>
      </c>
      <c r="H952" t="str">
        <f t="shared" si="31"/>
        <v>NICHT SIGNIFIKANT</v>
      </c>
    </row>
    <row r="953" spans="1:8" x14ac:dyDescent="0.25">
      <c r="A953" t="s">
        <v>46</v>
      </c>
      <c r="B953" t="s">
        <v>10</v>
      </c>
      <c r="C953" t="s">
        <v>11</v>
      </c>
      <c r="D953" t="s">
        <v>13</v>
      </c>
      <c r="E953">
        <v>0.20430000000000001</v>
      </c>
      <c r="F953">
        <v>2.3599999999999999E-2</v>
      </c>
      <c r="G953" t="str">
        <f t="shared" si="30"/>
        <v>centerreachedgrid</v>
      </c>
      <c r="H953" t="str">
        <f t="shared" si="31"/>
        <v>NICHT SIGNIFIKANT</v>
      </c>
    </row>
    <row r="954" spans="1:8" x14ac:dyDescent="0.25">
      <c r="A954" t="s">
        <v>46</v>
      </c>
      <c r="B954" t="s">
        <v>7</v>
      </c>
      <c r="C954" t="s">
        <v>11</v>
      </c>
      <c r="D954" t="s">
        <v>15</v>
      </c>
      <c r="E954">
        <v>0.57809999999999995</v>
      </c>
      <c r="F954">
        <v>0</v>
      </c>
      <c r="G954" t="str">
        <f t="shared" si="30"/>
        <v>centerpooling</v>
      </c>
      <c r="H954" t="str">
        <f t="shared" si="31"/>
        <v>NICHT SIGNIFIKANT</v>
      </c>
    </row>
    <row r="955" spans="1:8" x14ac:dyDescent="0.25">
      <c r="A955" t="s">
        <v>46</v>
      </c>
      <c r="B955" t="s">
        <v>10</v>
      </c>
      <c r="C955" t="s">
        <v>11</v>
      </c>
      <c r="D955" t="s">
        <v>15</v>
      </c>
      <c r="E955">
        <v>0.51380000000000003</v>
      </c>
      <c r="F955">
        <v>0</v>
      </c>
      <c r="G955" t="str">
        <f t="shared" si="30"/>
        <v>centerpooling</v>
      </c>
      <c r="H955" t="str">
        <f t="shared" si="31"/>
        <v>NICHT SIGNIFIKANT</v>
      </c>
    </row>
    <row r="956" spans="1:8" x14ac:dyDescent="0.25">
      <c r="A956" t="s">
        <v>46</v>
      </c>
      <c r="B956" t="s">
        <v>7</v>
      </c>
      <c r="C956" t="s">
        <v>12</v>
      </c>
      <c r="D956" t="s">
        <v>13</v>
      </c>
      <c r="E956">
        <v>9.5699999999999993E-2</v>
      </c>
      <c r="F956">
        <v>0.78500000000000003</v>
      </c>
      <c r="G956" t="str">
        <f t="shared" si="30"/>
        <v>centertogridreachedgrid</v>
      </c>
      <c r="H956" t="str">
        <f t="shared" si="31"/>
        <v>SIGNIFIKANT</v>
      </c>
    </row>
    <row r="957" spans="1:8" x14ac:dyDescent="0.25">
      <c r="A957" t="s">
        <v>46</v>
      </c>
      <c r="B957" t="s">
        <v>10</v>
      </c>
      <c r="C957" t="s">
        <v>12</v>
      </c>
      <c r="D957" t="s">
        <v>13</v>
      </c>
      <c r="E957">
        <v>6.1600000000000002E-2</v>
      </c>
      <c r="F957">
        <v>0.70330000000000004</v>
      </c>
      <c r="G957" t="str">
        <f t="shared" si="30"/>
        <v>centertogridreachedgrid</v>
      </c>
      <c r="H957" t="str">
        <f t="shared" si="31"/>
        <v>SIGNIFIKANT</v>
      </c>
    </row>
    <row r="958" spans="1:8" x14ac:dyDescent="0.25">
      <c r="A958" t="s">
        <v>46</v>
      </c>
      <c r="B958" t="s">
        <v>7</v>
      </c>
      <c r="C958" t="s">
        <v>12</v>
      </c>
      <c r="D958" t="s">
        <v>15</v>
      </c>
      <c r="E958">
        <v>0.51470000000000005</v>
      </c>
      <c r="F958">
        <v>0</v>
      </c>
      <c r="G958" t="str">
        <f t="shared" si="30"/>
        <v>centertogridpooling</v>
      </c>
      <c r="H958" t="str">
        <f t="shared" si="31"/>
        <v>NICHT SIGNIFIKANT</v>
      </c>
    </row>
    <row r="959" spans="1:8" x14ac:dyDescent="0.25">
      <c r="A959" t="s">
        <v>46</v>
      </c>
      <c r="B959" t="s">
        <v>10</v>
      </c>
      <c r="C959" t="s">
        <v>12</v>
      </c>
      <c r="D959" t="s">
        <v>15</v>
      </c>
      <c r="E959">
        <v>0.55069999999999997</v>
      </c>
      <c r="F959">
        <v>0</v>
      </c>
      <c r="G959" t="str">
        <f t="shared" si="30"/>
        <v>centertogridpooling</v>
      </c>
      <c r="H959" t="str">
        <f t="shared" si="31"/>
        <v>NICHT SIGNIFIKANT</v>
      </c>
    </row>
    <row r="960" spans="1:8" x14ac:dyDescent="0.25">
      <c r="A960" t="s">
        <v>46</v>
      </c>
      <c r="B960" t="s">
        <v>7</v>
      </c>
      <c r="C960" t="s">
        <v>13</v>
      </c>
      <c r="D960" t="s">
        <v>15</v>
      </c>
      <c r="E960">
        <v>0.50670000000000004</v>
      </c>
      <c r="F960">
        <v>0</v>
      </c>
      <c r="G960" t="str">
        <f t="shared" si="30"/>
        <v>reachedgridpooling</v>
      </c>
      <c r="H960" t="str">
        <f t="shared" si="31"/>
        <v>NICHT SIGNIFIKANT</v>
      </c>
    </row>
    <row r="961" spans="1:8" x14ac:dyDescent="0.25">
      <c r="A961" t="s">
        <v>46</v>
      </c>
      <c r="B961" t="s">
        <v>10</v>
      </c>
      <c r="C961" t="s">
        <v>13</v>
      </c>
      <c r="D961" t="s">
        <v>15</v>
      </c>
      <c r="E961">
        <v>0.504</v>
      </c>
      <c r="F961">
        <v>0</v>
      </c>
      <c r="G961" t="str">
        <f t="shared" si="30"/>
        <v>reachedgridpooling</v>
      </c>
      <c r="H961" t="str">
        <f t="shared" si="31"/>
        <v>NICHT SIGNIFIKANT</v>
      </c>
    </row>
    <row r="962" spans="1:8" x14ac:dyDescent="0.25">
      <c r="A962" t="s">
        <v>47</v>
      </c>
      <c r="B962" t="s">
        <v>7</v>
      </c>
      <c r="C962" t="s">
        <v>8</v>
      </c>
      <c r="D962" t="s">
        <v>9</v>
      </c>
      <c r="E962">
        <v>0.31130000000000002</v>
      </c>
      <c r="F962">
        <v>0</v>
      </c>
      <c r="G962" t="str">
        <f t="shared" si="30"/>
        <v>classicarea</v>
      </c>
      <c r="H962" t="str">
        <f t="shared" si="31"/>
        <v>NICHT SIGNIFIKANT</v>
      </c>
    </row>
    <row r="963" spans="1:8" x14ac:dyDescent="0.25">
      <c r="A963" t="s">
        <v>47</v>
      </c>
      <c r="B963" t="s">
        <v>10</v>
      </c>
      <c r="C963" t="s">
        <v>8</v>
      </c>
      <c r="D963" t="s">
        <v>9</v>
      </c>
      <c r="E963">
        <v>0.45850000000000002</v>
      </c>
      <c r="F963">
        <v>0</v>
      </c>
      <c r="G963" t="str">
        <f t="shared" si="30"/>
        <v>classicarea</v>
      </c>
      <c r="H963" t="str">
        <f t="shared" si="31"/>
        <v>NICHT SIGNIFIKANT</v>
      </c>
    </row>
    <row r="964" spans="1:8" x14ac:dyDescent="0.25">
      <c r="A964" t="s">
        <v>47</v>
      </c>
      <c r="B964" t="s">
        <v>7</v>
      </c>
      <c r="C964" t="s">
        <v>8</v>
      </c>
      <c r="D964" t="s">
        <v>11</v>
      </c>
      <c r="E964">
        <v>0.34920000000000001</v>
      </c>
      <c r="F964">
        <v>5.9999999999999995E-4</v>
      </c>
      <c r="G964" t="str">
        <f t="shared" si="30"/>
        <v>classiccenter</v>
      </c>
      <c r="H964" t="str">
        <f t="shared" si="31"/>
        <v>NICHT SIGNIFIKANT</v>
      </c>
    </row>
    <row r="965" spans="1:8" x14ac:dyDescent="0.25">
      <c r="A965" t="s">
        <v>47</v>
      </c>
      <c r="B965" t="s">
        <v>10</v>
      </c>
      <c r="C965" t="s">
        <v>8</v>
      </c>
      <c r="D965" t="s">
        <v>11</v>
      </c>
      <c r="E965">
        <v>0.50790000000000002</v>
      </c>
      <c r="F965">
        <v>0</v>
      </c>
      <c r="G965" t="str">
        <f t="shared" si="30"/>
        <v>classiccenter</v>
      </c>
      <c r="H965" t="str">
        <f t="shared" si="31"/>
        <v>NICHT SIGNIFIKANT</v>
      </c>
    </row>
    <row r="966" spans="1:8" x14ac:dyDescent="0.25">
      <c r="A966" t="s">
        <v>47</v>
      </c>
      <c r="B966" t="s">
        <v>7</v>
      </c>
      <c r="C966" t="s">
        <v>8</v>
      </c>
      <c r="D966" t="s">
        <v>12</v>
      </c>
      <c r="E966">
        <v>0.1111</v>
      </c>
      <c r="F966">
        <v>0.3735</v>
      </c>
      <c r="G966" t="str">
        <f t="shared" si="30"/>
        <v>classiccentertogrid</v>
      </c>
      <c r="H966" t="str">
        <f t="shared" si="31"/>
        <v>SIGNIFIKANT</v>
      </c>
    </row>
    <row r="967" spans="1:8" x14ac:dyDescent="0.25">
      <c r="A967" t="s">
        <v>47</v>
      </c>
      <c r="B967" t="s">
        <v>10</v>
      </c>
      <c r="C967" t="s">
        <v>8</v>
      </c>
      <c r="D967" t="s">
        <v>12</v>
      </c>
      <c r="E967">
        <v>0.17199999999999999</v>
      </c>
      <c r="F967">
        <v>6.7900000000000002E-2</v>
      </c>
      <c r="G967" t="str">
        <f t="shared" si="30"/>
        <v>classiccentertogrid</v>
      </c>
      <c r="H967" t="str">
        <f t="shared" si="31"/>
        <v>SIGNIFIKANT</v>
      </c>
    </row>
    <row r="968" spans="1:8" x14ac:dyDescent="0.25">
      <c r="A968" t="s">
        <v>47</v>
      </c>
      <c r="B968" t="s">
        <v>7</v>
      </c>
      <c r="C968" t="s">
        <v>8</v>
      </c>
      <c r="D968" t="s">
        <v>13</v>
      </c>
      <c r="E968">
        <v>0.1875</v>
      </c>
      <c r="F968">
        <v>1.6500000000000001E-2</v>
      </c>
      <c r="G968" t="str">
        <f t="shared" si="30"/>
        <v>classicreachedgrid</v>
      </c>
      <c r="H968" t="str">
        <f t="shared" si="31"/>
        <v>NICHT SIGNIFIKANT</v>
      </c>
    </row>
    <row r="969" spans="1:8" x14ac:dyDescent="0.25">
      <c r="A969" t="s">
        <v>47</v>
      </c>
      <c r="B969" t="s">
        <v>10</v>
      </c>
      <c r="C969" t="s">
        <v>8</v>
      </c>
      <c r="D969" t="s">
        <v>13</v>
      </c>
      <c r="E969">
        <v>0.26369999999999999</v>
      </c>
      <c r="F969">
        <v>5.0000000000000001E-4</v>
      </c>
      <c r="G969" t="str">
        <f t="shared" si="30"/>
        <v>classicreachedgrid</v>
      </c>
      <c r="H969" t="str">
        <f t="shared" si="31"/>
        <v>NICHT SIGNIFIKANT</v>
      </c>
    </row>
    <row r="970" spans="1:8" x14ac:dyDescent="0.25">
      <c r="A970" t="s">
        <v>47</v>
      </c>
      <c r="B970" t="s">
        <v>7</v>
      </c>
      <c r="C970" t="s">
        <v>8</v>
      </c>
      <c r="D970" t="s">
        <v>15</v>
      </c>
      <c r="E970">
        <v>0.61899999999999999</v>
      </c>
      <c r="F970">
        <v>0</v>
      </c>
      <c r="G970" t="str">
        <f t="shared" si="30"/>
        <v>classicpooling</v>
      </c>
      <c r="H970" t="str">
        <f t="shared" si="31"/>
        <v>NICHT SIGNIFIKANT</v>
      </c>
    </row>
    <row r="971" spans="1:8" x14ac:dyDescent="0.25">
      <c r="A971" t="s">
        <v>47</v>
      </c>
      <c r="B971" t="s">
        <v>10</v>
      </c>
      <c r="C971" t="s">
        <v>8</v>
      </c>
      <c r="D971" t="s">
        <v>15</v>
      </c>
      <c r="E971">
        <v>0.66669999999999996</v>
      </c>
      <c r="F971">
        <v>0</v>
      </c>
      <c r="G971" t="str">
        <f t="shared" si="30"/>
        <v>classicpooling</v>
      </c>
      <c r="H971" t="str">
        <f t="shared" si="31"/>
        <v>NICHT SIGNIFIKANT</v>
      </c>
    </row>
    <row r="972" spans="1:8" x14ac:dyDescent="0.25">
      <c r="A972" t="s">
        <v>47</v>
      </c>
      <c r="B972" t="s">
        <v>7</v>
      </c>
      <c r="C972" t="s">
        <v>9</v>
      </c>
      <c r="D972" t="s">
        <v>11</v>
      </c>
      <c r="E972">
        <v>0.10390000000000001</v>
      </c>
      <c r="F972">
        <v>0.51029999999999998</v>
      </c>
      <c r="G972" t="str">
        <f t="shared" si="30"/>
        <v>areacenter</v>
      </c>
      <c r="H972" t="str">
        <f t="shared" si="31"/>
        <v>SIGNIFIKANT</v>
      </c>
    </row>
    <row r="973" spans="1:8" x14ac:dyDescent="0.25">
      <c r="A973" t="s">
        <v>47</v>
      </c>
      <c r="B973" t="s">
        <v>10</v>
      </c>
      <c r="C973" t="s">
        <v>9</v>
      </c>
      <c r="D973" t="s">
        <v>11</v>
      </c>
      <c r="E973">
        <v>8.6099999999999996E-2</v>
      </c>
      <c r="F973">
        <v>0.74590000000000001</v>
      </c>
      <c r="G973" t="str">
        <f t="shared" si="30"/>
        <v>areacenter</v>
      </c>
      <c r="H973" t="str">
        <f t="shared" si="31"/>
        <v>SIGNIFIKANT</v>
      </c>
    </row>
    <row r="974" spans="1:8" x14ac:dyDescent="0.25">
      <c r="A974" t="s">
        <v>47</v>
      </c>
      <c r="B974" t="s">
        <v>7</v>
      </c>
      <c r="C974" t="s">
        <v>9</v>
      </c>
      <c r="D974" t="s">
        <v>12</v>
      </c>
      <c r="E974">
        <v>0.2636</v>
      </c>
      <c r="F974">
        <v>2.9999999999999997E-4</v>
      </c>
      <c r="G974" t="str">
        <f t="shared" si="30"/>
        <v>areacentertogrid</v>
      </c>
      <c r="H974" t="str">
        <f t="shared" si="31"/>
        <v>NICHT SIGNIFIKANT</v>
      </c>
    </row>
    <row r="975" spans="1:8" x14ac:dyDescent="0.25">
      <c r="A975" t="s">
        <v>47</v>
      </c>
      <c r="B975" t="s">
        <v>10</v>
      </c>
      <c r="C975" t="s">
        <v>9</v>
      </c>
      <c r="D975" t="s">
        <v>12</v>
      </c>
      <c r="E975">
        <v>0.31080000000000002</v>
      </c>
      <c r="F975">
        <v>0</v>
      </c>
      <c r="G975" t="str">
        <f t="shared" si="30"/>
        <v>areacentertogrid</v>
      </c>
      <c r="H975" t="str">
        <f t="shared" si="31"/>
        <v>NICHT SIGNIFIKANT</v>
      </c>
    </row>
    <row r="976" spans="1:8" x14ac:dyDescent="0.25">
      <c r="A976" t="s">
        <v>47</v>
      </c>
      <c r="B976" t="s">
        <v>7</v>
      </c>
      <c r="C976" t="s">
        <v>9</v>
      </c>
      <c r="D976" t="s">
        <v>13</v>
      </c>
      <c r="E976">
        <v>0.18410000000000001</v>
      </c>
      <c r="F976">
        <v>1E-4</v>
      </c>
      <c r="G976" t="str">
        <f t="shared" si="30"/>
        <v>areareachedgrid</v>
      </c>
      <c r="H976" t="str">
        <f t="shared" si="31"/>
        <v>NICHT SIGNIFIKANT</v>
      </c>
    </row>
    <row r="977" spans="1:8" x14ac:dyDescent="0.25">
      <c r="A977" t="s">
        <v>47</v>
      </c>
      <c r="B977" t="s">
        <v>10</v>
      </c>
      <c r="C977" t="s">
        <v>9</v>
      </c>
      <c r="D977" t="s">
        <v>13</v>
      </c>
      <c r="E977">
        <v>0.19489999999999999</v>
      </c>
      <c r="F977">
        <v>4.0000000000000002E-4</v>
      </c>
      <c r="G977" t="str">
        <f t="shared" si="30"/>
        <v>areareachedgrid</v>
      </c>
      <c r="H977" t="str">
        <f t="shared" si="31"/>
        <v>NICHT SIGNIFIKANT</v>
      </c>
    </row>
    <row r="978" spans="1:8" x14ac:dyDescent="0.25">
      <c r="A978" t="s">
        <v>47</v>
      </c>
      <c r="B978" t="s">
        <v>7</v>
      </c>
      <c r="C978" t="s">
        <v>9</v>
      </c>
      <c r="D978" t="s">
        <v>15</v>
      </c>
      <c r="E978">
        <v>0.51839999999999997</v>
      </c>
      <c r="F978">
        <v>0</v>
      </c>
      <c r="G978" t="str">
        <f t="shared" si="30"/>
        <v>areapooling</v>
      </c>
      <c r="H978" t="str">
        <f t="shared" si="31"/>
        <v>NICHT SIGNIFIKANT</v>
      </c>
    </row>
    <row r="979" spans="1:8" x14ac:dyDescent="0.25">
      <c r="A979" t="s">
        <v>47</v>
      </c>
      <c r="B979" t="s">
        <v>10</v>
      </c>
      <c r="C979" t="s">
        <v>9</v>
      </c>
      <c r="D979" t="s">
        <v>15</v>
      </c>
      <c r="E979">
        <v>0.75409999999999999</v>
      </c>
      <c r="F979">
        <v>0</v>
      </c>
      <c r="G979" t="str">
        <f t="shared" si="30"/>
        <v>areapooling</v>
      </c>
      <c r="H979" t="str">
        <f t="shared" si="31"/>
        <v>NICHT SIGNIFIKANT</v>
      </c>
    </row>
    <row r="980" spans="1:8" x14ac:dyDescent="0.25">
      <c r="A980" t="s">
        <v>47</v>
      </c>
      <c r="B980" t="s">
        <v>7</v>
      </c>
      <c r="C980" t="s">
        <v>11</v>
      </c>
      <c r="D980" t="s">
        <v>12</v>
      </c>
      <c r="E980">
        <v>0.254</v>
      </c>
      <c r="F980">
        <v>2.41E-2</v>
      </c>
      <c r="G980" t="str">
        <f t="shared" si="30"/>
        <v>centercentertogrid</v>
      </c>
      <c r="H980" t="str">
        <f t="shared" si="31"/>
        <v>NICHT SIGNIFIKANT</v>
      </c>
    </row>
    <row r="981" spans="1:8" x14ac:dyDescent="0.25">
      <c r="A981" t="s">
        <v>47</v>
      </c>
      <c r="B981" t="s">
        <v>10</v>
      </c>
      <c r="C981" t="s">
        <v>11</v>
      </c>
      <c r="D981" t="s">
        <v>12</v>
      </c>
      <c r="E981">
        <v>0.36020000000000002</v>
      </c>
      <c r="F981">
        <v>2.0000000000000001E-4</v>
      </c>
      <c r="G981" t="str">
        <f t="shared" si="30"/>
        <v>centercentertogrid</v>
      </c>
      <c r="H981" t="str">
        <f t="shared" si="31"/>
        <v>NICHT SIGNIFIKANT</v>
      </c>
    </row>
    <row r="982" spans="1:8" x14ac:dyDescent="0.25">
      <c r="A982" t="s">
        <v>47</v>
      </c>
      <c r="B982" t="s">
        <v>7</v>
      </c>
      <c r="C982" t="s">
        <v>11</v>
      </c>
      <c r="D982" t="s">
        <v>13</v>
      </c>
      <c r="E982">
        <v>0.23019999999999999</v>
      </c>
      <c r="F982">
        <v>8.9999999999999993E-3</v>
      </c>
      <c r="G982" t="str">
        <f t="shared" ref="G982:G1045" si="32">CONCATENATE(C982,D982)</f>
        <v>centerreachedgrid</v>
      </c>
      <c r="H982" t="str">
        <f t="shared" ref="H982:H1045" si="33">IF(F982&gt;0.05,"SIGNIFIKANT", "NICHT SIGNIFIKANT")</f>
        <v>NICHT SIGNIFIKANT</v>
      </c>
    </row>
    <row r="983" spans="1:8" x14ac:dyDescent="0.25">
      <c r="A983" t="s">
        <v>47</v>
      </c>
      <c r="B983" t="s">
        <v>10</v>
      </c>
      <c r="C983" t="s">
        <v>11</v>
      </c>
      <c r="D983" t="s">
        <v>13</v>
      </c>
      <c r="E983">
        <v>0.24429999999999999</v>
      </c>
      <c r="F983">
        <v>7.7000000000000002E-3</v>
      </c>
      <c r="G983" t="str">
        <f t="shared" si="32"/>
        <v>centerreachedgrid</v>
      </c>
      <c r="H983" t="str">
        <f t="shared" si="33"/>
        <v>NICHT SIGNIFIKANT</v>
      </c>
    </row>
    <row r="984" spans="1:8" x14ac:dyDescent="0.25">
      <c r="A984" t="s">
        <v>47</v>
      </c>
      <c r="B984" t="s">
        <v>7</v>
      </c>
      <c r="C984" t="s">
        <v>11</v>
      </c>
      <c r="D984" t="s">
        <v>15</v>
      </c>
      <c r="E984">
        <v>0.54800000000000004</v>
      </c>
      <c r="F984">
        <v>0</v>
      </c>
      <c r="G984" t="str">
        <f t="shared" si="32"/>
        <v>centerpooling</v>
      </c>
      <c r="H984" t="str">
        <f t="shared" si="33"/>
        <v>NICHT SIGNIFIKANT</v>
      </c>
    </row>
    <row r="985" spans="1:8" x14ac:dyDescent="0.25">
      <c r="A985" t="s">
        <v>47</v>
      </c>
      <c r="B985" t="s">
        <v>10</v>
      </c>
      <c r="C985" t="s">
        <v>11</v>
      </c>
      <c r="D985" t="s">
        <v>15</v>
      </c>
      <c r="E985">
        <v>0.79359999999999997</v>
      </c>
      <c r="F985">
        <v>0</v>
      </c>
      <c r="G985" t="str">
        <f t="shared" si="32"/>
        <v>centerpooling</v>
      </c>
      <c r="H985" t="str">
        <f t="shared" si="33"/>
        <v>NICHT SIGNIFIKANT</v>
      </c>
    </row>
    <row r="986" spans="1:8" x14ac:dyDescent="0.25">
      <c r="A986" t="s">
        <v>47</v>
      </c>
      <c r="B986" t="s">
        <v>7</v>
      </c>
      <c r="C986" t="s">
        <v>12</v>
      </c>
      <c r="D986" t="s">
        <v>13</v>
      </c>
      <c r="E986">
        <v>0.1399</v>
      </c>
      <c r="F986">
        <v>8.6499999999999994E-2</v>
      </c>
      <c r="G986" t="str">
        <f t="shared" si="32"/>
        <v>centertogridreachedgrid</v>
      </c>
      <c r="H986" t="str">
        <f t="shared" si="33"/>
        <v>SIGNIFIKANT</v>
      </c>
    </row>
    <row r="987" spans="1:8" x14ac:dyDescent="0.25">
      <c r="A987" t="s">
        <v>47</v>
      </c>
      <c r="B987" t="s">
        <v>10</v>
      </c>
      <c r="C987" t="s">
        <v>12</v>
      </c>
      <c r="D987" t="s">
        <v>13</v>
      </c>
      <c r="E987">
        <v>0.11600000000000001</v>
      </c>
      <c r="F987">
        <v>0.1951</v>
      </c>
      <c r="G987" t="str">
        <f t="shared" si="32"/>
        <v>centertogridreachedgrid</v>
      </c>
      <c r="H987" t="str">
        <f t="shared" si="33"/>
        <v>SIGNIFIKANT</v>
      </c>
    </row>
    <row r="988" spans="1:8" x14ac:dyDescent="0.25">
      <c r="A988" t="s">
        <v>47</v>
      </c>
      <c r="B988" t="s">
        <v>7</v>
      </c>
      <c r="C988" t="s">
        <v>12</v>
      </c>
      <c r="D988" t="s">
        <v>15</v>
      </c>
      <c r="E988">
        <v>0.50790000000000002</v>
      </c>
      <c r="F988">
        <v>0</v>
      </c>
      <c r="G988" t="str">
        <f t="shared" si="32"/>
        <v>centertogridpooling</v>
      </c>
      <c r="H988" t="str">
        <f t="shared" si="33"/>
        <v>NICHT SIGNIFIKANT</v>
      </c>
    </row>
    <row r="989" spans="1:8" x14ac:dyDescent="0.25">
      <c r="A989" t="s">
        <v>47</v>
      </c>
      <c r="B989" t="s">
        <v>10</v>
      </c>
      <c r="C989" t="s">
        <v>12</v>
      </c>
      <c r="D989" t="s">
        <v>15</v>
      </c>
      <c r="E989">
        <v>0.8387</v>
      </c>
      <c r="F989">
        <v>0</v>
      </c>
      <c r="G989" t="str">
        <f t="shared" si="32"/>
        <v>centertogridpooling</v>
      </c>
      <c r="H989" t="str">
        <f t="shared" si="33"/>
        <v>NICHT SIGNIFIKANT</v>
      </c>
    </row>
    <row r="990" spans="1:8" x14ac:dyDescent="0.25">
      <c r="A990" t="s">
        <v>47</v>
      </c>
      <c r="B990" t="s">
        <v>7</v>
      </c>
      <c r="C990" t="s">
        <v>13</v>
      </c>
      <c r="D990" t="s">
        <v>15</v>
      </c>
      <c r="E990">
        <v>0.5</v>
      </c>
      <c r="F990">
        <v>0</v>
      </c>
      <c r="G990" t="str">
        <f t="shared" si="32"/>
        <v>reachedgridpooling</v>
      </c>
      <c r="H990" t="str">
        <f t="shared" si="33"/>
        <v>NICHT SIGNIFIKANT</v>
      </c>
    </row>
    <row r="991" spans="1:8" x14ac:dyDescent="0.25">
      <c r="A991" t="s">
        <v>47</v>
      </c>
      <c r="B991" t="s">
        <v>10</v>
      </c>
      <c r="C991" t="s">
        <v>13</v>
      </c>
      <c r="D991" t="s">
        <v>15</v>
      </c>
      <c r="E991">
        <v>0.77590000000000003</v>
      </c>
      <c r="F991">
        <v>0</v>
      </c>
      <c r="G991" t="str">
        <f t="shared" si="32"/>
        <v>reachedgridpooling</v>
      </c>
      <c r="H991" t="str">
        <f t="shared" si="33"/>
        <v>NICHT SIGNIFIKANT</v>
      </c>
    </row>
    <row r="992" spans="1:8" x14ac:dyDescent="0.25">
      <c r="A992" t="s">
        <v>48</v>
      </c>
      <c r="B992" t="s">
        <v>7</v>
      </c>
      <c r="C992" t="s">
        <v>8</v>
      </c>
      <c r="D992" t="s">
        <v>9</v>
      </c>
      <c r="E992">
        <v>0.31059999999999999</v>
      </c>
      <c r="F992">
        <v>0</v>
      </c>
      <c r="G992" t="str">
        <f t="shared" si="32"/>
        <v>classicarea</v>
      </c>
      <c r="H992" t="str">
        <f t="shared" si="33"/>
        <v>NICHT SIGNIFIKANT</v>
      </c>
    </row>
    <row r="993" spans="1:8" x14ac:dyDescent="0.25">
      <c r="A993" t="s">
        <v>48</v>
      </c>
      <c r="B993" t="s">
        <v>10</v>
      </c>
      <c r="C993" t="s">
        <v>8</v>
      </c>
      <c r="D993" t="s">
        <v>9</v>
      </c>
      <c r="E993">
        <v>0.33200000000000002</v>
      </c>
      <c r="F993">
        <v>0</v>
      </c>
      <c r="G993" t="str">
        <f t="shared" si="32"/>
        <v>classicarea</v>
      </c>
      <c r="H993" t="str">
        <f t="shared" si="33"/>
        <v>NICHT SIGNIFIKANT</v>
      </c>
    </row>
    <row r="994" spans="1:8" x14ac:dyDescent="0.25">
      <c r="A994" t="s">
        <v>48</v>
      </c>
      <c r="B994" t="s">
        <v>7</v>
      </c>
      <c r="C994" t="s">
        <v>8</v>
      </c>
      <c r="D994" t="s">
        <v>11</v>
      </c>
      <c r="E994">
        <v>0.33329999999999999</v>
      </c>
      <c r="F994">
        <v>1.1000000000000001E-3</v>
      </c>
      <c r="G994" t="str">
        <f t="shared" si="32"/>
        <v>classiccenter</v>
      </c>
      <c r="H994" t="str">
        <f t="shared" si="33"/>
        <v>NICHT SIGNIFIKANT</v>
      </c>
    </row>
    <row r="995" spans="1:8" x14ac:dyDescent="0.25">
      <c r="A995" t="s">
        <v>48</v>
      </c>
      <c r="B995" t="s">
        <v>10</v>
      </c>
      <c r="C995" t="s">
        <v>8</v>
      </c>
      <c r="D995" t="s">
        <v>11</v>
      </c>
      <c r="E995">
        <v>0.33329999999999999</v>
      </c>
      <c r="F995">
        <v>1E-3</v>
      </c>
      <c r="G995" t="str">
        <f t="shared" si="32"/>
        <v>classiccenter</v>
      </c>
      <c r="H995" t="str">
        <f t="shared" si="33"/>
        <v>NICHT SIGNIFIKANT</v>
      </c>
    </row>
    <row r="996" spans="1:8" x14ac:dyDescent="0.25">
      <c r="A996" t="s">
        <v>48</v>
      </c>
      <c r="B996" t="s">
        <v>7</v>
      </c>
      <c r="C996" t="s">
        <v>8</v>
      </c>
      <c r="D996" t="s">
        <v>12</v>
      </c>
      <c r="E996">
        <v>0.17460000000000001</v>
      </c>
      <c r="F996">
        <v>7.9000000000000001E-2</v>
      </c>
      <c r="G996" t="str">
        <f t="shared" si="32"/>
        <v>classiccentertogrid</v>
      </c>
      <c r="H996" t="str">
        <f t="shared" si="33"/>
        <v>SIGNIFIKANT</v>
      </c>
    </row>
    <row r="997" spans="1:8" x14ac:dyDescent="0.25">
      <c r="A997" t="s">
        <v>48</v>
      </c>
      <c r="B997" t="s">
        <v>10</v>
      </c>
      <c r="C997" t="s">
        <v>8</v>
      </c>
      <c r="D997" t="s">
        <v>12</v>
      </c>
      <c r="E997">
        <v>0.1905</v>
      </c>
      <c r="F997">
        <v>5.5500000000000001E-2</v>
      </c>
      <c r="G997" t="str">
        <f t="shared" si="32"/>
        <v>classiccentertogrid</v>
      </c>
      <c r="H997" t="str">
        <f t="shared" si="33"/>
        <v>SIGNIFIKANT</v>
      </c>
    </row>
    <row r="998" spans="1:8" x14ac:dyDescent="0.25">
      <c r="A998" t="s">
        <v>48</v>
      </c>
      <c r="B998" t="s">
        <v>7</v>
      </c>
      <c r="C998" t="s">
        <v>8</v>
      </c>
      <c r="D998" t="s">
        <v>13</v>
      </c>
      <c r="E998">
        <v>0.18060000000000001</v>
      </c>
      <c r="F998">
        <v>1.9199999999999998E-2</v>
      </c>
      <c r="G998" t="str">
        <f t="shared" si="32"/>
        <v>classicreachedgrid</v>
      </c>
      <c r="H998" t="str">
        <f t="shared" si="33"/>
        <v>NICHT SIGNIFIKANT</v>
      </c>
    </row>
    <row r="999" spans="1:8" x14ac:dyDescent="0.25">
      <c r="A999" t="s">
        <v>48</v>
      </c>
      <c r="B999" t="s">
        <v>10</v>
      </c>
      <c r="C999" t="s">
        <v>8</v>
      </c>
      <c r="D999" t="s">
        <v>13</v>
      </c>
      <c r="E999">
        <v>0.155</v>
      </c>
      <c r="F999">
        <v>6.9900000000000004E-2</v>
      </c>
      <c r="G999" t="str">
        <f t="shared" si="32"/>
        <v>classicreachedgrid</v>
      </c>
      <c r="H999" t="str">
        <f t="shared" si="33"/>
        <v>SIGNIFIKANT</v>
      </c>
    </row>
    <row r="1000" spans="1:8" x14ac:dyDescent="0.25">
      <c r="A1000" t="s">
        <v>48</v>
      </c>
      <c r="B1000" t="s">
        <v>7</v>
      </c>
      <c r="C1000" t="s">
        <v>8</v>
      </c>
      <c r="D1000" t="s">
        <v>15</v>
      </c>
      <c r="E1000">
        <v>0.50790000000000002</v>
      </c>
      <c r="F1000">
        <v>0</v>
      </c>
      <c r="G1000" t="str">
        <f t="shared" si="32"/>
        <v>classicpooling</v>
      </c>
      <c r="H1000" t="str">
        <f t="shared" si="33"/>
        <v>NICHT SIGNIFIKANT</v>
      </c>
    </row>
    <row r="1001" spans="1:8" x14ac:dyDescent="0.25">
      <c r="A1001" t="s">
        <v>48</v>
      </c>
      <c r="B1001" t="s">
        <v>10</v>
      </c>
      <c r="C1001" t="s">
        <v>8</v>
      </c>
      <c r="D1001" t="s">
        <v>15</v>
      </c>
      <c r="E1001">
        <v>0.58730000000000004</v>
      </c>
      <c r="F1001">
        <v>0</v>
      </c>
      <c r="G1001" t="str">
        <f t="shared" si="32"/>
        <v>classicpooling</v>
      </c>
      <c r="H1001" t="str">
        <f t="shared" si="33"/>
        <v>NICHT SIGNIFIKANT</v>
      </c>
    </row>
    <row r="1002" spans="1:8" x14ac:dyDescent="0.25">
      <c r="A1002" t="s">
        <v>48</v>
      </c>
      <c r="B1002" t="s">
        <v>7</v>
      </c>
      <c r="C1002" t="s">
        <v>9</v>
      </c>
      <c r="D1002" t="s">
        <v>11</v>
      </c>
      <c r="E1002">
        <v>0.12820000000000001</v>
      </c>
      <c r="F1002">
        <v>0.25650000000000001</v>
      </c>
      <c r="G1002" t="str">
        <f t="shared" si="32"/>
        <v>areacenter</v>
      </c>
      <c r="H1002" t="str">
        <f t="shared" si="33"/>
        <v>SIGNIFIKANT</v>
      </c>
    </row>
    <row r="1003" spans="1:8" x14ac:dyDescent="0.25">
      <c r="A1003" t="s">
        <v>48</v>
      </c>
      <c r="B1003" t="s">
        <v>10</v>
      </c>
      <c r="C1003" t="s">
        <v>9</v>
      </c>
      <c r="D1003" t="s">
        <v>11</v>
      </c>
      <c r="E1003">
        <v>6.5799999999999997E-2</v>
      </c>
      <c r="F1003">
        <v>0.9506</v>
      </c>
      <c r="G1003" t="str">
        <f t="shared" si="32"/>
        <v>areacenter</v>
      </c>
      <c r="H1003" t="str">
        <f t="shared" si="33"/>
        <v>SIGNIFIKANT</v>
      </c>
    </row>
    <row r="1004" spans="1:8" x14ac:dyDescent="0.25">
      <c r="A1004" t="s">
        <v>48</v>
      </c>
      <c r="B1004" t="s">
        <v>7</v>
      </c>
      <c r="C1004" t="s">
        <v>9</v>
      </c>
      <c r="D1004" t="s">
        <v>12</v>
      </c>
      <c r="E1004">
        <v>0.2591</v>
      </c>
      <c r="F1004">
        <v>5.0000000000000001E-4</v>
      </c>
      <c r="G1004" t="str">
        <f t="shared" si="32"/>
        <v>areacentertogrid</v>
      </c>
      <c r="H1004" t="str">
        <f t="shared" si="33"/>
        <v>NICHT SIGNIFIKANT</v>
      </c>
    </row>
    <row r="1005" spans="1:8" x14ac:dyDescent="0.25">
      <c r="A1005" t="s">
        <v>48</v>
      </c>
      <c r="B1005" t="s">
        <v>10</v>
      </c>
      <c r="C1005" t="s">
        <v>9</v>
      </c>
      <c r="D1005" t="s">
        <v>12</v>
      </c>
      <c r="E1005">
        <v>0.23680000000000001</v>
      </c>
      <c r="F1005">
        <v>1.9E-3</v>
      </c>
      <c r="G1005" t="str">
        <f t="shared" si="32"/>
        <v>areacentertogrid</v>
      </c>
      <c r="H1005" t="str">
        <f t="shared" si="33"/>
        <v>NICHT SIGNIFIKANT</v>
      </c>
    </row>
    <row r="1006" spans="1:8" x14ac:dyDescent="0.25">
      <c r="A1006" t="s">
        <v>48</v>
      </c>
      <c r="B1006" t="s">
        <v>7</v>
      </c>
      <c r="C1006" t="s">
        <v>9</v>
      </c>
      <c r="D1006" t="s">
        <v>13</v>
      </c>
      <c r="E1006">
        <v>0.18840000000000001</v>
      </c>
      <c r="F1006">
        <v>1E-4</v>
      </c>
      <c r="G1006" t="str">
        <f t="shared" si="32"/>
        <v>areareachedgrid</v>
      </c>
      <c r="H1006" t="str">
        <f t="shared" si="33"/>
        <v>NICHT SIGNIFIKANT</v>
      </c>
    </row>
    <row r="1007" spans="1:8" x14ac:dyDescent="0.25">
      <c r="A1007" t="s">
        <v>48</v>
      </c>
      <c r="B1007" t="s">
        <v>10</v>
      </c>
      <c r="C1007" t="s">
        <v>9</v>
      </c>
      <c r="D1007" t="s">
        <v>13</v>
      </c>
      <c r="E1007">
        <v>0.19500000000000001</v>
      </c>
      <c r="F1007">
        <v>2.9999999999999997E-4</v>
      </c>
      <c r="G1007" t="str">
        <f t="shared" si="32"/>
        <v>areareachedgrid</v>
      </c>
      <c r="H1007" t="str">
        <f t="shared" si="33"/>
        <v>NICHT SIGNIFIKANT</v>
      </c>
    </row>
    <row r="1008" spans="1:8" x14ac:dyDescent="0.25">
      <c r="A1008" t="s">
        <v>48</v>
      </c>
      <c r="B1008" t="s">
        <v>7</v>
      </c>
      <c r="C1008" t="s">
        <v>9</v>
      </c>
      <c r="D1008" t="s">
        <v>15</v>
      </c>
      <c r="E1008">
        <v>0.59860000000000002</v>
      </c>
      <c r="F1008">
        <v>0</v>
      </c>
      <c r="G1008" t="str">
        <f t="shared" si="32"/>
        <v>areapooling</v>
      </c>
      <c r="H1008" t="str">
        <f t="shared" si="33"/>
        <v>NICHT SIGNIFIKANT</v>
      </c>
    </row>
    <row r="1009" spans="1:8" x14ac:dyDescent="0.25">
      <c r="A1009" t="s">
        <v>48</v>
      </c>
      <c r="B1009" t="s">
        <v>10</v>
      </c>
      <c r="C1009" t="s">
        <v>9</v>
      </c>
      <c r="D1009" t="s">
        <v>15</v>
      </c>
      <c r="E1009">
        <v>0.81710000000000005</v>
      </c>
      <c r="F1009">
        <v>0</v>
      </c>
      <c r="G1009" t="str">
        <f t="shared" si="32"/>
        <v>areapooling</v>
      </c>
      <c r="H1009" t="str">
        <f t="shared" si="33"/>
        <v>NICHT SIGNIFIKANT</v>
      </c>
    </row>
    <row r="1010" spans="1:8" x14ac:dyDescent="0.25">
      <c r="A1010" t="s">
        <v>48</v>
      </c>
      <c r="B1010" t="s">
        <v>7</v>
      </c>
      <c r="C1010" t="s">
        <v>11</v>
      </c>
      <c r="D1010" t="s">
        <v>12</v>
      </c>
      <c r="E1010">
        <v>0.20630000000000001</v>
      </c>
      <c r="F1010">
        <v>0.1002</v>
      </c>
      <c r="G1010" t="str">
        <f t="shared" si="32"/>
        <v>centercentertogrid</v>
      </c>
      <c r="H1010" t="str">
        <f t="shared" si="33"/>
        <v>SIGNIFIKANT</v>
      </c>
    </row>
    <row r="1011" spans="1:8" x14ac:dyDescent="0.25">
      <c r="A1011" t="s">
        <v>48</v>
      </c>
      <c r="B1011" t="s">
        <v>10</v>
      </c>
      <c r="C1011" t="s">
        <v>11</v>
      </c>
      <c r="D1011" t="s">
        <v>12</v>
      </c>
      <c r="E1011">
        <v>0.23810000000000001</v>
      </c>
      <c r="F1011">
        <v>3.7600000000000001E-2</v>
      </c>
      <c r="G1011" t="str">
        <f t="shared" si="32"/>
        <v>centercentertogrid</v>
      </c>
      <c r="H1011" t="str">
        <f t="shared" si="33"/>
        <v>NICHT SIGNIFIKANT</v>
      </c>
    </row>
    <row r="1012" spans="1:8" x14ac:dyDescent="0.25">
      <c r="A1012" t="s">
        <v>48</v>
      </c>
      <c r="B1012" t="s">
        <v>7</v>
      </c>
      <c r="C1012" t="s">
        <v>11</v>
      </c>
      <c r="D1012" t="s">
        <v>13</v>
      </c>
      <c r="E1012">
        <v>0.21229999999999999</v>
      </c>
      <c r="F1012">
        <v>1.7100000000000001E-2</v>
      </c>
      <c r="G1012" t="str">
        <f t="shared" si="32"/>
        <v>centerreachedgrid</v>
      </c>
      <c r="H1012" t="str">
        <f t="shared" si="33"/>
        <v>NICHT SIGNIFIKANT</v>
      </c>
    </row>
    <row r="1013" spans="1:8" x14ac:dyDescent="0.25">
      <c r="A1013" t="s">
        <v>48</v>
      </c>
      <c r="B1013" t="s">
        <v>10</v>
      </c>
      <c r="C1013" t="s">
        <v>11</v>
      </c>
      <c r="D1013" t="s">
        <v>13</v>
      </c>
      <c r="E1013">
        <v>0.2185</v>
      </c>
      <c r="F1013">
        <v>1.9699999999999999E-2</v>
      </c>
      <c r="G1013" t="str">
        <f t="shared" si="32"/>
        <v>centerreachedgrid</v>
      </c>
      <c r="H1013" t="str">
        <f t="shared" si="33"/>
        <v>NICHT SIGNIFIKANT</v>
      </c>
    </row>
    <row r="1014" spans="1:8" x14ac:dyDescent="0.25">
      <c r="A1014" t="s">
        <v>48</v>
      </c>
      <c r="B1014" t="s">
        <v>7</v>
      </c>
      <c r="C1014" t="s">
        <v>11</v>
      </c>
      <c r="D1014" t="s">
        <v>15</v>
      </c>
      <c r="E1014">
        <v>0.55559999999999998</v>
      </c>
      <c r="F1014">
        <v>0</v>
      </c>
      <c r="G1014" t="str">
        <f t="shared" si="32"/>
        <v>centerpooling</v>
      </c>
      <c r="H1014" t="str">
        <f t="shared" si="33"/>
        <v>NICHT SIGNIFIKANT</v>
      </c>
    </row>
    <row r="1015" spans="1:8" x14ac:dyDescent="0.25">
      <c r="A1015" t="s">
        <v>48</v>
      </c>
      <c r="B1015" t="s">
        <v>10</v>
      </c>
      <c r="C1015" t="s">
        <v>11</v>
      </c>
      <c r="D1015" t="s">
        <v>15</v>
      </c>
      <c r="E1015">
        <v>0.82540000000000002</v>
      </c>
      <c r="F1015">
        <v>0</v>
      </c>
      <c r="G1015" t="str">
        <f t="shared" si="32"/>
        <v>centerpooling</v>
      </c>
      <c r="H1015" t="str">
        <f t="shared" si="33"/>
        <v>NICHT SIGNIFIKANT</v>
      </c>
    </row>
    <row r="1016" spans="1:8" x14ac:dyDescent="0.25">
      <c r="A1016" t="s">
        <v>48</v>
      </c>
      <c r="B1016" t="s">
        <v>7</v>
      </c>
      <c r="C1016" t="s">
        <v>12</v>
      </c>
      <c r="D1016" t="s">
        <v>13</v>
      </c>
      <c r="E1016">
        <v>0.13109999999999999</v>
      </c>
      <c r="F1016">
        <v>0.10680000000000001</v>
      </c>
      <c r="G1016" t="str">
        <f t="shared" si="32"/>
        <v>centertogridreachedgrid</v>
      </c>
      <c r="H1016" t="str">
        <f t="shared" si="33"/>
        <v>SIGNIFIKANT</v>
      </c>
    </row>
    <row r="1017" spans="1:8" x14ac:dyDescent="0.25">
      <c r="A1017" t="s">
        <v>48</v>
      </c>
      <c r="B1017" t="s">
        <v>10</v>
      </c>
      <c r="C1017" t="s">
        <v>12</v>
      </c>
      <c r="D1017" t="s">
        <v>13</v>
      </c>
      <c r="E1017">
        <v>8.8700000000000001E-2</v>
      </c>
      <c r="F1017">
        <v>0.40770000000000001</v>
      </c>
      <c r="G1017" t="str">
        <f t="shared" si="32"/>
        <v>centertogridreachedgrid</v>
      </c>
      <c r="H1017" t="str">
        <f t="shared" si="33"/>
        <v>SIGNIFIKANT</v>
      </c>
    </row>
    <row r="1018" spans="1:8" x14ac:dyDescent="0.25">
      <c r="A1018" t="s">
        <v>48</v>
      </c>
      <c r="B1018" t="s">
        <v>7</v>
      </c>
      <c r="C1018" t="s">
        <v>12</v>
      </c>
      <c r="D1018" t="s">
        <v>15</v>
      </c>
      <c r="E1018">
        <v>0.58730000000000004</v>
      </c>
      <c r="F1018">
        <v>0</v>
      </c>
      <c r="G1018" t="str">
        <f t="shared" si="32"/>
        <v>centertogridpooling</v>
      </c>
      <c r="H1018" t="str">
        <f t="shared" si="33"/>
        <v>NICHT SIGNIFIKANT</v>
      </c>
    </row>
    <row r="1019" spans="1:8" x14ac:dyDescent="0.25">
      <c r="A1019" t="s">
        <v>48</v>
      </c>
      <c r="B1019" t="s">
        <v>10</v>
      </c>
      <c r="C1019" t="s">
        <v>12</v>
      </c>
      <c r="D1019" t="s">
        <v>15</v>
      </c>
      <c r="E1019">
        <v>0.77780000000000005</v>
      </c>
      <c r="F1019">
        <v>0</v>
      </c>
      <c r="G1019" t="str">
        <f t="shared" si="32"/>
        <v>centertogridpooling</v>
      </c>
      <c r="H1019" t="str">
        <f t="shared" si="33"/>
        <v>NICHT SIGNIFIKANT</v>
      </c>
    </row>
    <row r="1020" spans="1:8" x14ac:dyDescent="0.25">
      <c r="A1020" t="s">
        <v>48</v>
      </c>
      <c r="B1020" t="s">
        <v>7</v>
      </c>
      <c r="C1020" t="s">
        <v>13</v>
      </c>
      <c r="D1020" t="s">
        <v>15</v>
      </c>
      <c r="E1020">
        <v>0.55030000000000001</v>
      </c>
      <c r="F1020">
        <v>0</v>
      </c>
      <c r="G1020" t="str">
        <f t="shared" si="32"/>
        <v>reachedgridpooling</v>
      </c>
      <c r="H1020" t="str">
        <f t="shared" si="33"/>
        <v>NICHT SIGNIFIKANT</v>
      </c>
    </row>
    <row r="1021" spans="1:8" x14ac:dyDescent="0.25">
      <c r="A1021" t="s">
        <v>48</v>
      </c>
      <c r="B1021" t="s">
        <v>10</v>
      </c>
      <c r="C1021" t="s">
        <v>13</v>
      </c>
      <c r="D1021" t="s">
        <v>15</v>
      </c>
      <c r="E1021">
        <v>0.68910000000000005</v>
      </c>
      <c r="F1021">
        <v>0</v>
      </c>
      <c r="G1021" t="str">
        <f t="shared" si="32"/>
        <v>reachedgridpooling</v>
      </c>
      <c r="H1021" t="str">
        <f t="shared" si="33"/>
        <v>NICHT SIGNIFIKANT</v>
      </c>
    </row>
    <row r="1022" spans="1:8" x14ac:dyDescent="0.25">
      <c r="A1022" t="s">
        <v>49</v>
      </c>
      <c r="B1022" t="s">
        <v>7</v>
      </c>
      <c r="C1022" t="s">
        <v>8</v>
      </c>
      <c r="D1022" t="s">
        <v>9</v>
      </c>
      <c r="E1022">
        <v>0.26840000000000003</v>
      </c>
      <c r="F1022">
        <v>2.0000000000000001E-4</v>
      </c>
      <c r="G1022" t="str">
        <f t="shared" si="32"/>
        <v>classicarea</v>
      </c>
      <c r="H1022" t="str">
        <f t="shared" si="33"/>
        <v>NICHT SIGNIFIKANT</v>
      </c>
    </row>
    <row r="1023" spans="1:8" x14ac:dyDescent="0.25">
      <c r="A1023" t="s">
        <v>49</v>
      </c>
      <c r="B1023" t="s">
        <v>10</v>
      </c>
      <c r="C1023" t="s">
        <v>8</v>
      </c>
      <c r="D1023" t="s">
        <v>9</v>
      </c>
      <c r="E1023">
        <v>0.32919999999999999</v>
      </c>
      <c r="F1023">
        <v>0</v>
      </c>
      <c r="G1023" t="str">
        <f t="shared" si="32"/>
        <v>classicarea</v>
      </c>
      <c r="H1023" t="str">
        <f t="shared" si="33"/>
        <v>NICHT SIGNIFIKANT</v>
      </c>
    </row>
    <row r="1024" spans="1:8" x14ac:dyDescent="0.25">
      <c r="A1024" t="s">
        <v>49</v>
      </c>
      <c r="B1024" t="s">
        <v>7</v>
      </c>
      <c r="C1024" t="s">
        <v>8</v>
      </c>
      <c r="D1024" t="s">
        <v>11</v>
      </c>
      <c r="E1024">
        <v>0.26979999999999998</v>
      </c>
      <c r="F1024">
        <v>1.1599999999999999E-2</v>
      </c>
      <c r="G1024" t="str">
        <f t="shared" si="32"/>
        <v>classiccenter</v>
      </c>
      <c r="H1024" t="str">
        <f t="shared" si="33"/>
        <v>NICHT SIGNIFIKANT</v>
      </c>
    </row>
    <row r="1025" spans="1:8" x14ac:dyDescent="0.25">
      <c r="A1025" t="s">
        <v>49</v>
      </c>
      <c r="B1025" t="s">
        <v>10</v>
      </c>
      <c r="C1025" t="s">
        <v>8</v>
      </c>
      <c r="D1025" t="s">
        <v>11</v>
      </c>
      <c r="E1025">
        <v>0.38100000000000001</v>
      </c>
      <c r="F1025">
        <v>1E-4</v>
      </c>
      <c r="G1025" t="str">
        <f t="shared" si="32"/>
        <v>classiccenter</v>
      </c>
      <c r="H1025" t="str">
        <f t="shared" si="33"/>
        <v>NICHT SIGNIFIKANT</v>
      </c>
    </row>
    <row r="1026" spans="1:8" x14ac:dyDescent="0.25">
      <c r="A1026" t="s">
        <v>49</v>
      </c>
      <c r="B1026" t="s">
        <v>7</v>
      </c>
      <c r="C1026" t="s">
        <v>8</v>
      </c>
      <c r="D1026" t="s">
        <v>12</v>
      </c>
      <c r="E1026">
        <v>9.5200000000000007E-2</v>
      </c>
      <c r="F1026">
        <v>0.48520000000000002</v>
      </c>
      <c r="G1026" t="str">
        <f t="shared" si="32"/>
        <v>classiccentertogrid</v>
      </c>
      <c r="H1026" t="str">
        <f t="shared" si="33"/>
        <v>SIGNIFIKANT</v>
      </c>
    </row>
    <row r="1027" spans="1:8" x14ac:dyDescent="0.25">
      <c r="A1027" t="s">
        <v>49</v>
      </c>
      <c r="B1027" t="s">
        <v>10</v>
      </c>
      <c r="C1027" t="s">
        <v>8</v>
      </c>
      <c r="D1027" t="s">
        <v>12</v>
      </c>
      <c r="E1027">
        <v>0.15870000000000001</v>
      </c>
      <c r="F1027">
        <v>0.14360000000000001</v>
      </c>
      <c r="G1027" t="str">
        <f t="shared" si="32"/>
        <v>classiccentertogrid</v>
      </c>
      <c r="H1027" t="str">
        <f t="shared" si="33"/>
        <v>SIGNIFIKANT</v>
      </c>
    </row>
    <row r="1028" spans="1:8" x14ac:dyDescent="0.25">
      <c r="A1028" t="s">
        <v>49</v>
      </c>
      <c r="B1028" t="s">
        <v>7</v>
      </c>
      <c r="C1028" t="s">
        <v>8</v>
      </c>
      <c r="D1028" t="s">
        <v>13</v>
      </c>
      <c r="E1028">
        <v>0.15090000000000001</v>
      </c>
      <c r="F1028">
        <v>5.9499999999999997E-2</v>
      </c>
      <c r="G1028" t="str">
        <f t="shared" si="32"/>
        <v>classicreachedgrid</v>
      </c>
      <c r="H1028" t="str">
        <f t="shared" si="33"/>
        <v>SIGNIFIKANT</v>
      </c>
    </row>
    <row r="1029" spans="1:8" x14ac:dyDescent="0.25">
      <c r="A1029" t="s">
        <v>49</v>
      </c>
      <c r="B1029" t="s">
        <v>10</v>
      </c>
      <c r="C1029" t="s">
        <v>8</v>
      </c>
      <c r="D1029" t="s">
        <v>13</v>
      </c>
      <c r="E1029">
        <v>0.15509999999999999</v>
      </c>
      <c r="F1029">
        <v>6.6299999999999998E-2</v>
      </c>
      <c r="G1029" t="str">
        <f t="shared" si="32"/>
        <v>classicreachedgrid</v>
      </c>
      <c r="H1029" t="str">
        <f t="shared" si="33"/>
        <v>SIGNIFIKANT</v>
      </c>
    </row>
    <row r="1030" spans="1:8" x14ac:dyDescent="0.25">
      <c r="A1030" t="s">
        <v>49</v>
      </c>
      <c r="B1030" t="s">
        <v>7</v>
      </c>
      <c r="C1030" t="s">
        <v>8</v>
      </c>
      <c r="D1030" t="s">
        <v>15</v>
      </c>
      <c r="E1030">
        <v>0.60319999999999996</v>
      </c>
      <c r="F1030">
        <v>0</v>
      </c>
      <c r="G1030" t="str">
        <f t="shared" si="32"/>
        <v>classicpooling</v>
      </c>
      <c r="H1030" t="str">
        <f t="shared" si="33"/>
        <v>NICHT SIGNIFIKANT</v>
      </c>
    </row>
    <row r="1031" spans="1:8" x14ac:dyDescent="0.25">
      <c r="A1031" t="s">
        <v>49</v>
      </c>
      <c r="B1031" t="s">
        <v>10</v>
      </c>
      <c r="C1031" t="s">
        <v>8</v>
      </c>
      <c r="D1031" t="s">
        <v>15</v>
      </c>
      <c r="E1031">
        <v>0.73019999999999996</v>
      </c>
      <c r="F1031">
        <v>0</v>
      </c>
      <c r="G1031" t="str">
        <f t="shared" si="32"/>
        <v>classicpooling</v>
      </c>
      <c r="H1031" t="str">
        <f t="shared" si="33"/>
        <v>NICHT SIGNIFIKANT</v>
      </c>
    </row>
    <row r="1032" spans="1:8" x14ac:dyDescent="0.25">
      <c r="A1032" t="s">
        <v>49</v>
      </c>
      <c r="B1032" t="s">
        <v>7</v>
      </c>
      <c r="C1032" t="s">
        <v>9</v>
      </c>
      <c r="D1032" t="s">
        <v>11</v>
      </c>
      <c r="E1032">
        <v>9.7000000000000003E-2</v>
      </c>
      <c r="F1032">
        <v>0.60060000000000002</v>
      </c>
      <c r="G1032" t="str">
        <f t="shared" si="32"/>
        <v>areacenter</v>
      </c>
      <c r="H1032" t="str">
        <f t="shared" si="33"/>
        <v>SIGNIFIKANT</v>
      </c>
    </row>
    <row r="1033" spans="1:8" x14ac:dyDescent="0.25">
      <c r="A1033" t="s">
        <v>49</v>
      </c>
      <c r="B1033" t="s">
        <v>10</v>
      </c>
      <c r="C1033" t="s">
        <v>9</v>
      </c>
      <c r="D1033" t="s">
        <v>11</v>
      </c>
      <c r="E1033">
        <v>0.106</v>
      </c>
      <c r="F1033">
        <v>0.48799999999999999</v>
      </c>
      <c r="G1033" t="str">
        <f t="shared" si="32"/>
        <v>areacenter</v>
      </c>
      <c r="H1033" t="str">
        <f t="shared" si="33"/>
        <v>SIGNIFIKANT</v>
      </c>
    </row>
    <row r="1034" spans="1:8" x14ac:dyDescent="0.25">
      <c r="A1034" t="s">
        <v>49</v>
      </c>
      <c r="B1034" t="s">
        <v>7</v>
      </c>
      <c r="C1034" t="s">
        <v>9</v>
      </c>
      <c r="D1034" t="s">
        <v>12</v>
      </c>
      <c r="E1034">
        <v>0.21160000000000001</v>
      </c>
      <c r="F1034">
        <v>7.4999999999999997E-3</v>
      </c>
      <c r="G1034" t="str">
        <f t="shared" si="32"/>
        <v>areacentertogrid</v>
      </c>
      <c r="H1034" t="str">
        <f t="shared" si="33"/>
        <v>NICHT SIGNIFIKANT</v>
      </c>
    </row>
    <row r="1035" spans="1:8" x14ac:dyDescent="0.25">
      <c r="A1035" t="s">
        <v>49</v>
      </c>
      <c r="B1035" t="s">
        <v>10</v>
      </c>
      <c r="C1035" t="s">
        <v>9</v>
      </c>
      <c r="D1035" t="s">
        <v>12</v>
      </c>
      <c r="E1035">
        <v>0.17430000000000001</v>
      </c>
      <c r="F1035">
        <v>4.5900000000000003E-2</v>
      </c>
      <c r="G1035" t="str">
        <f t="shared" si="32"/>
        <v>areacentertogrid</v>
      </c>
      <c r="H1035" t="str">
        <f t="shared" si="33"/>
        <v>NICHT SIGNIFIKANT</v>
      </c>
    </row>
    <row r="1036" spans="1:8" x14ac:dyDescent="0.25">
      <c r="A1036" t="s">
        <v>49</v>
      </c>
      <c r="B1036" t="s">
        <v>7</v>
      </c>
      <c r="C1036" t="s">
        <v>9</v>
      </c>
      <c r="D1036" t="s">
        <v>13</v>
      </c>
      <c r="E1036">
        <v>0.18540000000000001</v>
      </c>
      <c r="F1036">
        <v>2.0000000000000001E-4</v>
      </c>
      <c r="G1036" t="str">
        <f t="shared" si="32"/>
        <v>areareachedgrid</v>
      </c>
      <c r="H1036" t="str">
        <f t="shared" si="33"/>
        <v>NICHT SIGNIFIKANT</v>
      </c>
    </row>
    <row r="1037" spans="1:8" x14ac:dyDescent="0.25">
      <c r="A1037" t="s">
        <v>49</v>
      </c>
      <c r="B1037" t="s">
        <v>10</v>
      </c>
      <c r="C1037" t="s">
        <v>9</v>
      </c>
      <c r="D1037" t="s">
        <v>13</v>
      </c>
      <c r="E1037">
        <v>0.1741</v>
      </c>
      <c r="F1037">
        <v>3.0000000000000001E-3</v>
      </c>
      <c r="G1037" t="str">
        <f t="shared" si="32"/>
        <v>areareachedgrid</v>
      </c>
      <c r="H1037" t="str">
        <f t="shared" si="33"/>
        <v>NICHT SIGNIFIKANT</v>
      </c>
    </row>
    <row r="1038" spans="1:8" x14ac:dyDescent="0.25">
      <c r="A1038" t="s">
        <v>49</v>
      </c>
      <c r="B1038" t="s">
        <v>7</v>
      </c>
      <c r="C1038" t="s">
        <v>9</v>
      </c>
      <c r="D1038" t="s">
        <v>15</v>
      </c>
      <c r="E1038">
        <v>0.5454</v>
      </c>
      <c r="F1038">
        <v>0</v>
      </c>
      <c r="G1038" t="str">
        <f t="shared" si="32"/>
        <v>areapooling</v>
      </c>
      <c r="H1038" t="str">
        <f t="shared" si="33"/>
        <v>NICHT SIGNIFIKANT</v>
      </c>
    </row>
    <row r="1039" spans="1:8" x14ac:dyDescent="0.25">
      <c r="A1039" t="s">
        <v>49</v>
      </c>
      <c r="B1039" t="s">
        <v>10</v>
      </c>
      <c r="C1039" t="s">
        <v>9</v>
      </c>
      <c r="D1039" t="s">
        <v>15</v>
      </c>
      <c r="E1039">
        <v>0.77900000000000003</v>
      </c>
      <c r="F1039">
        <v>0</v>
      </c>
      <c r="G1039" t="str">
        <f t="shared" si="32"/>
        <v>areapooling</v>
      </c>
      <c r="H1039" t="str">
        <f t="shared" si="33"/>
        <v>NICHT SIGNIFIKANT</v>
      </c>
    </row>
    <row r="1040" spans="1:8" x14ac:dyDescent="0.25">
      <c r="A1040" t="s">
        <v>49</v>
      </c>
      <c r="B1040" t="s">
        <v>7</v>
      </c>
      <c r="C1040" t="s">
        <v>11</v>
      </c>
      <c r="D1040" t="s">
        <v>12</v>
      </c>
      <c r="E1040">
        <v>0.23810000000000001</v>
      </c>
      <c r="F1040">
        <v>3.78E-2</v>
      </c>
      <c r="G1040" t="str">
        <f t="shared" si="32"/>
        <v>centercentertogrid</v>
      </c>
      <c r="H1040" t="str">
        <f t="shared" si="33"/>
        <v>NICHT SIGNIFIKANT</v>
      </c>
    </row>
    <row r="1041" spans="1:8" x14ac:dyDescent="0.25">
      <c r="A1041" t="s">
        <v>49</v>
      </c>
      <c r="B1041" t="s">
        <v>10</v>
      </c>
      <c r="C1041" t="s">
        <v>11</v>
      </c>
      <c r="D1041" t="s">
        <v>12</v>
      </c>
      <c r="E1041">
        <v>0.22220000000000001</v>
      </c>
      <c r="F1041">
        <v>6.7799999999999999E-2</v>
      </c>
      <c r="G1041" t="str">
        <f t="shared" si="32"/>
        <v>centercentertogrid</v>
      </c>
      <c r="H1041" t="str">
        <f t="shared" si="33"/>
        <v>SIGNIFIKANT</v>
      </c>
    </row>
    <row r="1042" spans="1:8" x14ac:dyDescent="0.25">
      <c r="A1042" t="s">
        <v>49</v>
      </c>
      <c r="B1042" t="s">
        <v>7</v>
      </c>
      <c r="C1042" t="s">
        <v>11</v>
      </c>
      <c r="D1042" t="s">
        <v>13</v>
      </c>
      <c r="E1042">
        <v>0.22889999999999999</v>
      </c>
      <c r="F1042">
        <v>9.1999999999999998E-3</v>
      </c>
      <c r="G1042" t="str">
        <f t="shared" si="32"/>
        <v>centerreachedgrid</v>
      </c>
      <c r="H1042" t="str">
        <f t="shared" si="33"/>
        <v>NICHT SIGNIFIKANT</v>
      </c>
    </row>
    <row r="1043" spans="1:8" x14ac:dyDescent="0.25">
      <c r="A1043" t="s">
        <v>49</v>
      </c>
      <c r="B1043" t="s">
        <v>10</v>
      </c>
      <c r="C1043" t="s">
        <v>11</v>
      </c>
      <c r="D1043" t="s">
        <v>13</v>
      </c>
      <c r="E1043">
        <v>0.2258</v>
      </c>
      <c r="F1043">
        <v>1.72E-2</v>
      </c>
      <c r="G1043" t="str">
        <f t="shared" si="32"/>
        <v>centerreachedgrid</v>
      </c>
      <c r="H1043" t="str">
        <f t="shared" si="33"/>
        <v>NICHT SIGNIFIKANT</v>
      </c>
    </row>
    <row r="1044" spans="1:8" x14ac:dyDescent="0.25">
      <c r="A1044" t="s">
        <v>49</v>
      </c>
      <c r="B1044" t="s">
        <v>7</v>
      </c>
      <c r="C1044" t="s">
        <v>11</v>
      </c>
      <c r="D1044" t="s">
        <v>15</v>
      </c>
      <c r="E1044">
        <v>0.50790000000000002</v>
      </c>
      <c r="F1044">
        <v>0</v>
      </c>
      <c r="G1044" t="str">
        <f t="shared" si="32"/>
        <v>centerpooling</v>
      </c>
      <c r="H1044" t="str">
        <f t="shared" si="33"/>
        <v>NICHT SIGNIFIKANT</v>
      </c>
    </row>
    <row r="1045" spans="1:8" x14ac:dyDescent="0.25">
      <c r="A1045" t="s">
        <v>49</v>
      </c>
      <c r="B1045" t="s">
        <v>10</v>
      </c>
      <c r="C1045" t="s">
        <v>11</v>
      </c>
      <c r="D1045" t="s">
        <v>15</v>
      </c>
      <c r="E1045">
        <v>0.79749999999999999</v>
      </c>
      <c r="F1045">
        <v>0</v>
      </c>
      <c r="G1045" t="str">
        <f t="shared" si="32"/>
        <v>centerpooling</v>
      </c>
      <c r="H1045" t="str">
        <f t="shared" si="33"/>
        <v>NICHT SIGNIFIKANT</v>
      </c>
    </row>
    <row r="1046" spans="1:8" x14ac:dyDescent="0.25">
      <c r="A1046" t="s">
        <v>49</v>
      </c>
      <c r="B1046" t="s">
        <v>7</v>
      </c>
      <c r="C1046" t="s">
        <v>12</v>
      </c>
      <c r="D1046" t="s">
        <v>13</v>
      </c>
      <c r="E1046">
        <v>5.57E-2</v>
      </c>
      <c r="F1046">
        <v>0.81520000000000004</v>
      </c>
      <c r="G1046" t="str">
        <f t="shared" ref="G1046:G1109" si="34">CONCATENATE(C1046,D1046)</f>
        <v>centertogridreachedgrid</v>
      </c>
      <c r="H1046" t="str">
        <f t="shared" ref="H1046:H1109" si="35">IF(F1046&gt;0.05,"SIGNIFIKANT", "NICHT SIGNIFIKANT")</f>
        <v>SIGNIFIKANT</v>
      </c>
    </row>
    <row r="1047" spans="1:8" x14ac:dyDescent="0.25">
      <c r="A1047" t="s">
        <v>49</v>
      </c>
      <c r="B1047" t="s">
        <v>10</v>
      </c>
      <c r="C1047" t="s">
        <v>12</v>
      </c>
      <c r="D1047" t="s">
        <v>13</v>
      </c>
      <c r="E1047">
        <v>3.8199999999999998E-2</v>
      </c>
      <c r="F1047">
        <v>0.9365</v>
      </c>
      <c r="G1047" t="str">
        <f t="shared" si="34"/>
        <v>centertogridreachedgrid</v>
      </c>
      <c r="H1047" t="str">
        <f t="shared" si="35"/>
        <v>SIGNIFIKANT</v>
      </c>
    </row>
    <row r="1048" spans="1:8" x14ac:dyDescent="0.25">
      <c r="A1048" t="s">
        <v>49</v>
      </c>
      <c r="B1048" t="s">
        <v>7</v>
      </c>
      <c r="C1048" t="s">
        <v>12</v>
      </c>
      <c r="D1048" t="s">
        <v>15</v>
      </c>
      <c r="E1048">
        <v>0.55559999999999998</v>
      </c>
      <c r="F1048">
        <v>0</v>
      </c>
      <c r="G1048" t="str">
        <f t="shared" si="34"/>
        <v>centertogridpooling</v>
      </c>
      <c r="H1048" t="str">
        <f t="shared" si="35"/>
        <v>NICHT SIGNIFIKANT</v>
      </c>
    </row>
    <row r="1049" spans="1:8" x14ac:dyDescent="0.25">
      <c r="A1049" t="s">
        <v>49</v>
      </c>
      <c r="B1049" t="s">
        <v>10</v>
      </c>
      <c r="C1049" t="s">
        <v>12</v>
      </c>
      <c r="D1049" t="s">
        <v>15</v>
      </c>
      <c r="E1049">
        <v>0.76190000000000002</v>
      </c>
      <c r="F1049">
        <v>0</v>
      </c>
      <c r="G1049" t="str">
        <f t="shared" si="34"/>
        <v>centertogridpooling</v>
      </c>
      <c r="H1049" t="str">
        <f t="shared" si="35"/>
        <v>NICHT SIGNIFIKANT</v>
      </c>
    </row>
    <row r="1050" spans="1:8" x14ac:dyDescent="0.25">
      <c r="A1050" t="s">
        <v>49</v>
      </c>
      <c r="B1050" t="s">
        <v>7</v>
      </c>
      <c r="C1050" t="s">
        <v>13</v>
      </c>
      <c r="D1050" t="s">
        <v>15</v>
      </c>
      <c r="E1050">
        <v>0.52939999999999998</v>
      </c>
      <c r="F1050">
        <v>0</v>
      </c>
      <c r="G1050" t="str">
        <f t="shared" si="34"/>
        <v>reachedgridpooling</v>
      </c>
      <c r="H1050" t="str">
        <f t="shared" si="35"/>
        <v>NICHT SIGNIFIKANT</v>
      </c>
    </row>
    <row r="1051" spans="1:8" x14ac:dyDescent="0.25">
      <c r="A1051" t="s">
        <v>49</v>
      </c>
      <c r="B1051" t="s">
        <v>10</v>
      </c>
      <c r="C1051" t="s">
        <v>13</v>
      </c>
      <c r="D1051" t="s">
        <v>15</v>
      </c>
      <c r="E1051">
        <v>0.72729999999999995</v>
      </c>
      <c r="F1051">
        <v>0</v>
      </c>
      <c r="G1051" t="str">
        <f t="shared" si="34"/>
        <v>reachedgridpooling</v>
      </c>
      <c r="H1051" t="str">
        <f t="shared" si="35"/>
        <v>NICHT SIGNIFIKANT</v>
      </c>
    </row>
    <row r="1052" spans="1:8" x14ac:dyDescent="0.25">
      <c r="A1052" t="s">
        <v>50</v>
      </c>
      <c r="B1052" t="s">
        <v>7</v>
      </c>
      <c r="C1052" t="s">
        <v>8</v>
      </c>
      <c r="D1052" t="s">
        <v>9</v>
      </c>
      <c r="E1052">
        <v>0.28149999999999997</v>
      </c>
      <c r="F1052">
        <v>1E-4</v>
      </c>
      <c r="G1052" t="str">
        <f t="shared" si="34"/>
        <v>classicarea</v>
      </c>
      <c r="H1052" t="str">
        <f t="shared" si="35"/>
        <v>NICHT SIGNIFIKANT</v>
      </c>
    </row>
    <row r="1053" spans="1:8" x14ac:dyDescent="0.25">
      <c r="A1053" t="s">
        <v>50</v>
      </c>
      <c r="B1053" t="s">
        <v>10</v>
      </c>
      <c r="C1053" t="s">
        <v>8</v>
      </c>
      <c r="D1053" t="s">
        <v>9</v>
      </c>
      <c r="E1053">
        <v>0.41310000000000002</v>
      </c>
      <c r="F1053">
        <v>0</v>
      </c>
      <c r="G1053" t="str">
        <f t="shared" si="34"/>
        <v>classicarea</v>
      </c>
      <c r="H1053" t="str">
        <f t="shared" si="35"/>
        <v>NICHT SIGNIFIKANT</v>
      </c>
    </row>
    <row r="1054" spans="1:8" x14ac:dyDescent="0.25">
      <c r="A1054" t="s">
        <v>50</v>
      </c>
      <c r="B1054" t="s">
        <v>7</v>
      </c>
      <c r="C1054" t="s">
        <v>8</v>
      </c>
      <c r="D1054" t="s">
        <v>11</v>
      </c>
      <c r="E1054">
        <v>0.2656</v>
      </c>
      <c r="F1054">
        <v>1.6400000000000001E-2</v>
      </c>
      <c r="G1054" t="str">
        <f t="shared" si="34"/>
        <v>classiccenter</v>
      </c>
      <c r="H1054" t="str">
        <f t="shared" si="35"/>
        <v>NICHT SIGNIFIKANT</v>
      </c>
    </row>
    <row r="1055" spans="1:8" x14ac:dyDescent="0.25">
      <c r="A1055" t="s">
        <v>50</v>
      </c>
      <c r="B1055" t="s">
        <v>10</v>
      </c>
      <c r="C1055" t="s">
        <v>8</v>
      </c>
      <c r="D1055" t="s">
        <v>11</v>
      </c>
      <c r="E1055">
        <v>0.4375</v>
      </c>
      <c r="F1055">
        <v>0</v>
      </c>
      <c r="G1055" t="str">
        <f t="shared" si="34"/>
        <v>classiccenter</v>
      </c>
      <c r="H1055" t="str">
        <f t="shared" si="35"/>
        <v>NICHT SIGNIFIKANT</v>
      </c>
    </row>
    <row r="1056" spans="1:8" x14ac:dyDescent="0.25">
      <c r="A1056" t="s">
        <v>50</v>
      </c>
      <c r="B1056" t="s">
        <v>7</v>
      </c>
      <c r="C1056" t="s">
        <v>8</v>
      </c>
      <c r="D1056" t="s">
        <v>12</v>
      </c>
      <c r="E1056">
        <v>6.25E-2</v>
      </c>
      <c r="F1056">
        <v>0.79330000000000001</v>
      </c>
      <c r="G1056" t="str">
        <f t="shared" si="34"/>
        <v>classiccentertogrid</v>
      </c>
      <c r="H1056" t="str">
        <f t="shared" si="35"/>
        <v>SIGNIFIKANT</v>
      </c>
    </row>
    <row r="1057" spans="1:8" x14ac:dyDescent="0.25">
      <c r="A1057" t="s">
        <v>50</v>
      </c>
      <c r="B1057" t="s">
        <v>10</v>
      </c>
      <c r="C1057" t="s">
        <v>8</v>
      </c>
      <c r="D1057" t="s">
        <v>12</v>
      </c>
      <c r="E1057">
        <v>0.2344</v>
      </c>
      <c r="F1057">
        <v>1.2999999999999999E-2</v>
      </c>
      <c r="G1057" t="str">
        <f t="shared" si="34"/>
        <v>classiccentertogrid</v>
      </c>
      <c r="H1057" t="str">
        <f t="shared" si="35"/>
        <v>NICHT SIGNIFIKANT</v>
      </c>
    </row>
    <row r="1058" spans="1:8" x14ac:dyDescent="0.25">
      <c r="A1058" t="s">
        <v>50</v>
      </c>
      <c r="B1058" t="s">
        <v>7</v>
      </c>
      <c r="C1058" t="s">
        <v>8</v>
      </c>
      <c r="D1058" t="s">
        <v>13</v>
      </c>
      <c r="E1058">
        <v>0.14399999999999999</v>
      </c>
      <c r="F1058">
        <v>7.0199999999999999E-2</v>
      </c>
      <c r="G1058" t="str">
        <f t="shared" si="34"/>
        <v>classicreachedgrid</v>
      </c>
      <c r="H1058" t="str">
        <f t="shared" si="35"/>
        <v>SIGNIFIKANT</v>
      </c>
    </row>
    <row r="1059" spans="1:8" x14ac:dyDescent="0.25">
      <c r="A1059" t="s">
        <v>50</v>
      </c>
      <c r="B1059" t="s">
        <v>10</v>
      </c>
      <c r="C1059" t="s">
        <v>8</v>
      </c>
      <c r="D1059" t="s">
        <v>13</v>
      </c>
      <c r="E1059">
        <v>0.2666</v>
      </c>
      <c r="F1059">
        <v>1E-3</v>
      </c>
      <c r="G1059" t="str">
        <f t="shared" si="34"/>
        <v>classicreachedgrid</v>
      </c>
      <c r="H1059" t="str">
        <f t="shared" si="35"/>
        <v>NICHT SIGNIFIKANT</v>
      </c>
    </row>
    <row r="1060" spans="1:8" x14ac:dyDescent="0.25">
      <c r="A1060" t="s">
        <v>50</v>
      </c>
      <c r="B1060" t="s">
        <v>7</v>
      </c>
      <c r="C1060" t="s">
        <v>8</v>
      </c>
      <c r="D1060" t="s">
        <v>15</v>
      </c>
      <c r="E1060">
        <v>0.53120000000000001</v>
      </c>
      <c r="F1060">
        <v>0</v>
      </c>
      <c r="G1060" t="str">
        <f t="shared" si="34"/>
        <v>classicpooling</v>
      </c>
      <c r="H1060" t="str">
        <f t="shared" si="35"/>
        <v>NICHT SIGNIFIKANT</v>
      </c>
    </row>
    <row r="1061" spans="1:8" x14ac:dyDescent="0.25">
      <c r="A1061" t="s">
        <v>50</v>
      </c>
      <c r="B1061" t="s">
        <v>10</v>
      </c>
      <c r="C1061" t="s">
        <v>8</v>
      </c>
      <c r="D1061" t="s">
        <v>15</v>
      </c>
      <c r="E1061">
        <v>0.92190000000000005</v>
      </c>
      <c r="F1061">
        <v>0</v>
      </c>
      <c r="G1061" t="str">
        <f t="shared" si="34"/>
        <v>classicpooling</v>
      </c>
      <c r="H1061" t="str">
        <f t="shared" si="35"/>
        <v>NICHT SIGNIFIKANT</v>
      </c>
    </row>
    <row r="1062" spans="1:8" x14ac:dyDescent="0.25">
      <c r="A1062" t="s">
        <v>50</v>
      </c>
      <c r="B1062" t="s">
        <v>7</v>
      </c>
      <c r="C1062" t="s">
        <v>9</v>
      </c>
      <c r="D1062" t="s">
        <v>11</v>
      </c>
      <c r="E1062">
        <v>0.15429999999999999</v>
      </c>
      <c r="F1062">
        <v>9.7900000000000001E-2</v>
      </c>
      <c r="G1062" t="str">
        <f t="shared" si="34"/>
        <v>areacenter</v>
      </c>
      <c r="H1062" t="str">
        <f t="shared" si="35"/>
        <v>SIGNIFIKANT</v>
      </c>
    </row>
    <row r="1063" spans="1:8" x14ac:dyDescent="0.25">
      <c r="A1063" t="s">
        <v>50</v>
      </c>
      <c r="B1063" t="s">
        <v>10</v>
      </c>
      <c r="C1063" t="s">
        <v>9</v>
      </c>
      <c r="D1063" t="s">
        <v>11</v>
      </c>
      <c r="E1063">
        <v>6.4899999999999999E-2</v>
      </c>
      <c r="F1063">
        <v>0.95320000000000005</v>
      </c>
      <c r="G1063" t="str">
        <f t="shared" si="34"/>
        <v>areacenter</v>
      </c>
      <c r="H1063" t="str">
        <f t="shared" si="35"/>
        <v>SIGNIFIKANT</v>
      </c>
    </row>
    <row r="1064" spans="1:8" x14ac:dyDescent="0.25">
      <c r="A1064" t="s">
        <v>50</v>
      </c>
      <c r="B1064" t="s">
        <v>7</v>
      </c>
      <c r="C1064" t="s">
        <v>9</v>
      </c>
      <c r="D1064" t="s">
        <v>12</v>
      </c>
      <c r="E1064">
        <v>0.34399999999999997</v>
      </c>
      <c r="F1064">
        <v>0</v>
      </c>
      <c r="G1064" t="str">
        <f t="shared" si="34"/>
        <v>areacentertogrid</v>
      </c>
      <c r="H1064" t="str">
        <f t="shared" si="35"/>
        <v>NICHT SIGNIFIKANT</v>
      </c>
    </row>
    <row r="1065" spans="1:8" x14ac:dyDescent="0.25">
      <c r="A1065" t="s">
        <v>50</v>
      </c>
      <c r="B1065" t="s">
        <v>10</v>
      </c>
      <c r="C1065" t="s">
        <v>9</v>
      </c>
      <c r="D1065" t="s">
        <v>12</v>
      </c>
      <c r="E1065">
        <v>0.1787</v>
      </c>
      <c r="F1065">
        <v>3.56E-2</v>
      </c>
      <c r="G1065" t="str">
        <f t="shared" si="34"/>
        <v>areacentertogrid</v>
      </c>
      <c r="H1065" t="str">
        <f t="shared" si="35"/>
        <v>NICHT SIGNIFIKANT</v>
      </c>
    </row>
    <row r="1066" spans="1:8" x14ac:dyDescent="0.25">
      <c r="A1066" t="s">
        <v>50</v>
      </c>
      <c r="B1066" t="s">
        <v>7</v>
      </c>
      <c r="C1066" t="s">
        <v>9</v>
      </c>
      <c r="D1066" t="s">
        <v>13</v>
      </c>
      <c r="E1066">
        <v>0.21279999999999999</v>
      </c>
      <c r="F1066">
        <v>0</v>
      </c>
      <c r="G1066" t="str">
        <f t="shared" si="34"/>
        <v>areareachedgrid</v>
      </c>
      <c r="H1066" t="str">
        <f t="shared" si="35"/>
        <v>NICHT SIGNIFIKANT</v>
      </c>
    </row>
    <row r="1067" spans="1:8" x14ac:dyDescent="0.25">
      <c r="A1067" t="s">
        <v>50</v>
      </c>
      <c r="B1067" t="s">
        <v>10</v>
      </c>
      <c r="C1067" t="s">
        <v>9</v>
      </c>
      <c r="D1067" t="s">
        <v>13</v>
      </c>
      <c r="E1067">
        <v>0.1777</v>
      </c>
      <c r="F1067">
        <v>1.6999999999999999E-3</v>
      </c>
      <c r="G1067" t="str">
        <f t="shared" si="34"/>
        <v>areareachedgrid</v>
      </c>
      <c r="H1067" t="str">
        <f t="shared" si="35"/>
        <v>NICHT SIGNIFIKANT</v>
      </c>
    </row>
    <row r="1068" spans="1:8" x14ac:dyDescent="0.25">
      <c r="A1068" t="s">
        <v>50</v>
      </c>
      <c r="B1068" t="s">
        <v>7</v>
      </c>
      <c r="C1068" t="s">
        <v>9</v>
      </c>
      <c r="D1068" t="s">
        <v>15</v>
      </c>
      <c r="E1068">
        <v>0.66320000000000001</v>
      </c>
      <c r="F1068">
        <v>0</v>
      </c>
      <c r="G1068" t="str">
        <f t="shared" si="34"/>
        <v>areapooling</v>
      </c>
      <c r="H1068" t="str">
        <f t="shared" si="35"/>
        <v>NICHT SIGNIFIKANT</v>
      </c>
    </row>
    <row r="1069" spans="1:8" x14ac:dyDescent="0.25">
      <c r="A1069" t="s">
        <v>50</v>
      </c>
      <c r="B1069" t="s">
        <v>10</v>
      </c>
      <c r="C1069" t="s">
        <v>9</v>
      </c>
      <c r="D1069" t="s">
        <v>15</v>
      </c>
      <c r="E1069">
        <v>0.96330000000000005</v>
      </c>
      <c r="F1069">
        <v>0</v>
      </c>
      <c r="G1069" t="str">
        <f t="shared" si="34"/>
        <v>areapooling</v>
      </c>
      <c r="H1069" t="str">
        <f t="shared" si="35"/>
        <v>NICHT SIGNIFIKANT</v>
      </c>
    </row>
    <row r="1070" spans="1:8" x14ac:dyDescent="0.25">
      <c r="A1070" t="s">
        <v>50</v>
      </c>
      <c r="B1070" t="s">
        <v>7</v>
      </c>
      <c r="C1070" t="s">
        <v>11</v>
      </c>
      <c r="D1070" t="s">
        <v>12</v>
      </c>
      <c r="E1070">
        <v>0.3281</v>
      </c>
      <c r="F1070">
        <v>1.6000000000000001E-3</v>
      </c>
      <c r="G1070" t="str">
        <f t="shared" si="34"/>
        <v>centercentertogrid</v>
      </c>
      <c r="H1070" t="str">
        <f t="shared" si="35"/>
        <v>NICHT SIGNIFIKANT</v>
      </c>
    </row>
    <row r="1071" spans="1:8" x14ac:dyDescent="0.25">
      <c r="A1071" t="s">
        <v>50</v>
      </c>
      <c r="B1071" t="s">
        <v>10</v>
      </c>
      <c r="C1071" t="s">
        <v>11</v>
      </c>
      <c r="D1071" t="s">
        <v>12</v>
      </c>
      <c r="E1071">
        <v>0.2031</v>
      </c>
      <c r="F1071">
        <v>0.1119</v>
      </c>
      <c r="G1071" t="str">
        <f t="shared" si="34"/>
        <v>centercentertogrid</v>
      </c>
      <c r="H1071" t="str">
        <f t="shared" si="35"/>
        <v>SIGNIFIKANT</v>
      </c>
    </row>
    <row r="1072" spans="1:8" x14ac:dyDescent="0.25">
      <c r="A1072" t="s">
        <v>50</v>
      </c>
      <c r="B1072" t="s">
        <v>7</v>
      </c>
      <c r="C1072" t="s">
        <v>11</v>
      </c>
      <c r="D1072" t="s">
        <v>13</v>
      </c>
      <c r="E1072">
        <v>0.33439999999999998</v>
      </c>
      <c r="F1072">
        <v>1E-4</v>
      </c>
      <c r="G1072" t="str">
        <f t="shared" si="34"/>
        <v>centerreachedgrid</v>
      </c>
      <c r="H1072" t="str">
        <f t="shared" si="35"/>
        <v>NICHT SIGNIFIKANT</v>
      </c>
    </row>
    <row r="1073" spans="1:8" x14ac:dyDescent="0.25">
      <c r="A1073" t="s">
        <v>50</v>
      </c>
      <c r="B1073" t="s">
        <v>10</v>
      </c>
      <c r="C1073" t="s">
        <v>11</v>
      </c>
      <c r="D1073" t="s">
        <v>13</v>
      </c>
      <c r="E1073">
        <v>0.20269999999999999</v>
      </c>
      <c r="F1073">
        <v>3.6600000000000001E-2</v>
      </c>
      <c r="G1073" t="str">
        <f t="shared" si="34"/>
        <v>centerreachedgrid</v>
      </c>
      <c r="H1073" t="str">
        <f t="shared" si="35"/>
        <v>NICHT SIGNIFIKANT</v>
      </c>
    </row>
    <row r="1074" spans="1:8" x14ac:dyDescent="0.25">
      <c r="A1074" t="s">
        <v>50</v>
      </c>
      <c r="B1074" t="s">
        <v>7</v>
      </c>
      <c r="C1074" t="s">
        <v>11</v>
      </c>
      <c r="D1074" t="s">
        <v>15</v>
      </c>
      <c r="E1074">
        <v>0.57809999999999995</v>
      </c>
      <c r="F1074">
        <v>0</v>
      </c>
      <c r="G1074" t="str">
        <f t="shared" si="34"/>
        <v>centerpooling</v>
      </c>
      <c r="H1074" t="str">
        <f t="shared" si="35"/>
        <v>NICHT SIGNIFIKANT</v>
      </c>
    </row>
    <row r="1075" spans="1:8" x14ac:dyDescent="0.25">
      <c r="A1075" t="s">
        <v>50</v>
      </c>
      <c r="B1075" t="s">
        <v>10</v>
      </c>
      <c r="C1075" t="s">
        <v>11</v>
      </c>
      <c r="D1075" t="s">
        <v>15</v>
      </c>
      <c r="E1075">
        <v>0.96879999999999999</v>
      </c>
      <c r="F1075">
        <v>0</v>
      </c>
      <c r="G1075" t="str">
        <f t="shared" si="34"/>
        <v>centerpooling</v>
      </c>
      <c r="H1075" t="str">
        <f t="shared" si="35"/>
        <v>NICHT SIGNIFIKANT</v>
      </c>
    </row>
    <row r="1076" spans="1:8" x14ac:dyDescent="0.25">
      <c r="A1076" t="s">
        <v>50</v>
      </c>
      <c r="B1076" t="s">
        <v>7</v>
      </c>
      <c r="C1076" t="s">
        <v>12</v>
      </c>
      <c r="D1076" t="s">
        <v>13</v>
      </c>
      <c r="E1076">
        <v>0.1313</v>
      </c>
      <c r="F1076">
        <v>0.1196</v>
      </c>
      <c r="G1076" t="str">
        <f t="shared" si="34"/>
        <v>centertogridreachedgrid</v>
      </c>
      <c r="H1076" t="str">
        <f t="shared" si="35"/>
        <v>SIGNIFIKANT</v>
      </c>
    </row>
    <row r="1077" spans="1:8" x14ac:dyDescent="0.25">
      <c r="A1077" t="s">
        <v>50</v>
      </c>
      <c r="B1077" t="s">
        <v>10</v>
      </c>
      <c r="C1077" t="s">
        <v>12</v>
      </c>
      <c r="D1077" t="s">
        <v>13</v>
      </c>
      <c r="E1077">
        <v>3.2199999999999999E-2</v>
      </c>
      <c r="F1077">
        <v>0.97709999999999997</v>
      </c>
      <c r="G1077" t="str">
        <f t="shared" si="34"/>
        <v>centertogridreachedgrid</v>
      </c>
      <c r="H1077" t="str">
        <f t="shared" si="35"/>
        <v>SIGNIFIKANT</v>
      </c>
    </row>
    <row r="1078" spans="1:8" x14ac:dyDescent="0.25">
      <c r="A1078" t="s">
        <v>50</v>
      </c>
      <c r="B1078" t="s">
        <v>7</v>
      </c>
      <c r="C1078" t="s">
        <v>12</v>
      </c>
      <c r="D1078" t="s">
        <v>15</v>
      </c>
      <c r="E1078">
        <v>0.53120000000000001</v>
      </c>
      <c r="F1078">
        <v>0</v>
      </c>
      <c r="G1078" t="str">
        <f t="shared" si="34"/>
        <v>centertogridpooling</v>
      </c>
      <c r="H1078" t="str">
        <f t="shared" si="35"/>
        <v>NICHT SIGNIFIKANT</v>
      </c>
    </row>
    <row r="1079" spans="1:8" x14ac:dyDescent="0.25">
      <c r="A1079" t="s">
        <v>50</v>
      </c>
      <c r="B1079" t="s">
        <v>10</v>
      </c>
      <c r="C1079" t="s">
        <v>12</v>
      </c>
      <c r="D1079" t="s">
        <v>15</v>
      </c>
      <c r="E1079">
        <v>0.9375</v>
      </c>
      <c r="F1079">
        <v>0</v>
      </c>
      <c r="G1079" t="str">
        <f t="shared" si="34"/>
        <v>centertogridpooling</v>
      </c>
      <c r="H1079" t="str">
        <f t="shared" si="35"/>
        <v>NICHT SIGNIFIKANT</v>
      </c>
    </row>
    <row r="1080" spans="1:8" x14ac:dyDescent="0.25">
      <c r="A1080" t="s">
        <v>50</v>
      </c>
      <c r="B1080" t="s">
        <v>7</v>
      </c>
      <c r="C1080" t="s">
        <v>13</v>
      </c>
      <c r="D1080" t="s">
        <v>15</v>
      </c>
      <c r="E1080">
        <v>0.6</v>
      </c>
      <c r="F1080">
        <v>0</v>
      </c>
      <c r="G1080" t="str">
        <f t="shared" si="34"/>
        <v>reachedgridpooling</v>
      </c>
      <c r="H1080" t="str">
        <f t="shared" si="35"/>
        <v>NICHT SIGNIFIKANT</v>
      </c>
    </row>
    <row r="1081" spans="1:8" x14ac:dyDescent="0.25">
      <c r="A1081" t="s">
        <v>50</v>
      </c>
      <c r="B1081" t="s">
        <v>10</v>
      </c>
      <c r="C1081" t="s">
        <v>13</v>
      </c>
      <c r="D1081" t="s">
        <v>15</v>
      </c>
      <c r="E1081">
        <v>0.94779999999999998</v>
      </c>
      <c r="F1081">
        <v>0</v>
      </c>
      <c r="G1081" t="str">
        <f t="shared" si="34"/>
        <v>reachedgridpooling</v>
      </c>
      <c r="H1081" t="str">
        <f t="shared" si="35"/>
        <v>NICHT SIGNIFIKANT</v>
      </c>
    </row>
    <row r="1082" spans="1:8" x14ac:dyDescent="0.25">
      <c r="A1082" t="s">
        <v>51</v>
      </c>
      <c r="B1082" t="s">
        <v>7</v>
      </c>
      <c r="C1082" t="s">
        <v>8</v>
      </c>
      <c r="D1082" t="s">
        <v>9</v>
      </c>
      <c r="E1082">
        <v>0.30559999999999998</v>
      </c>
      <c r="F1082">
        <v>0</v>
      </c>
      <c r="G1082" t="str">
        <f t="shared" si="34"/>
        <v>classicarea</v>
      </c>
      <c r="H1082" t="str">
        <f t="shared" si="35"/>
        <v>NICHT SIGNIFIKANT</v>
      </c>
    </row>
    <row r="1083" spans="1:8" x14ac:dyDescent="0.25">
      <c r="A1083" t="s">
        <v>51</v>
      </c>
      <c r="B1083" t="s">
        <v>10</v>
      </c>
      <c r="C1083" t="s">
        <v>8</v>
      </c>
      <c r="D1083" t="s">
        <v>9</v>
      </c>
      <c r="E1083">
        <v>0.4178</v>
      </c>
      <c r="F1083">
        <v>0</v>
      </c>
      <c r="G1083" t="str">
        <f t="shared" si="34"/>
        <v>classicarea</v>
      </c>
      <c r="H1083" t="str">
        <f t="shared" si="35"/>
        <v>NICHT SIGNIFIKANT</v>
      </c>
    </row>
    <row r="1084" spans="1:8" x14ac:dyDescent="0.25">
      <c r="A1084" t="s">
        <v>51</v>
      </c>
      <c r="B1084" t="s">
        <v>7</v>
      </c>
      <c r="C1084" t="s">
        <v>8</v>
      </c>
      <c r="D1084" t="s">
        <v>11</v>
      </c>
      <c r="E1084">
        <v>0.2576</v>
      </c>
      <c r="F1084">
        <v>1.43E-2</v>
      </c>
      <c r="G1084" t="str">
        <f t="shared" si="34"/>
        <v>classiccenter</v>
      </c>
      <c r="H1084" t="str">
        <f t="shared" si="35"/>
        <v>NICHT SIGNIFIKANT</v>
      </c>
    </row>
    <row r="1085" spans="1:8" x14ac:dyDescent="0.25">
      <c r="A1085" t="s">
        <v>51</v>
      </c>
      <c r="B1085" t="s">
        <v>10</v>
      </c>
      <c r="C1085" t="s">
        <v>8</v>
      </c>
      <c r="D1085" t="s">
        <v>11</v>
      </c>
      <c r="E1085">
        <v>0.42420000000000002</v>
      </c>
      <c r="F1085">
        <v>0</v>
      </c>
      <c r="G1085" t="str">
        <f t="shared" si="34"/>
        <v>classiccenter</v>
      </c>
      <c r="H1085" t="str">
        <f t="shared" si="35"/>
        <v>NICHT SIGNIFIKANT</v>
      </c>
    </row>
    <row r="1086" spans="1:8" x14ac:dyDescent="0.25">
      <c r="A1086" t="s">
        <v>51</v>
      </c>
      <c r="B1086" t="s">
        <v>7</v>
      </c>
      <c r="C1086" t="s">
        <v>8</v>
      </c>
      <c r="D1086" t="s">
        <v>12</v>
      </c>
      <c r="E1086">
        <v>0.1004</v>
      </c>
      <c r="F1086">
        <v>0.42149999999999999</v>
      </c>
      <c r="G1086" t="str">
        <f t="shared" si="34"/>
        <v>classiccentertogrid</v>
      </c>
      <c r="H1086" t="str">
        <f t="shared" si="35"/>
        <v>SIGNIFIKANT</v>
      </c>
    </row>
    <row r="1087" spans="1:8" x14ac:dyDescent="0.25">
      <c r="A1087" t="s">
        <v>51</v>
      </c>
      <c r="B1087" t="s">
        <v>10</v>
      </c>
      <c r="C1087" t="s">
        <v>8</v>
      </c>
      <c r="D1087" t="s">
        <v>12</v>
      </c>
      <c r="E1087">
        <v>0.2273</v>
      </c>
      <c r="F1087">
        <v>1.4500000000000001E-2</v>
      </c>
      <c r="G1087" t="str">
        <f t="shared" si="34"/>
        <v>classiccentertogrid</v>
      </c>
      <c r="H1087" t="str">
        <f t="shared" si="35"/>
        <v>NICHT SIGNIFIKANT</v>
      </c>
    </row>
    <row r="1088" spans="1:8" x14ac:dyDescent="0.25">
      <c r="A1088" t="s">
        <v>51</v>
      </c>
      <c r="B1088" t="s">
        <v>7</v>
      </c>
      <c r="C1088" t="s">
        <v>8</v>
      </c>
      <c r="D1088" t="s">
        <v>13</v>
      </c>
      <c r="E1088">
        <v>0.1396</v>
      </c>
      <c r="F1088">
        <v>9.4200000000000006E-2</v>
      </c>
      <c r="G1088" t="str">
        <f t="shared" si="34"/>
        <v>classicreachedgrid</v>
      </c>
      <c r="H1088" t="str">
        <f t="shared" si="35"/>
        <v>SIGNIFIKANT</v>
      </c>
    </row>
    <row r="1089" spans="1:8" x14ac:dyDescent="0.25">
      <c r="A1089" t="s">
        <v>51</v>
      </c>
      <c r="B1089" t="s">
        <v>10</v>
      </c>
      <c r="C1089" t="s">
        <v>8</v>
      </c>
      <c r="D1089" t="s">
        <v>13</v>
      </c>
      <c r="E1089">
        <v>0.21360000000000001</v>
      </c>
      <c r="F1089">
        <v>6.1999999999999998E-3</v>
      </c>
      <c r="G1089" t="str">
        <f t="shared" si="34"/>
        <v>classicreachedgrid</v>
      </c>
      <c r="H1089" t="str">
        <f t="shared" si="35"/>
        <v>NICHT SIGNIFIKANT</v>
      </c>
    </row>
    <row r="1090" spans="1:8" x14ac:dyDescent="0.25">
      <c r="A1090" t="s">
        <v>51</v>
      </c>
      <c r="B1090" t="s">
        <v>7</v>
      </c>
      <c r="C1090" t="s">
        <v>8</v>
      </c>
      <c r="D1090" t="s">
        <v>15</v>
      </c>
      <c r="E1090">
        <v>0.78790000000000004</v>
      </c>
      <c r="F1090">
        <v>0</v>
      </c>
      <c r="G1090" t="str">
        <f t="shared" si="34"/>
        <v>classicpooling</v>
      </c>
      <c r="H1090" t="str">
        <f t="shared" si="35"/>
        <v>NICHT SIGNIFIKANT</v>
      </c>
    </row>
    <row r="1091" spans="1:8" x14ac:dyDescent="0.25">
      <c r="A1091" t="s">
        <v>51</v>
      </c>
      <c r="B1091" t="s">
        <v>10</v>
      </c>
      <c r="C1091" t="s">
        <v>8</v>
      </c>
      <c r="D1091" t="s">
        <v>15</v>
      </c>
      <c r="E1091">
        <v>0.80300000000000005</v>
      </c>
      <c r="F1091">
        <v>0</v>
      </c>
      <c r="G1091" t="str">
        <f t="shared" si="34"/>
        <v>classicpooling</v>
      </c>
      <c r="H1091" t="str">
        <f t="shared" si="35"/>
        <v>NICHT SIGNIFIKANT</v>
      </c>
    </row>
    <row r="1092" spans="1:8" x14ac:dyDescent="0.25">
      <c r="A1092" t="s">
        <v>51</v>
      </c>
      <c r="B1092" t="s">
        <v>7</v>
      </c>
      <c r="C1092" t="s">
        <v>9</v>
      </c>
      <c r="D1092" t="s">
        <v>11</v>
      </c>
      <c r="E1092">
        <v>0.1041</v>
      </c>
      <c r="F1092">
        <v>0.4773</v>
      </c>
      <c r="G1092" t="str">
        <f t="shared" si="34"/>
        <v>areacenter</v>
      </c>
      <c r="H1092" t="str">
        <f t="shared" si="35"/>
        <v>SIGNIFIKANT</v>
      </c>
    </row>
    <row r="1093" spans="1:8" x14ac:dyDescent="0.25">
      <c r="A1093" t="s">
        <v>51</v>
      </c>
      <c r="B1093" t="s">
        <v>10</v>
      </c>
      <c r="C1093" t="s">
        <v>9</v>
      </c>
      <c r="D1093" t="s">
        <v>11</v>
      </c>
      <c r="E1093">
        <v>6.6400000000000001E-2</v>
      </c>
      <c r="F1093">
        <v>0.93689999999999996</v>
      </c>
      <c r="G1093" t="str">
        <f t="shared" si="34"/>
        <v>areacenter</v>
      </c>
      <c r="H1093" t="str">
        <f t="shared" si="35"/>
        <v>SIGNIFIKANT</v>
      </c>
    </row>
    <row r="1094" spans="1:8" x14ac:dyDescent="0.25">
      <c r="A1094" t="s">
        <v>51</v>
      </c>
      <c r="B1094" t="s">
        <v>7</v>
      </c>
      <c r="C1094" t="s">
        <v>9</v>
      </c>
      <c r="D1094" t="s">
        <v>12</v>
      </c>
      <c r="E1094">
        <v>0.2336</v>
      </c>
      <c r="F1094">
        <v>2E-3</v>
      </c>
      <c r="G1094" t="str">
        <f t="shared" si="34"/>
        <v>areacentertogrid</v>
      </c>
      <c r="H1094" t="str">
        <f t="shared" si="35"/>
        <v>NICHT SIGNIFIKANT</v>
      </c>
    </row>
    <row r="1095" spans="1:8" x14ac:dyDescent="0.25">
      <c r="A1095" t="s">
        <v>51</v>
      </c>
      <c r="B1095" t="s">
        <v>10</v>
      </c>
      <c r="C1095" t="s">
        <v>9</v>
      </c>
      <c r="D1095" t="s">
        <v>12</v>
      </c>
      <c r="E1095">
        <v>0.2152</v>
      </c>
      <c r="F1095">
        <v>4.7999999999999996E-3</v>
      </c>
      <c r="G1095" t="str">
        <f t="shared" si="34"/>
        <v>areacentertogrid</v>
      </c>
      <c r="H1095" t="str">
        <f t="shared" si="35"/>
        <v>NICHT SIGNIFIKANT</v>
      </c>
    </row>
    <row r="1096" spans="1:8" x14ac:dyDescent="0.25">
      <c r="A1096" t="s">
        <v>51</v>
      </c>
      <c r="B1096" t="s">
        <v>7</v>
      </c>
      <c r="C1096" t="s">
        <v>9</v>
      </c>
      <c r="D1096" t="s">
        <v>13</v>
      </c>
      <c r="E1096">
        <v>0.19539999999999999</v>
      </c>
      <c r="F1096">
        <v>0</v>
      </c>
      <c r="G1096" t="str">
        <f t="shared" si="34"/>
        <v>areareachedgrid</v>
      </c>
      <c r="H1096" t="str">
        <f t="shared" si="35"/>
        <v>NICHT SIGNIFIKANT</v>
      </c>
    </row>
    <row r="1097" spans="1:8" x14ac:dyDescent="0.25">
      <c r="A1097" t="s">
        <v>51</v>
      </c>
      <c r="B1097" t="s">
        <v>10</v>
      </c>
      <c r="C1097" t="s">
        <v>9</v>
      </c>
      <c r="D1097" t="s">
        <v>13</v>
      </c>
      <c r="E1097">
        <v>0.20419999999999999</v>
      </c>
      <c r="F1097">
        <v>1E-4</v>
      </c>
      <c r="G1097" t="str">
        <f t="shared" si="34"/>
        <v>areareachedgrid</v>
      </c>
      <c r="H1097" t="str">
        <f t="shared" si="35"/>
        <v>NICHT SIGNIFIKANT</v>
      </c>
    </row>
    <row r="1098" spans="1:8" x14ac:dyDescent="0.25">
      <c r="A1098" t="s">
        <v>51</v>
      </c>
      <c r="B1098" t="s">
        <v>7</v>
      </c>
      <c r="C1098" t="s">
        <v>9</v>
      </c>
      <c r="D1098" t="s">
        <v>15</v>
      </c>
      <c r="E1098">
        <v>0.48609999999999998</v>
      </c>
      <c r="F1098">
        <v>0</v>
      </c>
      <c r="G1098" t="str">
        <f t="shared" si="34"/>
        <v>areapooling</v>
      </c>
      <c r="H1098" t="str">
        <f t="shared" si="35"/>
        <v>NICHT SIGNIFIKANT</v>
      </c>
    </row>
    <row r="1099" spans="1:8" x14ac:dyDescent="0.25">
      <c r="A1099" t="s">
        <v>51</v>
      </c>
      <c r="B1099" t="s">
        <v>10</v>
      </c>
      <c r="C1099" t="s">
        <v>9</v>
      </c>
      <c r="D1099" t="s">
        <v>15</v>
      </c>
      <c r="E1099">
        <v>0.88880000000000003</v>
      </c>
      <c r="F1099">
        <v>0</v>
      </c>
      <c r="G1099" t="str">
        <f t="shared" si="34"/>
        <v>areapooling</v>
      </c>
      <c r="H1099" t="str">
        <f t="shared" si="35"/>
        <v>NICHT SIGNIFIKANT</v>
      </c>
    </row>
    <row r="1100" spans="1:8" x14ac:dyDescent="0.25">
      <c r="A1100" t="s">
        <v>51</v>
      </c>
      <c r="B1100" t="s">
        <v>7</v>
      </c>
      <c r="C1100" t="s">
        <v>11</v>
      </c>
      <c r="D1100" t="s">
        <v>12</v>
      </c>
      <c r="E1100">
        <v>0.29830000000000001</v>
      </c>
      <c r="F1100">
        <v>3.0000000000000001E-3</v>
      </c>
      <c r="G1100" t="str">
        <f t="shared" si="34"/>
        <v>centercentertogrid</v>
      </c>
      <c r="H1100" t="str">
        <f t="shared" si="35"/>
        <v>NICHT SIGNIFIKANT</v>
      </c>
    </row>
    <row r="1101" spans="1:8" x14ac:dyDescent="0.25">
      <c r="A1101" t="s">
        <v>51</v>
      </c>
      <c r="B1101" t="s">
        <v>10</v>
      </c>
      <c r="C1101" t="s">
        <v>11</v>
      </c>
      <c r="D1101" t="s">
        <v>12</v>
      </c>
      <c r="E1101">
        <v>0.21210000000000001</v>
      </c>
      <c r="F1101">
        <v>7.6200000000000004E-2</v>
      </c>
      <c r="G1101" t="str">
        <f t="shared" si="34"/>
        <v>centercentertogrid</v>
      </c>
      <c r="H1101" t="str">
        <f t="shared" si="35"/>
        <v>SIGNIFIKANT</v>
      </c>
    </row>
    <row r="1102" spans="1:8" x14ac:dyDescent="0.25">
      <c r="A1102" t="s">
        <v>51</v>
      </c>
      <c r="B1102" t="s">
        <v>7</v>
      </c>
      <c r="C1102" t="s">
        <v>11</v>
      </c>
      <c r="D1102" t="s">
        <v>13</v>
      </c>
      <c r="E1102">
        <v>0.2475</v>
      </c>
      <c r="F1102">
        <v>3.0000000000000001E-3</v>
      </c>
      <c r="G1102" t="str">
        <f t="shared" si="34"/>
        <v>centerreachedgrid</v>
      </c>
      <c r="H1102" t="str">
        <f t="shared" si="35"/>
        <v>NICHT SIGNIFIKANT</v>
      </c>
    </row>
    <row r="1103" spans="1:8" x14ac:dyDescent="0.25">
      <c r="A1103" t="s">
        <v>51</v>
      </c>
      <c r="B1103" t="s">
        <v>10</v>
      </c>
      <c r="C1103" t="s">
        <v>11</v>
      </c>
      <c r="D1103" t="s">
        <v>13</v>
      </c>
      <c r="E1103">
        <v>0.2107</v>
      </c>
      <c r="F1103">
        <v>2.1100000000000001E-2</v>
      </c>
      <c r="G1103" t="str">
        <f t="shared" si="34"/>
        <v>centerreachedgrid</v>
      </c>
      <c r="H1103" t="str">
        <f t="shared" si="35"/>
        <v>NICHT SIGNIFIKANT</v>
      </c>
    </row>
    <row r="1104" spans="1:8" x14ac:dyDescent="0.25">
      <c r="A1104" t="s">
        <v>51</v>
      </c>
      <c r="B1104" t="s">
        <v>7</v>
      </c>
      <c r="C1104" t="s">
        <v>11</v>
      </c>
      <c r="D1104" t="s">
        <v>15</v>
      </c>
      <c r="E1104">
        <v>0.56030000000000002</v>
      </c>
      <c r="F1104">
        <v>0</v>
      </c>
      <c r="G1104" t="str">
        <f t="shared" si="34"/>
        <v>centerpooling</v>
      </c>
      <c r="H1104" t="str">
        <f t="shared" si="35"/>
        <v>NICHT SIGNIFIKANT</v>
      </c>
    </row>
    <row r="1105" spans="1:8" x14ac:dyDescent="0.25">
      <c r="A1105" t="s">
        <v>51</v>
      </c>
      <c r="B1105" t="s">
        <v>10</v>
      </c>
      <c r="C1105" t="s">
        <v>11</v>
      </c>
      <c r="D1105" t="s">
        <v>15</v>
      </c>
      <c r="E1105">
        <v>0.89390000000000003</v>
      </c>
      <c r="F1105">
        <v>0</v>
      </c>
      <c r="G1105" t="str">
        <f t="shared" si="34"/>
        <v>centerpooling</v>
      </c>
      <c r="H1105" t="str">
        <f t="shared" si="35"/>
        <v>NICHT SIGNIFIKANT</v>
      </c>
    </row>
    <row r="1106" spans="1:8" x14ac:dyDescent="0.25">
      <c r="A1106" t="s">
        <v>51</v>
      </c>
      <c r="B1106" t="s">
        <v>7</v>
      </c>
      <c r="C1106" t="s">
        <v>12</v>
      </c>
      <c r="D1106" t="s">
        <v>13</v>
      </c>
      <c r="E1106">
        <v>6.0999999999999999E-2</v>
      </c>
      <c r="F1106">
        <v>0.71479999999999999</v>
      </c>
      <c r="G1106" t="str">
        <f t="shared" si="34"/>
        <v>centertogridreachedgrid</v>
      </c>
      <c r="H1106" t="str">
        <f t="shared" si="35"/>
        <v>SIGNIFIKANT</v>
      </c>
    </row>
    <row r="1107" spans="1:8" x14ac:dyDescent="0.25">
      <c r="A1107" t="s">
        <v>51</v>
      </c>
      <c r="B1107" t="s">
        <v>10</v>
      </c>
      <c r="C1107" t="s">
        <v>12</v>
      </c>
      <c r="D1107" t="s">
        <v>13</v>
      </c>
      <c r="E1107">
        <v>1.37E-2</v>
      </c>
      <c r="F1107">
        <v>0.99870000000000003</v>
      </c>
      <c r="G1107" t="str">
        <f t="shared" si="34"/>
        <v>centertogridreachedgrid</v>
      </c>
      <c r="H1107" t="str">
        <f t="shared" si="35"/>
        <v>SIGNIFIKANT</v>
      </c>
    </row>
    <row r="1108" spans="1:8" x14ac:dyDescent="0.25">
      <c r="A1108" t="s">
        <v>51</v>
      </c>
      <c r="B1108" t="s">
        <v>7</v>
      </c>
      <c r="C1108" t="s">
        <v>12</v>
      </c>
      <c r="D1108" t="s">
        <v>15</v>
      </c>
      <c r="E1108">
        <v>0.6875</v>
      </c>
      <c r="F1108">
        <v>0</v>
      </c>
      <c r="G1108" t="str">
        <f t="shared" si="34"/>
        <v>centertogridpooling</v>
      </c>
      <c r="H1108" t="str">
        <f t="shared" si="35"/>
        <v>NICHT SIGNIFIKANT</v>
      </c>
    </row>
    <row r="1109" spans="1:8" x14ac:dyDescent="0.25">
      <c r="A1109" t="s">
        <v>51</v>
      </c>
      <c r="B1109" t="s">
        <v>10</v>
      </c>
      <c r="C1109" t="s">
        <v>12</v>
      </c>
      <c r="D1109" t="s">
        <v>15</v>
      </c>
      <c r="E1109">
        <v>0.84850000000000003</v>
      </c>
      <c r="F1109">
        <v>0</v>
      </c>
      <c r="G1109" t="str">
        <f t="shared" si="34"/>
        <v>centertogridpooling</v>
      </c>
      <c r="H1109" t="str">
        <f t="shared" si="35"/>
        <v>NICHT SIGNIFIKANT</v>
      </c>
    </row>
    <row r="1110" spans="1:8" x14ac:dyDescent="0.25">
      <c r="A1110" t="s">
        <v>51</v>
      </c>
      <c r="B1110" t="s">
        <v>7</v>
      </c>
      <c r="C1110" t="s">
        <v>13</v>
      </c>
      <c r="D1110" t="s">
        <v>15</v>
      </c>
      <c r="E1110">
        <v>0.64829999999999999</v>
      </c>
      <c r="F1110">
        <v>0</v>
      </c>
      <c r="G1110" t="str">
        <f t="shared" ref="G1110:G1173" si="36">CONCATENATE(C1110,D1110)</f>
        <v>reachedgridpooling</v>
      </c>
      <c r="H1110" t="str">
        <f t="shared" ref="H1110:H1173" si="37">IF(F1110&gt;0.05,"SIGNIFIKANT", "NICHT SIGNIFIKANT")</f>
        <v>NICHT SIGNIFIKANT</v>
      </c>
    </row>
    <row r="1111" spans="1:8" x14ac:dyDescent="0.25">
      <c r="A1111" t="s">
        <v>51</v>
      </c>
      <c r="B1111" t="s">
        <v>10</v>
      </c>
      <c r="C1111" t="s">
        <v>13</v>
      </c>
      <c r="D1111" t="s">
        <v>15</v>
      </c>
      <c r="E1111">
        <v>0.84919999999999995</v>
      </c>
      <c r="F1111">
        <v>0</v>
      </c>
      <c r="G1111" t="str">
        <f t="shared" si="36"/>
        <v>reachedgridpooling</v>
      </c>
      <c r="H1111" t="str">
        <f t="shared" si="37"/>
        <v>NICHT SIGNIFIKANT</v>
      </c>
    </row>
    <row r="1112" spans="1:8" x14ac:dyDescent="0.25">
      <c r="A1112" t="s">
        <v>52</v>
      </c>
      <c r="B1112" t="s">
        <v>7</v>
      </c>
      <c r="C1112" t="s">
        <v>8</v>
      </c>
      <c r="D1112" t="s">
        <v>9</v>
      </c>
      <c r="E1112">
        <v>0.31580000000000003</v>
      </c>
      <c r="F1112">
        <v>0</v>
      </c>
      <c r="G1112" t="str">
        <f t="shared" si="36"/>
        <v>classicarea</v>
      </c>
      <c r="H1112" t="str">
        <f t="shared" si="37"/>
        <v>NICHT SIGNIFIKANT</v>
      </c>
    </row>
    <row r="1113" spans="1:8" x14ac:dyDescent="0.25">
      <c r="A1113" t="s">
        <v>52</v>
      </c>
      <c r="B1113" t="s">
        <v>10</v>
      </c>
      <c r="C1113" t="s">
        <v>8</v>
      </c>
      <c r="D1113" t="s">
        <v>9</v>
      </c>
      <c r="E1113">
        <v>0.45679999999999998</v>
      </c>
      <c r="F1113">
        <v>0</v>
      </c>
      <c r="G1113" t="str">
        <f t="shared" si="36"/>
        <v>classicarea</v>
      </c>
      <c r="H1113" t="str">
        <f t="shared" si="37"/>
        <v>NICHT SIGNIFIKANT</v>
      </c>
    </row>
    <row r="1114" spans="1:8" x14ac:dyDescent="0.25">
      <c r="A1114" t="s">
        <v>52</v>
      </c>
      <c r="B1114" t="s">
        <v>7</v>
      </c>
      <c r="C1114" t="s">
        <v>8</v>
      </c>
      <c r="D1114" t="s">
        <v>11</v>
      </c>
      <c r="E1114">
        <v>0.36919999999999997</v>
      </c>
      <c r="F1114">
        <v>1E-4</v>
      </c>
      <c r="G1114" t="str">
        <f t="shared" si="36"/>
        <v>classiccenter</v>
      </c>
      <c r="H1114" t="str">
        <f t="shared" si="37"/>
        <v>NICHT SIGNIFIKANT</v>
      </c>
    </row>
    <row r="1115" spans="1:8" x14ac:dyDescent="0.25">
      <c r="A1115" t="s">
        <v>52</v>
      </c>
      <c r="B1115" t="s">
        <v>10</v>
      </c>
      <c r="C1115" t="s">
        <v>8</v>
      </c>
      <c r="D1115" t="s">
        <v>11</v>
      </c>
      <c r="E1115">
        <v>0.53849999999999998</v>
      </c>
      <c r="F1115">
        <v>0</v>
      </c>
      <c r="G1115" t="str">
        <f t="shared" si="36"/>
        <v>classiccenter</v>
      </c>
      <c r="H1115" t="str">
        <f t="shared" si="37"/>
        <v>NICHT SIGNIFIKANT</v>
      </c>
    </row>
    <row r="1116" spans="1:8" x14ac:dyDescent="0.25">
      <c r="A1116" t="s">
        <v>52</v>
      </c>
      <c r="B1116" t="s">
        <v>7</v>
      </c>
      <c r="C1116" t="s">
        <v>8</v>
      </c>
      <c r="D1116" t="s">
        <v>12</v>
      </c>
      <c r="E1116">
        <v>0.12740000000000001</v>
      </c>
      <c r="F1116">
        <v>0.20530000000000001</v>
      </c>
      <c r="G1116" t="str">
        <f t="shared" si="36"/>
        <v>classiccentertogrid</v>
      </c>
      <c r="H1116" t="str">
        <f t="shared" si="37"/>
        <v>SIGNIFIKANT</v>
      </c>
    </row>
    <row r="1117" spans="1:8" x14ac:dyDescent="0.25">
      <c r="A1117" t="s">
        <v>52</v>
      </c>
      <c r="B1117" t="s">
        <v>10</v>
      </c>
      <c r="C1117" t="s">
        <v>8</v>
      </c>
      <c r="D1117" t="s">
        <v>12</v>
      </c>
      <c r="E1117">
        <v>0.2462</v>
      </c>
      <c r="F1117">
        <v>6.8999999999999999E-3</v>
      </c>
      <c r="G1117" t="str">
        <f t="shared" si="36"/>
        <v>classiccentertogrid</v>
      </c>
      <c r="H1117" t="str">
        <f t="shared" si="37"/>
        <v>NICHT SIGNIFIKANT</v>
      </c>
    </row>
    <row r="1118" spans="1:8" x14ac:dyDescent="0.25">
      <c r="A1118" t="s">
        <v>52</v>
      </c>
      <c r="B1118" t="s">
        <v>7</v>
      </c>
      <c r="C1118" t="s">
        <v>8</v>
      </c>
      <c r="D1118" t="s">
        <v>13</v>
      </c>
      <c r="E1118">
        <v>0.1123</v>
      </c>
      <c r="F1118">
        <v>0.21859999999999999</v>
      </c>
      <c r="G1118" t="str">
        <f t="shared" si="36"/>
        <v>classicreachedgrid</v>
      </c>
      <c r="H1118" t="str">
        <f t="shared" si="37"/>
        <v>SIGNIFIKANT</v>
      </c>
    </row>
    <row r="1119" spans="1:8" x14ac:dyDescent="0.25">
      <c r="A1119" t="s">
        <v>52</v>
      </c>
      <c r="B1119" t="s">
        <v>10</v>
      </c>
      <c r="C1119" t="s">
        <v>8</v>
      </c>
      <c r="D1119" t="s">
        <v>13</v>
      </c>
      <c r="E1119">
        <v>0.25509999999999999</v>
      </c>
      <c r="F1119">
        <v>1.1000000000000001E-3</v>
      </c>
      <c r="G1119" t="str">
        <f t="shared" si="36"/>
        <v>classicreachedgrid</v>
      </c>
      <c r="H1119" t="str">
        <f t="shared" si="37"/>
        <v>NICHT SIGNIFIKANT</v>
      </c>
    </row>
    <row r="1120" spans="1:8" x14ac:dyDescent="0.25">
      <c r="A1120" t="s">
        <v>52</v>
      </c>
      <c r="B1120" t="s">
        <v>7</v>
      </c>
      <c r="C1120" t="s">
        <v>8</v>
      </c>
      <c r="D1120" t="s">
        <v>15</v>
      </c>
      <c r="E1120">
        <v>0.67689999999999995</v>
      </c>
      <c r="F1120">
        <v>0</v>
      </c>
      <c r="G1120" t="str">
        <f t="shared" si="36"/>
        <v>classicpooling</v>
      </c>
      <c r="H1120" t="str">
        <f t="shared" si="37"/>
        <v>NICHT SIGNIFIKANT</v>
      </c>
    </row>
    <row r="1121" spans="1:8" x14ac:dyDescent="0.25">
      <c r="A1121" t="s">
        <v>52</v>
      </c>
      <c r="B1121" t="s">
        <v>10</v>
      </c>
      <c r="C1121" t="s">
        <v>8</v>
      </c>
      <c r="D1121" t="s">
        <v>15</v>
      </c>
      <c r="E1121">
        <v>0.75380000000000003</v>
      </c>
      <c r="F1121">
        <v>0</v>
      </c>
      <c r="G1121" t="str">
        <f t="shared" si="36"/>
        <v>classicpooling</v>
      </c>
      <c r="H1121" t="str">
        <f t="shared" si="37"/>
        <v>NICHT SIGNIFIKANT</v>
      </c>
    </row>
    <row r="1122" spans="1:8" x14ac:dyDescent="0.25">
      <c r="A1122" t="s">
        <v>52</v>
      </c>
      <c r="B1122" t="s">
        <v>7</v>
      </c>
      <c r="C1122" t="s">
        <v>9</v>
      </c>
      <c r="D1122" t="s">
        <v>11</v>
      </c>
      <c r="E1122">
        <v>7.4899999999999994E-2</v>
      </c>
      <c r="F1122">
        <v>0.86360000000000003</v>
      </c>
      <c r="G1122" t="str">
        <f t="shared" si="36"/>
        <v>areacenter</v>
      </c>
      <c r="H1122" t="str">
        <f t="shared" si="37"/>
        <v>SIGNIFIKANT</v>
      </c>
    </row>
    <row r="1123" spans="1:8" x14ac:dyDescent="0.25">
      <c r="A1123" t="s">
        <v>52</v>
      </c>
      <c r="B1123" t="s">
        <v>10</v>
      </c>
      <c r="C1123" t="s">
        <v>9</v>
      </c>
      <c r="D1123" t="s">
        <v>11</v>
      </c>
      <c r="E1123">
        <v>0.1137</v>
      </c>
      <c r="F1123">
        <v>0.37830000000000003</v>
      </c>
      <c r="G1123" t="str">
        <f t="shared" si="36"/>
        <v>areacenter</v>
      </c>
      <c r="H1123" t="str">
        <f t="shared" si="37"/>
        <v>SIGNIFIKANT</v>
      </c>
    </row>
    <row r="1124" spans="1:8" x14ac:dyDescent="0.25">
      <c r="A1124" t="s">
        <v>52</v>
      </c>
      <c r="B1124" t="s">
        <v>7</v>
      </c>
      <c r="C1124" t="s">
        <v>9</v>
      </c>
      <c r="D1124" t="s">
        <v>12</v>
      </c>
      <c r="E1124">
        <v>0.214</v>
      </c>
      <c r="F1124">
        <v>6.0000000000000001E-3</v>
      </c>
      <c r="G1124" t="str">
        <f t="shared" si="36"/>
        <v>areacentertogrid</v>
      </c>
      <c r="H1124" t="str">
        <f t="shared" si="37"/>
        <v>NICHT SIGNIFIKANT</v>
      </c>
    </row>
    <row r="1125" spans="1:8" x14ac:dyDescent="0.25">
      <c r="A1125" t="s">
        <v>52</v>
      </c>
      <c r="B1125" t="s">
        <v>10</v>
      </c>
      <c r="C1125" t="s">
        <v>9</v>
      </c>
      <c r="D1125" t="s">
        <v>12</v>
      </c>
      <c r="E1125">
        <v>0.21060000000000001</v>
      </c>
      <c r="F1125">
        <v>6.7999999999999996E-3</v>
      </c>
      <c r="G1125" t="str">
        <f t="shared" si="36"/>
        <v>areacentertogrid</v>
      </c>
      <c r="H1125" t="str">
        <f t="shared" si="37"/>
        <v>NICHT SIGNIFIKANT</v>
      </c>
    </row>
    <row r="1126" spans="1:8" x14ac:dyDescent="0.25">
      <c r="A1126" t="s">
        <v>52</v>
      </c>
      <c r="B1126" t="s">
        <v>7</v>
      </c>
      <c r="C1126" t="s">
        <v>9</v>
      </c>
      <c r="D1126" t="s">
        <v>13</v>
      </c>
      <c r="E1126">
        <v>0.2034</v>
      </c>
      <c r="F1126">
        <v>0</v>
      </c>
      <c r="G1126" t="str">
        <f t="shared" si="36"/>
        <v>areareachedgrid</v>
      </c>
      <c r="H1126" t="str">
        <f t="shared" si="37"/>
        <v>NICHT SIGNIFIKANT</v>
      </c>
    </row>
    <row r="1127" spans="1:8" x14ac:dyDescent="0.25">
      <c r="A1127" t="s">
        <v>52</v>
      </c>
      <c r="B1127" t="s">
        <v>10</v>
      </c>
      <c r="C1127" t="s">
        <v>9</v>
      </c>
      <c r="D1127" t="s">
        <v>13</v>
      </c>
      <c r="E1127">
        <v>0.20219999999999999</v>
      </c>
      <c r="F1127">
        <v>1E-4</v>
      </c>
      <c r="G1127" t="str">
        <f t="shared" si="36"/>
        <v>areareachedgrid</v>
      </c>
      <c r="H1127" t="str">
        <f t="shared" si="37"/>
        <v>NICHT SIGNIFIKANT</v>
      </c>
    </row>
    <row r="1128" spans="1:8" x14ac:dyDescent="0.25">
      <c r="A1128" t="s">
        <v>52</v>
      </c>
      <c r="B1128" t="s">
        <v>7</v>
      </c>
      <c r="C1128" t="s">
        <v>9</v>
      </c>
      <c r="D1128" t="s">
        <v>15</v>
      </c>
      <c r="E1128">
        <v>0.52929999999999999</v>
      </c>
      <c r="F1128">
        <v>0</v>
      </c>
      <c r="G1128" t="str">
        <f t="shared" si="36"/>
        <v>areapooling</v>
      </c>
      <c r="H1128" t="str">
        <f t="shared" si="37"/>
        <v>NICHT SIGNIFIKANT</v>
      </c>
    </row>
    <row r="1129" spans="1:8" x14ac:dyDescent="0.25">
      <c r="A1129" t="s">
        <v>52</v>
      </c>
      <c r="B1129" t="s">
        <v>10</v>
      </c>
      <c r="C1129" t="s">
        <v>9</v>
      </c>
      <c r="D1129" t="s">
        <v>15</v>
      </c>
      <c r="E1129">
        <v>0.91279999999999994</v>
      </c>
      <c r="F1129">
        <v>0</v>
      </c>
      <c r="G1129" t="str">
        <f t="shared" si="36"/>
        <v>areapooling</v>
      </c>
      <c r="H1129" t="str">
        <f t="shared" si="37"/>
        <v>NICHT SIGNIFIKANT</v>
      </c>
    </row>
    <row r="1130" spans="1:8" x14ac:dyDescent="0.25">
      <c r="A1130" t="s">
        <v>52</v>
      </c>
      <c r="B1130" t="s">
        <v>7</v>
      </c>
      <c r="C1130" t="s">
        <v>11</v>
      </c>
      <c r="D1130" t="s">
        <v>12</v>
      </c>
      <c r="E1130">
        <v>0.24179999999999999</v>
      </c>
      <c r="F1130">
        <v>2.6100000000000002E-2</v>
      </c>
      <c r="G1130" t="str">
        <f t="shared" si="36"/>
        <v>centercentertogrid</v>
      </c>
      <c r="H1130" t="str">
        <f t="shared" si="37"/>
        <v>NICHT SIGNIFIKANT</v>
      </c>
    </row>
    <row r="1131" spans="1:8" x14ac:dyDescent="0.25">
      <c r="A1131" t="s">
        <v>52</v>
      </c>
      <c r="B1131" t="s">
        <v>10</v>
      </c>
      <c r="C1131" t="s">
        <v>11</v>
      </c>
      <c r="D1131" t="s">
        <v>12</v>
      </c>
      <c r="E1131">
        <v>0.2923</v>
      </c>
      <c r="F1131">
        <v>6.0000000000000001E-3</v>
      </c>
      <c r="G1131" t="str">
        <f t="shared" si="36"/>
        <v>centercentertogrid</v>
      </c>
      <c r="H1131" t="str">
        <f t="shared" si="37"/>
        <v>NICHT SIGNIFIKANT</v>
      </c>
    </row>
    <row r="1132" spans="1:8" x14ac:dyDescent="0.25">
      <c r="A1132" t="s">
        <v>52</v>
      </c>
      <c r="B1132" t="s">
        <v>7</v>
      </c>
      <c r="C1132" t="s">
        <v>11</v>
      </c>
      <c r="D1132" t="s">
        <v>13</v>
      </c>
      <c r="E1132">
        <v>0.25690000000000002</v>
      </c>
      <c r="F1132">
        <v>2.0999999999999999E-3</v>
      </c>
      <c r="G1132" t="str">
        <f t="shared" si="36"/>
        <v>centerreachedgrid</v>
      </c>
      <c r="H1132" t="str">
        <f t="shared" si="37"/>
        <v>NICHT SIGNIFIKANT</v>
      </c>
    </row>
    <row r="1133" spans="1:8" x14ac:dyDescent="0.25">
      <c r="A1133" t="s">
        <v>52</v>
      </c>
      <c r="B1133" t="s">
        <v>10</v>
      </c>
      <c r="C1133" t="s">
        <v>11</v>
      </c>
      <c r="D1133" t="s">
        <v>13</v>
      </c>
      <c r="E1133">
        <v>0.2833</v>
      </c>
      <c r="F1133">
        <v>1.1000000000000001E-3</v>
      </c>
      <c r="G1133" t="str">
        <f t="shared" si="36"/>
        <v>centerreachedgrid</v>
      </c>
      <c r="H1133" t="str">
        <f t="shared" si="37"/>
        <v>NICHT SIGNIFIKANT</v>
      </c>
    </row>
    <row r="1134" spans="1:8" x14ac:dyDescent="0.25">
      <c r="A1134" t="s">
        <v>52</v>
      </c>
      <c r="B1134" t="s">
        <v>7</v>
      </c>
      <c r="C1134" t="s">
        <v>11</v>
      </c>
      <c r="D1134" t="s">
        <v>15</v>
      </c>
      <c r="E1134">
        <v>0.56920000000000004</v>
      </c>
      <c r="F1134">
        <v>0</v>
      </c>
      <c r="G1134" t="str">
        <f t="shared" si="36"/>
        <v>centerpooling</v>
      </c>
      <c r="H1134" t="str">
        <f t="shared" si="37"/>
        <v>NICHT SIGNIFIKANT</v>
      </c>
    </row>
    <row r="1135" spans="1:8" x14ac:dyDescent="0.25">
      <c r="A1135" t="s">
        <v>52</v>
      </c>
      <c r="B1135" t="s">
        <v>10</v>
      </c>
      <c r="C1135" t="s">
        <v>11</v>
      </c>
      <c r="D1135" t="s">
        <v>15</v>
      </c>
      <c r="E1135">
        <v>0.9385</v>
      </c>
      <c r="F1135">
        <v>0</v>
      </c>
      <c r="G1135" t="str">
        <f t="shared" si="36"/>
        <v>centerpooling</v>
      </c>
      <c r="H1135" t="str">
        <f t="shared" si="37"/>
        <v>NICHT SIGNIFIKANT</v>
      </c>
    </row>
    <row r="1136" spans="1:8" x14ac:dyDescent="0.25">
      <c r="A1136" t="s">
        <v>52</v>
      </c>
      <c r="B1136" t="s">
        <v>7</v>
      </c>
      <c r="C1136" t="s">
        <v>12</v>
      </c>
      <c r="D1136" t="s">
        <v>13</v>
      </c>
      <c r="E1136">
        <v>6.88E-2</v>
      </c>
      <c r="F1136">
        <v>0.6038</v>
      </c>
      <c r="G1136" t="str">
        <f t="shared" si="36"/>
        <v>centertogridreachedgrid</v>
      </c>
      <c r="H1136" t="str">
        <f t="shared" si="37"/>
        <v>SIGNIFIKANT</v>
      </c>
    </row>
    <row r="1137" spans="1:8" x14ac:dyDescent="0.25">
      <c r="A1137" t="s">
        <v>52</v>
      </c>
      <c r="B1137" t="s">
        <v>10</v>
      </c>
      <c r="C1137" t="s">
        <v>12</v>
      </c>
      <c r="D1137" t="s">
        <v>13</v>
      </c>
      <c r="E1137">
        <v>5.7700000000000001E-2</v>
      </c>
      <c r="F1137">
        <v>0.7319</v>
      </c>
      <c r="G1137" t="str">
        <f t="shared" si="36"/>
        <v>centertogridreachedgrid</v>
      </c>
      <c r="H1137" t="str">
        <f t="shared" si="37"/>
        <v>SIGNIFIKANT</v>
      </c>
    </row>
    <row r="1138" spans="1:8" x14ac:dyDescent="0.25">
      <c r="A1138" t="s">
        <v>52</v>
      </c>
      <c r="B1138" t="s">
        <v>7</v>
      </c>
      <c r="C1138" t="s">
        <v>12</v>
      </c>
      <c r="D1138" t="s">
        <v>15</v>
      </c>
      <c r="E1138">
        <v>0.6875</v>
      </c>
      <c r="F1138">
        <v>0</v>
      </c>
      <c r="G1138" t="str">
        <f t="shared" si="36"/>
        <v>centertogridpooling</v>
      </c>
      <c r="H1138" t="str">
        <f t="shared" si="37"/>
        <v>NICHT SIGNIFIKANT</v>
      </c>
    </row>
    <row r="1139" spans="1:8" x14ac:dyDescent="0.25">
      <c r="A1139" t="s">
        <v>52</v>
      </c>
      <c r="B1139" t="s">
        <v>10</v>
      </c>
      <c r="C1139" t="s">
        <v>12</v>
      </c>
      <c r="D1139" t="s">
        <v>15</v>
      </c>
      <c r="E1139">
        <v>0.90769999999999995</v>
      </c>
      <c r="F1139">
        <v>0</v>
      </c>
      <c r="G1139" t="str">
        <f t="shared" si="36"/>
        <v>centertogridpooling</v>
      </c>
      <c r="H1139" t="str">
        <f t="shared" si="37"/>
        <v>NICHT SIGNIFIKANT</v>
      </c>
    </row>
    <row r="1140" spans="1:8" x14ac:dyDescent="0.25">
      <c r="A1140" t="s">
        <v>52</v>
      </c>
      <c r="B1140" t="s">
        <v>7</v>
      </c>
      <c r="C1140" t="s">
        <v>13</v>
      </c>
      <c r="D1140" t="s">
        <v>15</v>
      </c>
      <c r="E1140">
        <v>0.61870000000000003</v>
      </c>
      <c r="F1140">
        <v>0</v>
      </c>
      <c r="G1140" t="str">
        <f t="shared" si="36"/>
        <v>reachedgridpooling</v>
      </c>
      <c r="H1140" t="str">
        <f t="shared" si="37"/>
        <v>NICHT SIGNIFIKANT</v>
      </c>
    </row>
    <row r="1141" spans="1:8" x14ac:dyDescent="0.25">
      <c r="A1141" t="s">
        <v>52</v>
      </c>
      <c r="B1141" t="s">
        <v>10</v>
      </c>
      <c r="C1141" t="s">
        <v>13</v>
      </c>
      <c r="D1141" t="s">
        <v>15</v>
      </c>
      <c r="E1141">
        <v>0.85</v>
      </c>
      <c r="F1141">
        <v>0</v>
      </c>
      <c r="G1141" t="str">
        <f t="shared" si="36"/>
        <v>reachedgridpooling</v>
      </c>
      <c r="H1141" t="str">
        <f t="shared" si="37"/>
        <v>NICHT SIGNIFIKANT</v>
      </c>
    </row>
    <row r="1142" spans="1:8" x14ac:dyDescent="0.25">
      <c r="A1142" t="s">
        <v>53</v>
      </c>
      <c r="B1142" t="s">
        <v>7</v>
      </c>
      <c r="C1142" t="s">
        <v>8</v>
      </c>
      <c r="D1142" t="s">
        <v>9</v>
      </c>
      <c r="E1142">
        <v>0.28089999999999998</v>
      </c>
      <c r="F1142">
        <v>1E-4</v>
      </c>
      <c r="G1142" t="str">
        <f t="shared" si="36"/>
        <v>classicarea</v>
      </c>
      <c r="H1142" t="str">
        <f t="shared" si="37"/>
        <v>NICHT SIGNIFIKANT</v>
      </c>
    </row>
    <row r="1143" spans="1:8" x14ac:dyDescent="0.25">
      <c r="A1143" t="s">
        <v>53</v>
      </c>
      <c r="B1143" t="s">
        <v>10</v>
      </c>
      <c r="C1143" t="s">
        <v>8</v>
      </c>
      <c r="D1143" t="s">
        <v>9</v>
      </c>
      <c r="E1143">
        <v>0.34820000000000001</v>
      </c>
      <c r="F1143">
        <v>0</v>
      </c>
      <c r="G1143" t="str">
        <f t="shared" si="36"/>
        <v>classicarea</v>
      </c>
      <c r="H1143" t="str">
        <f t="shared" si="37"/>
        <v>NICHT SIGNIFIKANT</v>
      </c>
    </row>
    <row r="1144" spans="1:8" x14ac:dyDescent="0.25">
      <c r="A1144" t="s">
        <v>53</v>
      </c>
      <c r="B1144" t="s">
        <v>7</v>
      </c>
      <c r="C1144" t="s">
        <v>8</v>
      </c>
      <c r="D1144" t="s">
        <v>11</v>
      </c>
      <c r="E1144">
        <v>0.31340000000000001</v>
      </c>
      <c r="F1144">
        <v>1.6000000000000001E-3</v>
      </c>
      <c r="G1144" t="str">
        <f t="shared" si="36"/>
        <v>classiccenter</v>
      </c>
      <c r="H1144" t="str">
        <f t="shared" si="37"/>
        <v>NICHT SIGNIFIKANT</v>
      </c>
    </row>
    <row r="1145" spans="1:8" x14ac:dyDescent="0.25">
      <c r="A1145" t="s">
        <v>53</v>
      </c>
      <c r="B1145" t="s">
        <v>10</v>
      </c>
      <c r="C1145" t="s">
        <v>8</v>
      </c>
      <c r="D1145" t="s">
        <v>11</v>
      </c>
      <c r="E1145">
        <v>0.44779999999999998</v>
      </c>
      <c r="F1145">
        <v>0</v>
      </c>
      <c r="G1145" t="str">
        <f t="shared" si="36"/>
        <v>classiccenter</v>
      </c>
      <c r="H1145" t="str">
        <f t="shared" si="37"/>
        <v>NICHT SIGNIFIKANT</v>
      </c>
    </row>
    <row r="1146" spans="1:8" x14ac:dyDescent="0.25">
      <c r="A1146" t="s">
        <v>53</v>
      </c>
      <c r="B1146" t="s">
        <v>7</v>
      </c>
      <c r="C1146" t="s">
        <v>8</v>
      </c>
      <c r="D1146" t="s">
        <v>12</v>
      </c>
      <c r="E1146">
        <v>0.13980000000000001</v>
      </c>
      <c r="F1146">
        <v>0.10150000000000001</v>
      </c>
      <c r="G1146" t="str">
        <f t="shared" si="36"/>
        <v>classiccentertogrid</v>
      </c>
      <c r="H1146" t="str">
        <f t="shared" si="37"/>
        <v>SIGNIFIKANT</v>
      </c>
    </row>
    <row r="1147" spans="1:8" x14ac:dyDescent="0.25">
      <c r="A1147" t="s">
        <v>53</v>
      </c>
      <c r="B1147" t="s">
        <v>10</v>
      </c>
      <c r="C1147" t="s">
        <v>8</v>
      </c>
      <c r="D1147" t="s">
        <v>12</v>
      </c>
      <c r="E1147">
        <v>0.14929999999999999</v>
      </c>
      <c r="F1147">
        <v>0.1431</v>
      </c>
      <c r="G1147" t="str">
        <f t="shared" si="36"/>
        <v>classiccentertogrid</v>
      </c>
      <c r="H1147" t="str">
        <f t="shared" si="37"/>
        <v>SIGNIFIKANT</v>
      </c>
    </row>
    <row r="1148" spans="1:8" x14ac:dyDescent="0.25">
      <c r="A1148" t="s">
        <v>53</v>
      </c>
      <c r="B1148" t="s">
        <v>7</v>
      </c>
      <c r="C1148" t="s">
        <v>8</v>
      </c>
      <c r="D1148" t="s">
        <v>13</v>
      </c>
      <c r="E1148">
        <v>0.14990000000000001</v>
      </c>
      <c r="F1148">
        <v>6.4399999999999999E-2</v>
      </c>
      <c r="G1148" t="str">
        <f t="shared" si="36"/>
        <v>classicreachedgrid</v>
      </c>
      <c r="H1148" t="str">
        <f t="shared" si="37"/>
        <v>SIGNIFIKANT</v>
      </c>
    </row>
    <row r="1149" spans="1:8" x14ac:dyDescent="0.25">
      <c r="A1149" t="s">
        <v>53</v>
      </c>
      <c r="B1149" t="s">
        <v>10</v>
      </c>
      <c r="C1149" t="s">
        <v>8</v>
      </c>
      <c r="D1149" t="s">
        <v>13</v>
      </c>
      <c r="E1149">
        <v>0.2059</v>
      </c>
      <c r="F1149">
        <v>1.0200000000000001E-2</v>
      </c>
      <c r="G1149" t="str">
        <f t="shared" si="36"/>
        <v>classicreachedgrid</v>
      </c>
      <c r="H1149" t="str">
        <f t="shared" si="37"/>
        <v>NICHT SIGNIFIKANT</v>
      </c>
    </row>
    <row r="1150" spans="1:8" x14ac:dyDescent="0.25">
      <c r="A1150" t="s">
        <v>53</v>
      </c>
      <c r="B1150" t="s">
        <v>7</v>
      </c>
      <c r="C1150" t="s">
        <v>8</v>
      </c>
      <c r="D1150" t="s">
        <v>15</v>
      </c>
      <c r="E1150">
        <v>0.56720000000000004</v>
      </c>
      <c r="F1150">
        <v>0</v>
      </c>
      <c r="G1150" t="str">
        <f t="shared" si="36"/>
        <v>classicpooling</v>
      </c>
      <c r="H1150" t="str">
        <f t="shared" si="37"/>
        <v>NICHT SIGNIFIKANT</v>
      </c>
    </row>
    <row r="1151" spans="1:8" x14ac:dyDescent="0.25">
      <c r="A1151" t="s">
        <v>53</v>
      </c>
      <c r="B1151" t="s">
        <v>10</v>
      </c>
      <c r="C1151" t="s">
        <v>8</v>
      </c>
      <c r="D1151" t="s">
        <v>15</v>
      </c>
      <c r="E1151">
        <v>0.77610000000000001</v>
      </c>
      <c r="F1151">
        <v>0</v>
      </c>
      <c r="G1151" t="str">
        <f t="shared" si="36"/>
        <v>classicpooling</v>
      </c>
      <c r="H1151" t="str">
        <f t="shared" si="37"/>
        <v>NICHT SIGNIFIKANT</v>
      </c>
    </row>
    <row r="1152" spans="1:8" x14ac:dyDescent="0.25">
      <c r="A1152" t="s">
        <v>53</v>
      </c>
      <c r="B1152" t="s">
        <v>7</v>
      </c>
      <c r="C1152" t="s">
        <v>9</v>
      </c>
      <c r="D1152" t="s">
        <v>11</v>
      </c>
      <c r="E1152">
        <v>0.1043</v>
      </c>
      <c r="F1152">
        <v>0.46539999999999998</v>
      </c>
      <c r="G1152" t="str">
        <f t="shared" si="36"/>
        <v>areacenter</v>
      </c>
      <c r="H1152" t="str">
        <f t="shared" si="37"/>
        <v>SIGNIFIKANT</v>
      </c>
    </row>
    <row r="1153" spans="1:8" x14ac:dyDescent="0.25">
      <c r="A1153" t="s">
        <v>53</v>
      </c>
      <c r="B1153" t="s">
        <v>10</v>
      </c>
      <c r="C1153" t="s">
        <v>9</v>
      </c>
      <c r="D1153" t="s">
        <v>11</v>
      </c>
      <c r="E1153">
        <v>0.1128</v>
      </c>
      <c r="F1153">
        <v>0.37009999999999998</v>
      </c>
      <c r="G1153" t="str">
        <f t="shared" si="36"/>
        <v>areacenter</v>
      </c>
      <c r="H1153" t="str">
        <f t="shared" si="37"/>
        <v>SIGNIFIKANT</v>
      </c>
    </row>
    <row r="1154" spans="1:8" x14ac:dyDescent="0.25">
      <c r="A1154" t="s">
        <v>53</v>
      </c>
      <c r="B1154" t="s">
        <v>7</v>
      </c>
      <c r="C1154" t="s">
        <v>9</v>
      </c>
      <c r="D1154" t="s">
        <v>12</v>
      </c>
      <c r="E1154">
        <v>0.21829999999999999</v>
      </c>
      <c r="F1154">
        <v>4.3E-3</v>
      </c>
      <c r="G1154" t="str">
        <f t="shared" si="36"/>
        <v>areacentertogrid</v>
      </c>
      <c r="H1154" t="str">
        <f t="shared" si="37"/>
        <v>NICHT SIGNIFIKANT</v>
      </c>
    </row>
    <row r="1155" spans="1:8" x14ac:dyDescent="0.25">
      <c r="A1155" t="s">
        <v>53</v>
      </c>
      <c r="B1155" t="s">
        <v>10</v>
      </c>
      <c r="C1155" t="s">
        <v>9</v>
      </c>
      <c r="D1155" t="s">
        <v>12</v>
      </c>
      <c r="E1155">
        <v>0.19889999999999999</v>
      </c>
      <c r="F1155">
        <v>1.0699999999999999E-2</v>
      </c>
      <c r="G1155" t="str">
        <f t="shared" si="36"/>
        <v>areacentertogrid</v>
      </c>
      <c r="H1155" t="str">
        <f t="shared" si="37"/>
        <v>NICHT SIGNIFIKANT</v>
      </c>
    </row>
    <row r="1156" spans="1:8" x14ac:dyDescent="0.25">
      <c r="A1156" t="s">
        <v>53</v>
      </c>
      <c r="B1156" t="s">
        <v>7</v>
      </c>
      <c r="C1156" t="s">
        <v>9</v>
      </c>
      <c r="D1156" t="s">
        <v>13</v>
      </c>
      <c r="E1156">
        <v>0.19389999999999999</v>
      </c>
      <c r="F1156">
        <v>0</v>
      </c>
      <c r="G1156" t="str">
        <f t="shared" si="36"/>
        <v>areareachedgrid</v>
      </c>
      <c r="H1156" t="str">
        <f t="shared" si="37"/>
        <v>NICHT SIGNIFIKANT</v>
      </c>
    </row>
    <row r="1157" spans="1:8" x14ac:dyDescent="0.25">
      <c r="A1157" t="s">
        <v>53</v>
      </c>
      <c r="B1157" t="s">
        <v>10</v>
      </c>
      <c r="C1157" t="s">
        <v>9</v>
      </c>
      <c r="D1157" t="s">
        <v>13</v>
      </c>
      <c r="E1157">
        <v>0.1996</v>
      </c>
      <c r="F1157">
        <v>2.0000000000000001E-4</v>
      </c>
      <c r="G1157" t="str">
        <f t="shared" si="36"/>
        <v>areareachedgrid</v>
      </c>
      <c r="H1157" t="str">
        <f t="shared" si="37"/>
        <v>NICHT SIGNIFIKANT</v>
      </c>
    </row>
    <row r="1158" spans="1:8" x14ac:dyDescent="0.25">
      <c r="A1158" t="s">
        <v>53</v>
      </c>
      <c r="B1158" t="s">
        <v>7</v>
      </c>
      <c r="C1158" t="s">
        <v>9</v>
      </c>
      <c r="D1158" t="s">
        <v>15</v>
      </c>
      <c r="E1158">
        <v>0.53100000000000003</v>
      </c>
      <c r="F1158">
        <v>0</v>
      </c>
      <c r="G1158" t="str">
        <f t="shared" si="36"/>
        <v>areapooling</v>
      </c>
      <c r="H1158" t="str">
        <f t="shared" si="37"/>
        <v>NICHT SIGNIFIKANT</v>
      </c>
    </row>
    <row r="1159" spans="1:8" x14ac:dyDescent="0.25">
      <c r="A1159" t="s">
        <v>53</v>
      </c>
      <c r="B1159" t="s">
        <v>10</v>
      </c>
      <c r="C1159" t="s">
        <v>9</v>
      </c>
      <c r="D1159" t="s">
        <v>15</v>
      </c>
      <c r="E1159">
        <v>0.86909999999999998</v>
      </c>
      <c r="F1159">
        <v>0</v>
      </c>
      <c r="G1159" t="str">
        <f t="shared" si="36"/>
        <v>areapooling</v>
      </c>
      <c r="H1159" t="str">
        <f t="shared" si="37"/>
        <v>NICHT SIGNIFIKANT</v>
      </c>
    </row>
    <row r="1160" spans="1:8" x14ac:dyDescent="0.25">
      <c r="A1160" t="s">
        <v>53</v>
      </c>
      <c r="B1160" t="s">
        <v>7</v>
      </c>
      <c r="C1160" t="s">
        <v>11</v>
      </c>
      <c r="D1160" t="s">
        <v>12</v>
      </c>
      <c r="E1160">
        <v>0.22320000000000001</v>
      </c>
      <c r="F1160">
        <v>4.65E-2</v>
      </c>
      <c r="G1160" t="str">
        <f t="shared" si="36"/>
        <v>centercentertogrid</v>
      </c>
      <c r="H1160" t="str">
        <f t="shared" si="37"/>
        <v>NICHT SIGNIFIKANT</v>
      </c>
    </row>
    <row r="1161" spans="1:8" x14ac:dyDescent="0.25">
      <c r="A1161" t="s">
        <v>53</v>
      </c>
      <c r="B1161" t="s">
        <v>10</v>
      </c>
      <c r="C1161" t="s">
        <v>11</v>
      </c>
      <c r="D1161" t="s">
        <v>12</v>
      </c>
      <c r="E1161">
        <v>0.29849999999999999</v>
      </c>
      <c r="F1161">
        <v>3.5999999999999999E-3</v>
      </c>
      <c r="G1161" t="str">
        <f t="shared" si="36"/>
        <v>centercentertogrid</v>
      </c>
      <c r="H1161" t="str">
        <f t="shared" si="37"/>
        <v>NICHT SIGNIFIKANT</v>
      </c>
    </row>
    <row r="1162" spans="1:8" x14ac:dyDescent="0.25">
      <c r="A1162" t="s">
        <v>53</v>
      </c>
      <c r="B1162" t="s">
        <v>7</v>
      </c>
      <c r="C1162" t="s">
        <v>11</v>
      </c>
      <c r="D1162" t="s">
        <v>13</v>
      </c>
      <c r="E1162">
        <v>0.2228</v>
      </c>
      <c r="F1162">
        <v>9.4999999999999998E-3</v>
      </c>
      <c r="G1162" t="str">
        <f t="shared" si="36"/>
        <v>centerreachedgrid</v>
      </c>
      <c r="H1162" t="str">
        <f t="shared" si="37"/>
        <v>NICHT SIGNIFIKANT</v>
      </c>
    </row>
    <row r="1163" spans="1:8" x14ac:dyDescent="0.25">
      <c r="A1163" t="s">
        <v>53</v>
      </c>
      <c r="B1163" t="s">
        <v>10</v>
      </c>
      <c r="C1163" t="s">
        <v>11</v>
      </c>
      <c r="D1163" t="s">
        <v>13</v>
      </c>
      <c r="E1163">
        <v>0.2419</v>
      </c>
      <c r="F1163">
        <v>5.8999999999999999E-3</v>
      </c>
      <c r="G1163" t="str">
        <f t="shared" si="36"/>
        <v>centerreachedgrid</v>
      </c>
      <c r="H1163" t="str">
        <f t="shared" si="37"/>
        <v>NICHT SIGNIFIKANT</v>
      </c>
    </row>
    <row r="1164" spans="1:8" x14ac:dyDescent="0.25">
      <c r="A1164" t="s">
        <v>53</v>
      </c>
      <c r="B1164" t="s">
        <v>7</v>
      </c>
      <c r="C1164" t="s">
        <v>11</v>
      </c>
      <c r="D1164" t="s">
        <v>15</v>
      </c>
      <c r="E1164">
        <v>0.53720000000000001</v>
      </c>
      <c r="F1164">
        <v>0</v>
      </c>
      <c r="G1164" t="str">
        <f t="shared" si="36"/>
        <v>centerpooling</v>
      </c>
      <c r="H1164" t="str">
        <f t="shared" si="37"/>
        <v>NICHT SIGNIFIKANT</v>
      </c>
    </row>
    <row r="1165" spans="1:8" x14ac:dyDescent="0.25">
      <c r="A1165" t="s">
        <v>53</v>
      </c>
      <c r="B1165" t="s">
        <v>10</v>
      </c>
      <c r="C1165" t="s">
        <v>11</v>
      </c>
      <c r="D1165" t="s">
        <v>15</v>
      </c>
      <c r="E1165">
        <v>0.89549999999999996</v>
      </c>
      <c r="F1165">
        <v>0</v>
      </c>
      <c r="G1165" t="str">
        <f t="shared" si="36"/>
        <v>centerpooling</v>
      </c>
      <c r="H1165" t="str">
        <f t="shared" si="37"/>
        <v>NICHT SIGNIFIKANT</v>
      </c>
    </row>
    <row r="1166" spans="1:8" x14ac:dyDescent="0.25">
      <c r="A1166" t="s">
        <v>53</v>
      </c>
      <c r="B1166" t="s">
        <v>7</v>
      </c>
      <c r="C1166" t="s">
        <v>12</v>
      </c>
      <c r="D1166" t="s">
        <v>13</v>
      </c>
      <c r="E1166">
        <v>0.1004</v>
      </c>
      <c r="F1166">
        <v>0.28999999999999998</v>
      </c>
      <c r="G1166" t="str">
        <f t="shared" si="36"/>
        <v>centertogridreachedgrid</v>
      </c>
      <c r="H1166" t="str">
        <f t="shared" si="37"/>
        <v>SIGNIFIKANT</v>
      </c>
    </row>
    <row r="1167" spans="1:8" x14ac:dyDescent="0.25">
      <c r="A1167" t="s">
        <v>53</v>
      </c>
      <c r="B1167" t="s">
        <v>10</v>
      </c>
      <c r="C1167" t="s">
        <v>12</v>
      </c>
      <c r="D1167" t="s">
        <v>13</v>
      </c>
      <c r="E1167">
        <v>5.6599999999999998E-2</v>
      </c>
      <c r="F1167">
        <v>0.76549999999999996</v>
      </c>
      <c r="G1167" t="str">
        <f t="shared" si="36"/>
        <v>centertogridreachedgrid</v>
      </c>
      <c r="H1167" t="str">
        <f t="shared" si="37"/>
        <v>SIGNIFIKANT</v>
      </c>
    </row>
    <row r="1168" spans="1:8" x14ac:dyDescent="0.25">
      <c r="A1168" t="s">
        <v>53</v>
      </c>
      <c r="B1168" t="s">
        <v>7</v>
      </c>
      <c r="C1168" t="s">
        <v>12</v>
      </c>
      <c r="D1168" t="s">
        <v>15</v>
      </c>
      <c r="E1168">
        <v>0.52310000000000001</v>
      </c>
      <c r="F1168">
        <v>0</v>
      </c>
      <c r="G1168" t="str">
        <f t="shared" si="36"/>
        <v>centertogridpooling</v>
      </c>
      <c r="H1168" t="str">
        <f t="shared" si="37"/>
        <v>NICHT SIGNIFIKANT</v>
      </c>
    </row>
    <row r="1169" spans="1:8" x14ac:dyDescent="0.25">
      <c r="A1169" t="s">
        <v>53</v>
      </c>
      <c r="B1169" t="s">
        <v>10</v>
      </c>
      <c r="C1169" t="s">
        <v>12</v>
      </c>
      <c r="D1169" t="s">
        <v>15</v>
      </c>
      <c r="E1169">
        <v>0.88060000000000005</v>
      </c>
      <c r="F1169">
        <v>0</v>
      </c>
      <c r="G1169" t="str">
        <f t="shared" si="36"/>
        <v>centertogridpooling</v>
      </c>
      <c r="H1169" t="str">
        <f t="shared" si="37"/>
        <v>NICHT SIGNIFIKANT</v>
      </c>
    </row>
    <row r="1170" spans="1:8" x14ac:dyDescent="0.25">
      <c r="A1170" t="s">
        <v>53</v>
      </c>
      <c r="B1170" t="s">
        <v>7</v>
      </c>
      <c r="C1170" t="s">
        <v>13</v>
      </c>
      <c r="D1170" t="s">
        <v>15</v>
      </c>
      <c r="E1170">
        <v>0.52349999999999997</v>
      </c>
      <c r="F1170">
        <v>0</v>
      </c>
      <c r="G1170" t="str">
        <f t="shared" si="36"/>
        <v>reachedgridpooling</v>
      </c>
      <c r="H1170" t="str">
        <f t="shared" si="37"/>
        <v>NICHT SIGNIFIKANT</v>
      </c>
    </row>
    <row r="1171" spans="1:8" x14ac:dyDescent="0.25">
      <c r="A1171" t="s">
        <v>53</v>
      </c>
      <c r="B1171" t="s">
        <v>10</v>
      </c>
      <c r="C1171" t="s">
        <v>13</v>
      </c>
      <c r="D1171" t="s">
        <v>15</v>
      </c>
      <c r="E1171">
        <v>0.84430000000000005</v>
      </c>
      <c r="F1171">
        <v>0</v>
      </c>
      <c r="G1171" t="str">
        <f t="shared" si="36"/>
        <v>reachedgridpooling</v>
      </c>
      <c r="H1171" t="str">
        <f t="shared" si="37"/>
        <v>NICHT SIGNIFIKANT</v>
      </c>
    </row>
    <row r="1172" spans="1:8" x14ac:dyDescent="0.25">
      <c r="A1172" t="s">
        <v>54</v>
      </c>
      <c r="B1172" t="s">
        <v>7</v>
      </c>
      <c r="C1172" t="s">
        <v>8</v>
      </c>
      <c r="D1172" t="s">
        <v>9</v>
      </c>
      <c r="E1172">
        <v>0.31490000000000001</v>
      </c>
      <c r="F1172">
        <v>0</v>
      </c>
      <c r="G1172" t="str">
        <f t="shared" si="36"/>
        <v>classicarea</v>
      </c>
      <c r="H1172" t="str">
        <f t="shared" si="37"/>
        <v>NICHT SIGNIFIKANT</v>
      </c>
    </row>
    <row r="1173" spans="1:8" x14ac:dyDescent="0.25">
      <c r="A1173" t="s">
        <v>54</v>
      </c>
      <c r="B1173" t="s">
        <v>10</v>
      </c>
      <c r="C1173" t="s">
        <v>8</v>
      </c>
      <c r="D1173" t="s">
        <v>9</v>
      </c>
      <c r="E1173">
        <v>0.34489999999999998</v>
      </c>
      <c r="F1173">
        <v>0</v>
      </c>
      <c r="G1173" t="str">
        <f t="shared" si="36"/>
        <v>classicarea</v>
      </c>
      <c r="H1173" t="str">
        <f t="shared" si="37"/>
        <v>NICHT SIGNIFIKANT</v>
      </c>
    </row>
    <row r="1174" spans="1:8" x14ac:dyDescent="0.25">
      <c r="A1174" t="s">
        <v>54</v>
      </c>
      <c r="B1174" t="s">
        <v>7</v>
      </c>
      <c r="C1174" t="s">
        <v>8</v>
      </c>
      <c r="D1174" t="s">
        <v>11</v>
      </c>
      <c r="E1174">
        <v>0.42030000000000001</v>
      </c>
      <c r="F1174">
        <v>0</v>
      </c>
      <c r="G1174" t="str">
        <f t="shared" ref="G1174:G1237" si="38">CONCATENATE(C1174,D1174)</f>
        <v>classiccenter</v>
      </c>
      <c r="H1174" t="str">
        <f t="shared" ref="H1174:H1237" si="39">IF(F1174&gt;0.05,"SIGNIFIKANT", "NICHT SIGNIFIKANT")</f>
        <v>NICHT SIGNIFIKANT</v>
      </c>
    </row>
    <row r="1175" spans="1:8" x14ac:dyDescent="0.25">
      <c r="A1175" t="s">
        <v>54</v>
      </c>
      <c r="B1175" t="s">
        <v>10</v>
      </c>
      <c r="C1175" t="s">
        <v>8</v>
      </c>
      <c r="D1175" t="s">
        <v>11</v>
      </c>
      <c r="E1175">
        <v>0.28989999999999999</v>
      </c>
      <c r="F1175">
        <v>2.5999999999999999E-3</v>
      </c>
      <c r="G1175" t="str">
        <f t="shared" si="38"/>
        <v>classiccenter</v>
      </c>
      <c r="H1175" t="str">
        <f t="shared" si="39"/>
        <v>NICHT SIGNIFIKANT</v>
      </c>
    </row>
    <row r="1176" spans="1:8" x14ac:dyDescent="0.25">
      <c r="A1176" t="s">
        <v>54</v>
      </c>
      <c r="B1176" t="s">
        <v>7</v>
      </c>
      <c r="C1176" t="s">
        <v>8</v>
      </c>
      <c r="D1176" t="s">
        <v>12</v>
      </c>
      <c r="E1176">
        <v>0.21740000000000001</v>
      </c>
      <c r="F1176">
        <v>1.01E-2</v>
      </c>
      <c r="G1176" t="str">
        <f t="shared" si="38"/>
        <v>classiccentertogrid</v>
      </c>
      <c r="H1176" t="str">
        <f t="shared" si="39"/>
        <v>NICHT SIGNIFIKANT</v>
      </c>
    </row>
    <row r="1177" spans="1:8" x14ac:dyDescent="0.25">
      <c r="A1177" t="s">
        <v>54</v>
      </c>
      <c r="B1177" t="s">
        <v>10</v>
      </c>
      <c r="C1177" t="s">
        <v>8</v>
      </c>
      <c r="D1177" t="s">
        <v>12</v>
      </c>
      <c r="E1177">
        <v>0.2029</v>
      </c>
      <c r="F1177">
        <v>2.5100000000000001E-2</v>
      </c>
      <c r="G1177" t="str">
        <f t="shared" si="38"/>
        <v>classiccentertogrid</v>
      </c>
      <c r="H1177" t="str">
        <f t="shared" si="39"/>
        <v>NICHT SIGNIFIKANT</v>
      </c>
    </row>
    <row r="1178" spans="1:8" x14ac:dyDescent="0.25">
      <c r="A1178" t="s">
        <v>54</v>
      </c>
      <c r="B1178" t="s">
        <v>7</v>
      </c>
      <c r="C1178" t="s">
        <v>8</v>
      </c>
      <c r="D1178" t="s">
        <v>13</v>
      </c>
      <c r="E1178">
        <v>0.17230000000000001</v>
      </c>
      <c r="F1178">
        <v>1.2699999999999999E-2</v>
      </c>
      <c r="G1178" t="str">
        <f t="shared" si="38"/>
        <v>classicreachedgrid</v>
      </c>
      <c r="H1178" t="str">
        <f t="shared" si="39"/>
        <v>NICHT SIGNIFIKANT</v>
      </c>
    </row>
    <row r="1179" spans="1:8" x14ac:dyDescent="0.25">
      <c r="A1179" t="s">
        <v>54</v>
      </c>
      <c r="B1179" t="s">
        <v>10</v>
      </c>
      <c r="C1179" t="s">
        <v>8</v>
      </c>
      <c r="D1179" t="s">
        <v>13</v>
      </c>
      <c r="E1179">
        <v>0.22450000000000001</v>
      </c>
      <c r="F1179">
        <v>3.2000000000000002E-3</v>
      </c>
      <c r="G1179" t="str">
        <f t="shared" si="38"/>
        <v>classicreachedgrid</v>
      </c>
      <c r="H1179" t="str">
        <f t="shared" si="39"/>
        <v>NICHT SIGNIFIKANT</v>
      </c>
    </row>
    <row r="1180" spans="1:8" x14ac:dyDescent="0.25">
      <c r="A1180" t="s">
        <v>54</v>
      </c>
      <c r="B1180" t="s">
        <v>7</v>
      </c>
      <c r="C1180" t="s">
        <v>8</v>
      </c>
      <c r="D1180" t="s">
        <v>15</v>
      </c>
      <c r="E1180">
        <v>0.92749999999999999</v>
      </c>
      <c r="F1180">
        <v>0</v>
      </c>
      <c r="G1180" t="str">
        <f t="shared" si="38"/>
        <v>classicpooling</v>
      </c>
      <c r="H1180" t="str">
        <f t="shared" si="39"/>
        <v>NICHT SIGNIFIKANT</v>
      </c>
    </row>
    <row r="1181" spans="1:8" x14ac:dyDescent="0.25">
      <c r="A1181" t="s">
        <v>54</v>
      </c>
      <c r="B1181" t="s">
        <v>10</v>
      </c>
      <c r="C1181" t="s">
        <v>8</v>
      </c>
      <c r="D1181" t="s">
        <v>15</v>
      </c>
      <c r="E1181">
        <v>0.75360000000000005</v>
      </c>
      <c r="F1181">
        <v>0</v>
      </c>
      <c r="G1181" t="str">
        <f t="shared" si="38"/>
        <v>classicpooling</v>
      </c>
      <c r="H1181" t="str">
        <f t="shared" si="39"/>
        <v>NICHT SIGNIFIKANT</v>
      </c>
    </row>
    <row r="1182" spans="1:8" x14ac:dyDescent="0.25">
      <c r="A1182" t="s">
        <v>54</v>
      </c>
      <c r="B1182" t="s">
        <v>7</v>
      </c>
      <c r="C1182" t="s">
        <v>9</v>
      </c>
      <c r="D1182" t="s">
        <v>11</v>
      </c>
      <c r="E1182">
        <v>0.14560000000000001</v>
      </c>
      <c r="F1182">
        <v>0.1105</v>
      </c>
      <c r="G1182" t="str">
        <f t="shared" si="38"/>
        <v>areacenter</v>
      </c>
      <c r="H1182" t="str">
        <f t="shared" si="39"/>
        <v>SIGNIFIKANT</v>
      </c>
    </row>
    <row r="1183" spans="1:8" x14ac:dyDescent="0.25">
      <c r="A1183" t="s">
        <v>54</v>
      </c>
      <c r="B1183" t="s">
        <v>10</v>
      </c>
      <c r="C1183" t="s">
        <v>9</v>
      </c>
      <c r="D1183" t="s">
        <v>11</v>
      </c>
      <c r="E1183">
        <v>0.13150000000000001</v>
      </c>
      <c r="F1183">
        <v>0.19020000000000001</v>
      </c>
      <c r="G1183" t="str">
        <f t="shared" si="38"/>
        <v>areacenter</v>
      </c>
      <c r="H1183" t="str">
        <f t="shared" si="39"/>
        <v>SIGNIFIKANT</v>
      </c>
    </row>
    <row r="1184" spans="1:8" x14ac:dyDescent="0.25">
      <c r="A1184" t="s">
        <v>54</v>
      </c>
      <c r="B1184" t="s">
        <v>7</v>
      </c>
      <c r="C1184" t="s">
        <v>9</v>
      </c>
      <c r="D1184" t="s">
        <v>12</v>
      </c>
      <c r="E1184">
        <v>0.22459999999999999</v>
      </c>
      <c r="F1184">
        <v>2E-3</v>
      </c>
      <c r="G1184" t="str">
        <f t="shared" si="38"/>
        <v>areacentertogrid</v>
      </c>
      <c r="H1184" t="str">
        <f t="shared" si="39"/>
        <v>NICHT SIGNIFIKANT</v>
      </c>
    </row>
    <row r="1185" spans="1:8" x14ac:dyDescent="0.25">
      <c r="A1185" t="s">
        <v>54</v>
      </c>
      <c r="B1185" t="s">
        <v>10</v>
      </c>
      <c r="C1185" t="s">
        <v>9</v>
      </c>
      <c r="D1185" t="s">
        <v>12</v>
      </c>
      <c r="E1185">
        <v>0.31640000000000001</v>
      </c>
      <c r="F1185">
        <v>0</v>
      </c>
      <c r="G1185" t="str">
        <f t="shared" si="38"/>
        <v>areacentertogrid</v>
      </c>
      <c r="H1185" t="str">
        <f t="shared" si="39"/>
        <v>NICHT SIGNIFIKANT</v>
      </c>
    </row>
    <row r="1186" spans="1:8" x14ac:dyDescent="0.25">
      <c r="A1186" t="s">
        <v>54</v>
      </c>
      <c r="B1186" t="s">
        <v>7</v>
      </c>
      <c r="C1186" t="s">
        <v>9</v>
      </c>
      <c r="D1186" t="s">
        <v>13</v>
      </c>
      <c r="E1186">
        <v>0.2097</v>
      </c>
      <c r="F1186">
        <v>0</v>
      </c>
      <c r="G1186" t="str">
        <f t="shared" si="38"/>
        <v>areareachedgrid</v>
      </c>
      <c r="H1186" t="str">
        <f t="shared" si="39"/>
        <v>NICHT SIGNIFIKANT</v>
      </c>
    </row>
    <row r="1187" spans="1:8" x14ac:dyDescent="0.25">
      <c r="A1187" t="s">
        <v>54</v>
      </c>
      <c r="B1187" t="s">
        <v>10</v>
      </c>
      <c r="C1187" t="s">
        <v>9</v>
      </c>
      <c r="D1187" t="s">
        <v>13</v>
      </c>
      <c r="E1187">
        <v>0.19289999999999999</v>
      </c>
      <c r="F1187">
        <v>2.0000000000000001E-4</v>
      </c>
      <c r="G1187" t="str">
        <f t="shared" si="38"/>
        <v>areareachedgrid</v>
      </c>
      <c r="H1187" t="str">
        <f t="shared" si="39"/>
        <v>NICHT SIGNIFIKANT</v>
      </c>
    </row>
    <row r="1188" spans="1:8" x14ac:dyDescent="0.25">
      <c r="A1188" t="s">
        <v>54</v>
      </c>
      <c r="B1188" t="s">
        <v>7</v>
      </c>
      <c r="C1188" t="s">
        <v>9</v>
      </c>
      <c r="D1188" t="s">
        <v>15</v>
      </c>
      <c r="E1188">
        <v>0.63629999999999998</v>
      </c>
      <c r="F1188">
        <v>0</v>
      </c>
      <c r="G1188" t="str">
        <f t="shared" si="38"/>
        <v>areapooling</v>
      </c>
      <c r="H1188" t="str">
        <f t="shared" si="39"/>
        <v>NICHT SIGNIFIKANT</v>
      </c>
    </row>
    <row r="1189" spans="1:8" x14ac:dyDescent="0.25">
      <c r="A1189" t="s">
        <v>54</v>
      </c>
      <c r="B1189" t="s">
        <v>10</v>
      </c>
      <c r="C1189" t="s">
        <v>9</v>
      </c>
      <c r="D1189" t="s">
        <v>15</v>
      </c>
      <c r="E1189">
        <v>0.56840000000000002</v>
      </c>
      <c r="F1189">
        <v>0</v>
      </c>
      <c r="G1189" t="str">
        <f t="shared" si="38"/>
        <v>areapooling</v>
      </c>
      <c r="H1189" t="str">
        <f t="shared" si="39"/>
        <v>NICHT SIGNIFIKANT</v>
      </c>
    </row>
    <row r="1190" spans="1:8" x14ac:dyDescent="0.25">
      <c r="A1190" t="s">
        <v>54</v>
      </c>
      <c r="B1190" t="s">
        <v>7</v>
      </c>
      <c r="C1190" t="s">
        <v>11</v>
      </c>
      <c r="D1190" t="s">
        <v>12</v>
      </c>
      <c r="E1190">
        <v>0.24640000000000001</v>
      </c>
      <c r="F1190">
        <v>2.24E-2</v>
      </c>
      <c r="G1190" t="str">
        <f t="shared" si="38"/>
        <v>centercentertogrid</v>
      </c>
      <c r="H1190" t="str">
        <f t="shared" si="39"/>
        <v>NICHT SIGNIFIKANT</v>
      </c>
    </row>
    <row r="1191" spans="1:8" x14ac:dyDescent="0.25">
      <c r="A1191" t="s">
        <v>54</v>
      </c>
      <c r="B1191" t="s">
        <v>10</v>
      </c>
      <c r="C1191" t="s">
        <v>11</v>
      </c>
      <c r="D1191" t="s">
        <v>12</v>
      </c>
      <c r="E1191">
        <v>0.33329999999999999</v>
      </c>
      <c r="F1191">
        <v>5.9999999999999995E-4</v>
      </c>
      <c r="G1191" t="str">
        <f t="shared" si="38"/>
        <v>centercentertogrid</v>
      </c>
      <c r="H1191" t="str">
        <f t="shared" si="39"/>
        <v>NICHT SIGNIFIKANT</v>
      </c>
    </row>
    <row r="1192" spans="1:8" x14ac:dyDescent="0.25">
      <c r="A1192" t="s">
        <v>54</v>
      </c>
      <c r="B1192" t="s">
        <v>7</v>
      </c>
      <c r="C1192" t="s">
        <v>11</v>
      </c>
      <c r="D1192" t="s">
        <v>13</v>
      </c>
      <c r="E1192">
        <v>0.248</v>
      </c>
      <c r="F1192">
        <v>2.5999999999999999E-3</v>
      </c>
      <c r="G1192" t="str">
        <f t="shared" si="38"/>
        <v>centerreachedgrid</v>
      </c>
      <c r="H1192" t="str">
        <f t="shared" si="39"/>
        <v>NICHT SIGNIFIKANT</v>
      </c>
    </row>
    <row r="1193" spans="1:8" x14ac:dyDescent="0.25">
      <c r="A1193" t="s">
        <v>54</v>
      </c>
      <c r="B1193" t="s">
        <v>10</v>
      </c>
      <c r="C1193" t="s">
        <v>11</v>
      </c>
      <c r="D1193" t="s">
        <v>13</v>
      </c>
      <c r="E1193">
        <v>0.22500000000000001</v>
      </c>
      <c r="F1193">
        <v>1.09E-2</v>
      </c>
      <c r="G1193" t="str">
        <f t="shared" si="38"/>
        <v>centerreachedgrid</v>
      </c>
      <c r="H1193" t="str">
        <f t="shared" si="39"/>
        <v>NICHT SIGNIFIKANT</v>
      </c>
    </row>
    <row r="1194" spans="1:8" x14ac:dyDescent="0.25">
      <c r="A1194" t="s">
        <v>54</v>
      </c>
      <c r="B1194" t="s">
        <v>7</v>
      </c>
      <c r="C1194" t="s">
        <v>11</v>
      </c>
      <c r="D1194" t="s">
        <v>15</v>
      </c>
      <c r="E1194">
        <v>0.53139999999999998</v>
      </c>
      <c r="F1194">
        <v>0</v>
      </c>
      <c r="G1194" t="str">
        <f t="shared" si="38"/>
        <v>centerpooling</v>
      </c>
      <c r="H1194" t="str">
        <f t="shared" si="39"/>
        <v>NICHT SIGNIFIKANT</v>
      </c>
    </row>
    <row r="1195" spans="1:8" x14ac:dyDescent="0.25">
      <c r="A1195" t="s">
        <v>54</v>
      </c>
      <c r="B1195" t="s">
        <v>10</v>
      </c>
      <c r="C1195" t="s">
        <v>11</v>
      </c>
      <c r="D1195" t="s">
        <v>15</v>
      </c>
      <c r="E1195">
        <v>0.50719999999999998</v>
      </c>
      <c r="F1195">
        <v>0</v>
      </c>
      <c r="G1195" t="str">
        <f t="shared" si="38"/>
        <v>centerpooling</v>
      </c>
      <c r="H1195" t="str">
        <f t="shared" si="39"/>
        <v>NICHT SIGNIFIKANT</v>
      </c>
    </row>
    <row r="1196" spans="1:8" x14ac:dyDescent="0.25">
      <c r="A1196" t="s">
        <v>54</v>
      </c>
      <c r="B1196" t="s">
        <v>7</v>
      </c>
      <c r="C1196" t="s">
        <v>12</v>
      </c>
      <c r="D1196" t="s">
        <v>13</v>
      </c>
      <c r="E1196">
        <v>8.8900000000000007E-2</v>
      </c>
      <c r="F1196">
        <v>0.34849999999999998</v>
      </c>
      <c r="G1196" t="str">
        <f t="shared" si="38"/>
        <v>centertogridreachedgrid</v>
      </c>
      <c r="H1196" t="str">
        <f t="shared" si="39"/>
        <v>SIGNIFIKANT</v>
      </c>
    </row>
    <row r="1197" spans="1:8" x14ac:dyDescent="0.25">
      <c r="A1197" t="s">
        <v>54</v>
      </c>
      <c r="B1197" t="s">
        <v>10</v>
      </c>
      <c r="C1197" t="s">
        <v>12</v>
      </c>
      <c r="D1197" t="s">
        <v>13</v>
      </c>
      <c r="E1197">
        <v>0.1235</v>
      </c>
      <c r="F1197">
        <v>0.18970000000000001</v>
      </c>
      <c r="G1197" t="str">
        <f t="shared" si="38"/>
        <v>centertogridreachedgrid</v>
      </c>
      <c r="H1197" t="str">
        <f t="shared" si="39"/>
        <v>SIGNIFIKANT</v>
      </c>
    </row>
    <row r="1198" spans="1:8" x14ac:dyDescent="0.25">
      <c r="A1198" t="s">
        <v>54</v>
      </c>
      <c r="B1198" t="s">
        <v>7</v>
      </c>
      <c r="C1198" t="s">
        <v>12</v>
      </c>
      <c r="D1198" t="s">
        <v>15</v>
      </c>
      <c r="E1198">
        <v>0.71009999999999995</v>
      </c>
      <c r="F1198">
        <v>0</v>
      </c>
      <c r="G1198" t="str">
        <f t="shared" si="38"/>
        <v>centertogridpooling</v>
      </c>
      <c r="H1198" t="str">
        <f t="shared" si="39"/>
        <v>NICHT SIGNIFIKANT</v>
      </c>
    </row>
    <row r="1199" spans="1:8" x14ac:dyDescent="0.25">
      <c r="A1199" t="s">
        <v>54</v>
      </c>
      <c r="B1199" t="s">
        <v>10</v>
      </c>
      <c r="C1199" t="s">
        <v>12</v>
      </c>
      <c r="D1199" t="s">
        <v>15</v>
      </c>
      <c r="E1199">
        <v>0.59419999999999995</v>
      </c>
      <c r="F1199">
        <v>0</v>
      </c>
      <c r="G1199" t="str">
        <f t="shared" si="38"/>
        <v>centertogridpooling</v>
      </c>
      <c r="H1199" t="str">
        <f t="shared" si="39"/>
        <v>NICHT SIGNIFIKANT</v>
      </c>
    </row>
    <row r="1200" spans="1:8" x14ac:dyDescent="0.25">
      <c r="A1200" t="s">
        <v>54</v>
      </c>
      <c r="B1200" t="s">
        <v>7</v>
      </c>
      <c r="C1200" t="s">
        <v>13</v>
      </c>
      <c r="D1200" t="s">
        <v>15</v>
      </c>
      <c r="E1200">
        <v>0.75519999999999998</v>
      </c>
      <c r="F1200">
        <v>0</v>
      </c>
      <c r="G1200" t="str">
        <f t="shared" si="38"/>
        <v>reachedgridpooling</v>
      </c>
      <c r="H1200" t="str">
        <f t="shared" si="39"/>
        <v>NICHT SIGNIFIKANT</v>
      </c>
    </row>
    <row r="1201" spans="1:8" x14ac:dyDescent="0.25">
      <c r="A1201" t="s">
        <v>54</v>
      </c>
      <c r="B1201" t="s">
        <v>10</v>
      </c>
      <c r="C1201" t="s">
        <v>13</v>
      </c>
      <c r="D1201" t="s">
        <v>15</v>
      </c>
      <c r="E1201">
        <v>0.7177</v>
      </c>
      <c r="F1201">
        <v>0</v>
      </c>
      <c r="G1201" t="str">
        <f t="shared" si="38"/>
        <v>reachedgridpooling</v>
      </c>
      <c r="H1201" t="str">
        <f t="shared" si="39"/>
        <v>NICHT SIGNIFIKANT</v>
      </c>
    </row>
    <row r="1202" spans="1:8" x14ac:dyDescent="0.25">
      <c r="A1202" t="s">
        <v>55</v>
      </c>
      <c r="B1202" t="s">
        <v>7</v>
      </c>
      <c r="C1202" t="s">
        <v>8</v>
      </c>
      <c r="D1202" t="s">
        <v>9</v>
      </c>
      <c r="E1202">
        <v>0.41199999999999998</v>
      </c>
      <c r="F1202">
        <v>0</v>
      </c>
      <c r="G1202" t="str">
        <f t="shared" si="38"/>
        <v>classicarea</v>
      </c>
      <c r="H1202" t="str">
        <f t="shared" si="39"/>
        <v>NICHT SIGNIFIKANT</v>
      </c>
    </row>
    <row r="1203" spans="1:8" x14ac:dyDescent="0.25">
      <c r="A1203" t="s">
        <v>55</v>
      </c>
      <c r="B1203" t="s">
        <v>10</v>
      </c>
      <c r="C1203" t="s">
        <v>8</v>
      </c>
      <c r="D1203" t="s">
        <v>9</v>
      </c>
      <c r="E1203">
        <v>0.35680000000000001</v>
      </c>
      <c r="F1203">
        <v>0</v>
      </c>
      <c r="G1203" t="str">
        <f t="shared" si="38"/>
        <v>classicarea</v>
      </c>
      <c r="H1203" t="str">
        <f t="shared" si="39"/>
        <v>NICHT SIGNIFIKANT</v>
      </c>
    </row>
    <row r="1204" spans="1:8" x14ac:dyDescent="0.25">
      <c r="A1204" t="s">
        <v>55</v>
      </c>
      <c r="B1204" t="s">
        <v>7</v>
      </c>
      <c r="C1204" t="s">
        <v>8</v>
      </c>
      <c r="D1204" t="s">
        <v>11</v>
      </c>
      <c r="E1204">
        <v>0.47760000000000002</v>
      </c>
      <c r="F1204">
        <v>0</v>
      </c>
      <c r="G1204" t="str">
        <f t="shared" si="38"/>
        <v>classiccenter</v>
      </c>
      <c r="H1204" t="str">
        <f t="shared" si="39"/>
        <v>NICHT SIGNIFIKANT</v>
      </c>
    </row>
    <row r="1205" spans="1:8" x14ac:dyDescent="0.25">
      <c r="A1205" t="s">
        <v>55</v>
      </c>
      <c r="B1205" t="s">
        <v>10</v>
      </c>
      <c r="C1205" t="s">
        <v>8</v>
      </c>
      <c r="D1205" t="s">
        <v>11</v>
      </c>
      <c r="E1205">
        <v>0.32840000000000003</v>
      </c>
      <c r="F1205">
        <v>2.9999999999999997E-4</v>
      </c>
      <c r="G1205" t="str">
        <f t="shared" si="38"/>
        <v>classiccenter</v>
      </c>
      <c r="H1205" t="str">
        <f t="shared" si="39"/>
        <v>NICHT SIGNIFIKANT</v>
      </c>
    </row>
    <row r="1206" spans="1:8" x14ac:dyDescent="0.25">
      <c r="A1206" t="s">
        <v>55</v>
      </c>
      <c r="B1206" t="s">
        <v>7</v>
      </c>
      <c r="C1206" t="s">
        <v>8</v>
      </c>
      <c r="D1206" t="s">
        <v>12</v>
      </c>
      <c r="E1206">
        <v>0.25369999999999998</v>
      </c>
      <c r="F1206">
        <v>1.6000000000000001E-3</v>
      </c>
      <c r="G1206" t="str">
        <f t="shared" si="38"/>
        <v>classiccentertogrid</v>
      </c>
      <c r="H1206" t="str">
        <f t="shared" si="39"/>
        <v>NICHT SIGNIFIKANT</v>
      </c>
    </row>
    <row r="1207" spans="1:8" x14ac:dyDescent="0.25">
      <c r="A1207" t="s">
        <v>55</v>
      </c>
      <c r="B1207" t="s">
        <v>10</v>
      </c>
      <c r="C1207" t="s">
        <v>8</v>
      </c>
      <c r="D1207" t="s">
        <v>12</v>
      </c>
      <c r="E1207">
        <v>0.22389999999999999</v>
      </c>
      <c r="F1207">
        <v>8.8000000000000005E-3</v>
      </c>
      <c r="G1207" t="str">
        <f t="shared" si="38"/>
        <v>classiccentertogrid</v>
      </c>
      <c r="H1207" t="str">
        <f t="shared" si="39"/>
        <v>NICHT SIGNIFIKANT</v>
      </c>
    </row>
    <row r="1208" spans="1:8" x14ac:dyDescent="0.25">
      <c r="A1208" t="s">
        <v>55</v>
      </c>
      <c r="B1208" t="s">
        <v>7</v>
      </c>
      <c r="C1208" t="s">
        <v>8</v>
      </c>
      <c r="D1208" t="s">
        <v>13</v>
      </c>
      <c r="E1208">
        <v>0.23669999999999999</v>
      </c>
      <c r="F1208">
        <v>1.06E-2</v>
      </c>
      <c r="G1208" t="str">
        <f t="shared" si="38"/>
        <v>classicreachedgrid</v>
      </c>
      <c r="H1208" t="str">
        <f t="shared" si="39"/>
        <v>NICHT SIGNIFIKANT</v>
      </c>
    </row>
    <row r="1209" spans="1:8" x14ac:dyDescent="0.25">
      <c r="A1209" t="s">
        <v>55</v>
      </c>
      <c r="B1209" t="s">
        <v>10</v>
      </c>
      <c r="C1209" t="s">
        <v>8</v>
      </c>
      <c r="D1209" t="s">
        <v>13</v>
      </c>
      <c r="E1209">
        <v>0.19789999999999999</v>
      </c>
      <c r="F1209">
        <v>7.6E-3</v>
      </c>
      <c r="G1209" t="str">
        <f t="shared" si="38"/>
        <v>classicreachedgrid</v>
      </c>
      <c r="H1209" t="str">
        <f t="shared" si="39"/>
        <v>NICHT SIGNIFIKANT</v>
      </c>
    </row>
    <row r="1210" spans="1:8" x14ac:dyDescent="0.25">
      <c r="A1210" t="s">
        <v>55</v>
      </c>
      <c r="B1210" t="s">
        <v>7</v>
      </c>
      <c r="C1210" t="s">
        <v>8</v>
      </c>
      <c r="D1210" t="s">
        <v>15</v>
      </c>
      <c r="E1210">
        <v>0.61660000000000004</v>
      </c>
      <c r="F1210">
        <v>0</v>
      </c>
      <c r="G1210" t="str">
        <f t="shared" si="38"/>
        <v>classicpooling</v>
      </c>
      <c r="H1210" t="str">
        <f t="shared" si="39"/>
        <v>NICHT SIGNIFIKANT</v>
      </c>
    </row>
    <row r="1211" spans="1:8" x14ac:dyDescent="0.25">
      <c r="A1211" t="s">
        <v>55</v>
      </c>
      <c r="B1211" t="s">
        <v>10</v>
      </c>
      <c r="C1211" t="s">
        <v>8</v>
      </c>
      <c r="D1211" t="s">
        <v>15</v>
      </c>
      <c r="E1211">
        <v>0.78080000000000005</v>
      </c>
      <c r="F1211">
        <v>0</v>
      </c>
      <c r="G1211" t="str">
        <f t="shared" si="38"/>
        <v>classicpooling</v>
      </c>
      <c r="H1211" t="str">
        <f t="shared" si="39"/>
        <v>NICHT SIGNIFIKANT</v>
      </c>
    </row>
    <row r="1212" spans="1:8" x14ac:dyDescent="0.25">
      <c r="A1212" t="s">
        <v>55</v>
      </c>
      <c r="B1212" t="s">
        <v>7</v>
      </c>
      <c r="C1212" t="s">
        <v>9</v>
      </c>
      <c r="D1212" t="s">
        <v>11</v>
      </c>
      <c r="E1212">
        <v>0.14990000000000001</v>
      </c>
      <c r="F1212">
        <v>0.10100000000000001</v>
      </c>
      <c r="G1212" t="str">
        <f t="shared" si="38"/>
        <v>areacenter</v>
      </c>
      <c r="H1212" t="str">
        <f t="shared" si="39"/>
        <v>SIGNIFIKANT</v>
      </c>
    </row>
    <row r="1213" spans="1:8" x14ac:dyDescent="0.25">
      <c r="A1213" t="s">
        <v>55</v>
      </c>
      <c r="B1213" t="s">
        <v>10</v>
      </c>
      <c r="C1213" t="s">
        <v>9</v>
      </c>
      <c r="D1213" t="s">
        <v>11</v>
      </c>
      <c r="E1213">
        <v>8.2199999999999995E-2</v>
      </c>
      <c r="F1213">
        <v>0.76329999999999998</v>
      </c>
      <c r="G1213" t="str">
        <f t="shared" si="38"/>
        <v>areacenter</v>
      </c>
      <c r="H1213" t="str">
        <f t="shared" si="39"/>
        <v>SIGNIFIKANT</v>
      </c>
    </row>
    <row r="1214" spans="1:8" x14ac:dyDescent="0.25">
      <c r="A1214" t="s">
        <v>55</v>
      </c>
      <c r="B1214" t="s">
        <v>7</v>
      </c>
      <c r="C1214" t="s">
        <v>9</v>
      </c>
      <c r="D1214" t="s">
        <v>12</v>
      </c>
      <c r="E1214">
        <v>0.25540000000000002</v>
      </c>
      <c r="F1214">
        <v>2.9999999999999997E-4</v>
      </c>
      <c r="G1214" t="str">
        <f t="shared" si="38"/>
        <v>areacentertogrid</v>
      </c>
      <c r="H1214" t="str">
        <f t="shared" si="39"/>
        <v>NICHT SIGNIFIKANT</v>
      </c>
    </row>
    <row r="1215" spans="1:8" x14ac:dyDescent="0.25">
      <c r="A1215" t="s">
        <v>55</v>
      </c>
      <c r="B1215" t="s">
        <v>10</v>
      </c>
      <c r="C1215" t="s">
        <v>9</v>
      </c>
      <c r="D1215" t="s">
        <v>12</v>
      </c>
      <c r="E1215">
        <v>0.1915</v>
      </c>
      <c r="F1215">
        <v>1.5699999999999999E-2</v>
      </c>
      <c r="G1215" t="str">
        <f t="shared" si="38"/>
        <v>areacentertogrid</v>
      </c>
      <c r="H1215" t="str">
        <f t="shared" si="39"/>
        <v>NICHT SIGNIFIKANT</v>
      </c>
    </row>
    <row r="1216" spans="1:8" x14ac:dyDescent="0.25">
      <c r="A1216" t="s">
        <v>55</v>
      </c>
      <c r="B1216" t="s">
        <v>7</v>
      </c>
      <c r="C1216" t="s">
        <v>9</v>
      </c>
      <c r="D1216" t="s">
        <v>13</v>
      </c>
      <c r="E1216">
        <v>0.2205</v>
      </c>
      <c r="F1216">
        <v>0</v>
      </c>
      <c r="G1216" t="str">
        <f t="shared" si="38"/>
        <v>areareachedgrid</v>
      </c>
      <c r="H1216" t="str">
        <f t="shared" si="39"/>
        <v>NICHT SIGNIFIKANT</v>
      </c>
    </row>
    <row r="1217" spans="1:8" x14ac:dyDescent="0.25">
      <c r="A1217" t="s">
        <v>55</v>
      </c>
      <c r="B1217" t="s">
        <v>10</v>
      </c>
      <c r="C1217" t="s">
        <v>9</v>
      </c>
      <c r="D1217" t="s">
        <v>13</v>
      </c>
      <c r="E1217">
        <v>0.18859999999999999</v>
      </c>
      <c r="F1217">
        <v>4.0000000000000002E-4</v>
      </c>
      <c r="G1217" t="str">
        <f t="shared" si="38"/>
        <v>areareachedgrid</v>
      </c>
      <c r="H1217" t="str">
        <f t="shared" si="39"/>
        <v>NICHT SIGNIFIKANT</v>
      </c>
    </row>
    <row r="1218" spans="1:8" x14ac:dyDescent="0.25">
      <c r="A1218" t="s">
        <v>55</v>
      </c>
      <c r="B1218" t="s">
        <v>7</v>
      </c>
      <c r="C1218" t="s">
        <v>9</v>
      </c>
      <c r="D1218" t="s">
        <v>15</v>
      </c>
      <c r="E1218">
        <v>0.55379999999999996</v>
      </c>
      <c r="F1218">
        <v>0</v>
      </c>
      <c r="G1218" t="str">
        <f t="shared" si="38"/>
        <v>areapooling</v>
      </c>
      <c r="H1218" t="str">
        <f t="shared" si="39"/>
        <v>NICHT SIGNIFIKANT</v>
      </c>
    </row>
    <row r="1219" spans="1:8" x14ac:dyDescent="0.25">
      <c r="A1219" t="s">
        <v>55</v>
      </c>
      <c r="B1219" t="s">
        <v>10</v>
      </c>
      <c r="C1219" t="s">
        <v>9</v>
      </c>
      <c r="D1219" t="s">
        <v>15</v>
      </c>
      <c r="E1219">
        <v>0.52159999999999995</v>
      </c>
      <c r="F1219">
        <v>0</v>
      </c>
      <c r="G1219" t="str">
        <f t="shared" si="38"/>
        <v>areapooling</v>
      </c>
      <c r="H1219" t="str">
        <f t="shared" si="39"/>
        <v>NICHT SIGNIFIKANT</v>
      </c>
    </row>
    <row r="1220" spans="1:8" x14ac:dyDescent="0.25">
      <c r="A1220" t="s">
        <v>55</v>
      </c>
      <c r="B1220" t="s">
        <v>7</v>
      </c>
      <c r="C1220" t="s">
        <v>11</v>
      </c>
      <c r="D1220" t="s">
        <v>12</v>
      </c>
      <c r="E1220">
        <v>0.23880000000000001</v>
      </c>
      <c r="F1220">
        <v>3.0099999999999998E-2</v>
      </c>
      <c r="G1220" t="str">
        <f t="shared" si="38"/>
        <v>centercentertogrid</v>
      </c>
      <c r="H1220" t="str">
        <f t="shared" si="39"/>
        <v>NICHT SIGNIFIKANT</v>
      </c>
    </row>
    <row r="1221" spans="1:8" x14ac:dyDescent="0.25">
      <c r="A1221" t="s">
        <v>55</v>
      </c>
      <c r="B1221" t="s">
        <v>10</v>
      </c>
      <c r="C1221" t="s">
        <v>11</v>
      </c>
      <c r="D1221" t="s">
        <v>12</v>
      </c>
      <c r="E1221">
        <v>0.22389999999999999</v>
      </c>
      <c r="F1221">
        <v>5.3199999999999997E-2</v>
      </c>
      <c r="G1221" t="str">
        <f t="shared" si="38"/>
        <v>centercentertogrid</v>
      </c>
      <c r="H1221" t="str">
        <f t="shared" si="39"/>
        <v>SIGNIFIKANT</v>
      </c>
    </row>
    <row r="1222" spans="1:8" x14ac:dyDescent="0.25">
      <c r="A1222" t="s">
        <v>55</v>
      </c>
      <c r="B1222" t="s">
        <v>7</v>
      </c>
      <c r="C1222" t="s">
        <v>11</v>
      </c>
      <c r="D1222" t="s">
        <v>13</v>
      </c>
      <c r="E1222">
        <v>0.27379999999999999</v>
      </c>
      <c r="F1222">
        <v>1.8E-3</v>
      </c>
      <c r="G1222" t="str">
        <f t="shared" si="38"/>
        <v>centerreachedgrid</v>
      </c>
      <c r="H1222" t="str">
        <f t="shared" si="39"/>
        <v>NICHT SIGNIFIKANT</v>
      </c>
    </row>
    <row r="1223" spans="1:8" x14ac:dyDescent="0.25">
      <c r="A1223" t="s">
        <v>55</v>
      </c>
      <c r="B1223" t="s">
        <v>10</v>
      </c>
      <c r="C1223" t="s">
        <v>11</v>
      </c>
      <c r="D1223" t="s">
        <v>13</v>
      </c>
      <c r="E1223">
        <v>0.219</v>
      </c>
      <c r="F1223">
        <v>1.4999999999999999E-2</v>
      </c>
      <c r="G1223" t="str">
        <f t="shared" si="38"/>
        <v>centerreachedgrid</v>
      </c>
      <c r="H1223" t="str">
        <f t="shared" si="39"/>
        <v>NICHT SIGNIFIKANT</v>
      </c>
    </row>
    <row r="1224" spans="1:8" x14ac:dyDescent="0.25">
      <c r="A1224" t="s">
        <v>55</v>
      </c>
      <c r="B1224" t="s">
        <v>7</v>
      </c>
      <c r="C1224" t="s">
        <v>11</v>
      </c>
      <c r="D1224" t="s">
        <v>15</v>
      </c>
      <c r="E1224">
        <v>0.50749999999999995</v>
      </c>
      <c r="F1224">
        <v>0</v>
      </c>
      <c r="G1224" t="str">
        <f t="shared" si="38"/>
        <v>centerpooling</v>
      </c>
      <c r="H1224" t="str">
        <f t="shared" si="39"/>
        <v>NICHT SIGNIFIKANT</v>
      </c>
    </row>
    <row r="1225" spans="1:8" x14ac:dyDescent="0.25">
      <c r="A1225" t="s">
        <v>55</v>
      </c>
      <c r="B1225" t="s">
        <v>10</v>
      </c>
      <c r="C1225" t="s">
        <v>11</v>
      </c>
      <c r="D1225" t="s">
        <v>15</v>
      </c>
      <c r="E1225">
        <v>0.49249999999999999</v>
      </c>
      <c r="F1225">
        <v>0</v>
      </c>
      <c r="G1225" t="str">
        <f t="shared" si="38"/>
        <v>centerpooling</v>
      </c>
      <c r="H1225" t="str">
        <f t="shared" si="39"/>
        <v>NICHT SIGNIFIKANT</v>
      </c>
    </row>
    <row r="1226" spans="1:8" x14ac:dyDescent="0.25">
      <c r="A1226" t="s">
        <v>55</v>
      </c>
      <c r="B1226" t="s">
        <v>7</v>
      </c>
      <c r="C1226" t="s">
        <v>12</v>
      </c>
      <c r="D1226" t="s">
        <v>13</v>
      </c>
      <c r="E1226">
        <v>9.2700000000000005E-2</v>
      </c>
      <c r="F1226">
        <v>0.81599999999999995</v>
      </c>
      <c r="G1226" t="str">
        <f t="shared" si="38"/>
        <v>centertogridreachedgrid</v>
      </c>
      <c r="H1226" t="str">
        <f t="shared" si="39"/>
        <v>SIGNIFIKANT</v>
      </c>
    </row>
    <row r="1227" spans="1:8" x14ac:dyDescent="0.25">
      <c r="A1227" t="s">
        <v>55</v>
      </c>
      <c r="B1227" t="s">
        <v>10</v>
      </c>
      <c r="C1227" t="s">
        <v>12</v>
      </c>
      <c r="D1227" t="s">
        <v>13</v>
      </c>
      <c r="E1227">
        <v>2.5899999999999999E-2</v>
      </c>
      <c r="F1227">
        <v>0.98240000000000005</v>
      </c>
      <c r="G1227" t="str">
        <f t="shared" si="38"/>
        <v>centertogridreachedgrid</v>
      </c>
      <c r="H1227" t="str">
        <f t="shared" si="39"/>
        <v>SIGNIFIKANT</v>
      </c>
    </row>
    <row r="1228" spans="1:8" x14ac:dyDescent="0.25">
      <c r="A1228" t="s">
        <v>55</v>
      </c>
      <c r="B1228" t="s">
        <v>7</v>
      </c>
      <c r="C1228" t="s">
        <v>12</v>
      </c>
      <c r="D1228" t="s">
        <v>15</v>
      </c>
      <c r="E1228">
        <v>0.64649999999999996</v>
      </c>
      <c r="F1228">
        <v>0</v>
      </c>
      <c r="G1228" t="str">
        <f t="shared" si="38"/>
        <v>centertogridpooling</v>
      </c>
      <c r="H1228" t="str">
        <f t="shared" si="39"/>
        <v>NICHT SIGNIFIKANT</v>
      </c>
    </row>
    <row r="1229" spans="1:8" x14ac:dyDescent="0.25">
      <c r="A1229" t="s">
        <v>55</v>
      </c>
      <c r="B1229" t="s">
        <v>10</v>
      </c>
      <c r="C1229" t="s">
        <v>12</v>
      </c>
      <c r="D1229" t="s">
        <v>15</v>
      </c>
      <c r="E1229">
        <v>0.55689999999999995</v>
      </c>
      <c r="F1229">
        <v>0</v>
      </c>
      <c r="G1229" t="str">
        <f t="shared" si="38"/>
        <v>centertogridpooling</v>
      </c>
      <c r="H1229" t="str">
        <f t="shared" si="39"/>
        <v>NICHT SIGNIFIKANT</v>
      </c>
    </row>
    <row r="1230" spans="1:8" x14ac:dyDescent="0.25">
      <c r="A1230" t="s">
        <v>55</v>
      </c>
      <c r="B1230" t="s">
        <v>7</v>
      </c>
      <c r="C1230" t="s">
        <v>13</v>
      </c>
      <c r="D1230" t="s">
        <v>15</v>
      </c>
      <c r="E1230">
        <v>0.61150000000000004</v>
      </c>
      <c r="F1230">
        <v>0</v>
      </c>
      <c r="G1230" t="str">
        <f t="shared" si="38"/>
        <v>reachedgridpooling</v>
      </c>
      <c r="H1230" t="str">
        <f t="shared" si="39"/>
        <v>NICHT SIGNIFIKANT</v>
      </c>
    </row>
    <row r="1231" spans="1:8" x14ac:dyDescent="0.25">
      <c r="A1231" t="s">
        <v>55</v>
      </c>
      <c r="B1231" t="s">
        <v>10</v>
      </c>
      <c r="C1231" t="s">
        <v>13</v>
      </c>
      <c r="D1231" t="s">
        <v>15</v>
      </c>
      <c r="E1231">
        <v>0.58289999999999997</v>
      </c>
      <c r="F1231">
        <v>0</v>
      </c>
      <c r="G1231" t="str">
        <f t="shared" si="38"/>
        <v>reachedgridpooling</v>
      </c>
      <c r="H1231" t="str">
        <f t="shared" si="39"/>
        <v>NICHT SIGNIFIKANT</v>
      </c>
    </row>
    <row r="1232" spans="1:8" x14ac:dyDescent="0.25">
      <c r="A1232" t="s">
        <v>56</v>
      </c>
      <c r="B1232" t="s">
        <v>7</v>
      </c>
      <c r="C1232" t="s">
        <v>8</v>
      </c>
      <c r="D1232" t="s">
        <v>9</v>
      </c>
      <c r="E1232">
        <v>0.33860000000000001</v>
      </c>
      <c r="F1232">
        <v>0</v>
      </c>
      <c r="G1232" t="str">
        <f t="shared" si="38"/>
        <v>classicarea</v>
      </c>
      <c r="H1232" t="str">
        <f t="shared" si="39"/>
        <v>NICHT SIGNIFIKANT</v>
      </c>
    </row>
    <row r="1233" spans="1:8" x14ac:dyDescent="0.25">
      <c r="A1233" t="s">
        <v>56</v>
      </c>
      <c r="B1233" t="s">
        <v>10</v>
      </c>
      <c r="C1233" t="s">
        <v>8</v>
      </c>
      <c r="D1233" t="s">
        <v>9</v>
      </c>
      <c r="E1233">
        <v>0.3967</v>
      </c>
      <c r="F1233">
        <v>0</v>
      </c>
      <c r="G1233" t="str">
        <f t="shared" si="38"/>
        <v>classicarea</v>
      </c>
      <c r="H1233" t="str">
        <f t="shared" si="39"/>
        <v>NICHT SIGNIFIKANT</v>
      </c>
    </row>
    <row r="1234" spans="1:8" x14ac:dyDescent="0.25">
      <c r="A1234" t="s">
        <v>56</v>
      </c>
      <c r="B1234" t="s">
        <v>7</v>
      </c>
      <c r="C1234" t="s">
        <v>8</v>
      </c>
      <c r="D1234" t="s">
        <v>11</v>
      </c>
      <c r="E1234">
        <v>0.375</v>
      </c>
      <c r="F1234">
        <v>1E-4</v>
      </c>
      <c r="G1234" t="str">
        <f t="shared" si="38"/>
        <v>classiccenter</v>
      </c>
      <c r="H1234" t="str">
        <f t="shared" si="39"/>
        <v>NICHT SIGNIFIKANT</v>
      </c>
    </row>
    <row r="1235" spans="1:8" x14ac:dyDescent="0.25">
      <c r="A1235" t="s">
        <v>56</v>
      </c>
      <c r="B1235" t="s">
        <v>10</v>
      </c>
      <c r="C1235" t="s">
        <v>8</v>
      </c>
      <c r="D1235" t="s">
        <v>11</v>
      </c>
      <c r="E1235">
        <v>0.3906</v>
      </c>
      <c r="F1235">
        <v>1E-4</v>
      </c>
      <c r="G1235" t="str">
        <f t="shared" si="38"/>
        <v>classiccenter</v>
      </c>
      <c r="H1235" t="str">
        <f t="shared" si="39"/>
        <v>NICHT SIGNIFIKANT</v>
      </c>
    </row>
    <row r="1236" spans="1:8" x14ac:dyDescent="0.25">
      <c r="A1236" t="s">
        <v>56</v>
      </c>
      <c r="B1236" t="s">
        <v>7</v>
      </c>
      <c r="C1236" t="s">
        <v>8</v>
      </c>
      <c r="D1236" t="s">
        <v>12</v>
      </c>
      <c r="E1236">
        <v>0.1951</v>
      </c>
      <c r="F1236">
        <v>3.2000000000000001E-2</v>
      </c>
      <c r="G1236" t="str">
        <f t="shared" si="38"/>
        <v>classiccentertogrid</v>
      </c>
      <c r="H1236" t="str">
        <f t="shared" si="39"/>
        <v>NICHT SIGNIFIKANT</v>
      </c>
    </row>
    <row r="1237" spans="1:8" x14ac:dyDescent="0.25">
      <c r="A1237" t="s">
        <v>56</v>
      </c>
      <c r="B1237" t="s">
        <v>10</v>
      </c>
      <c r="C1237" t="s">
        <v>8</v>
      </c>
      <c r="D1237" t="s">
        <v>12</v>
      </c>
      <c r="E1237">
        <v>0.25</v>
      </c>
      <c r="F1237">
        <v>7.4999999999999997E-3</v>
      </c>
      <c r="G1237" t="str">
        <f t="shared" si="38"/>
        <v>classiccentertogrid</v>
      </c>
      <c r="H1237" t="str">
        <f t="shared" si="39"/>
        <v>NICHT SIGNIFIKANT</v>
      </c>
    </row>
    <row r="1238" spans="1:8" x14ac:dyDescent="0.25">
      <c r="A1238" t="s">
        <v>56</v>
      </c>
      <c r="B1238" t="s">
        <v>7</v>
      </c>
      <c r="C1238" t="s">
        <v>8</v>
      </c>
      <c r="D1238" t="s">
        <v>13</v>
      </c>
      <c r="E1238">
        <v>0.19089999999999999</v>
      </c>
      <c r="F1238">
        <v>1.0999999999999999E-2</v>
      </c>
      <c r="G1238" t="str">
        <f t="shared" ref="G1238:G1301" si="40">CONCATENATE(C1238,D1238)</f>
        <v>classicreachedgrid</v>
      </c>
      <c r="H1238" t="str">
        <f t="shared" ref="H1238:H1301" si="41">IF(F1238&gt;0.05,"SIGNIFIKANT", "NICHT SIGNIFIKANT")</f>
        <v>NICHT SIGNIFIKANT</v>
      </c>
    </row>
    <row r="1239" spans="1:8" x14ac:dyDescent="0.25">
      <c r="A1239" t="s">
        <v>56</v>
      </c>
      <c r="B1239" t="s">
        <v>10</v>
      </c>
      <c r="C1239" t="s">
        <v>8</v>
      </c>
      <c r="D1239" t="s">
        <v>13</v>
      </c>
      <c r="E1239">
        <v>0.25169999999999998</v>
      </c>
      <c r="F1239">
        <v>1.5E-3</v>
      </c>
      <c r="G1239" t="str">
        <f t="shared" si="40"/>
        <v>classicreachedgrid</v>
      </c>
      <c r="H1239" t="str">
        <f t="shared" si="41"/>
        <v>NICHT SIGNIFIKANT</v>
      </c>
    </row>
    <row r="1240" spans="1:8" x14ac:dyDescent="0.25">
      <c r="A1240" t="s">
        <v>56</v>
      </c>
      <c r="B1240" t="s">
        <v>7</v>
      </c>
      <c r="C1240" t="s">
        <v>8</v>
      </c>
      <c r="D1240" t="s">
        <v>15</v>
      </c>
      <c r="E1240">
        <v>0.95309999999999995</v>
      </c>
      <c r="F1240">
        <v>0</v>
      </c>
      <c r="G1240" t="str">
        <f t="shared" si="40"/>
        <v>classicpooling</v>
      </c>
      <c r="H1240" t="str">
        <f t="shared" si="41"/>
        <v>NICHT SIGNIFIKANT</v>
      </c>
    </row>
    <row r="1241" spans="1:8" x14ac:dyDescent="0.25">
      <c r="A1241" t="s">
        <v>56</v>
      </c>
      <c r="B1241" t="s">
        <v>10</v>
      </c>
      <c r="C1241" t="s">
        <v>8</v>
      </c>
      <c r="D1241" t="s">
        <v>15</v>
      </c>
      <c r="E1241">
        <v>0.89059999999999995</v>
      </c>
      <c r="F1241">
        <v>0</v>
      </c>
      <c r="G1241" t="str">
        <f t="shared" si="40"/>
        <v>classicpooling</v>
      </c>
      <c r="H1241" t="str">
        <f t="shared" si="41"/>
        <v>NICHT SIGNIFIKANT</v>
      </c>
    </row>
    <row r="1242" spans="1:8" x14ac:dyDescent="0.25">
      <c r="A1242" t="s">
        <v>56</v>
      </c>
      <c r="B1242" t="s">
        <v>7</v>
      </c>
      <c r="C1242" t="s">
        <v>9</v>
      </c>
      <c r="D1242" t="s">
        <v>11</v>
      </c>
      <c r="E1242">
        <v>0.11609999999999999</v>
      </c>
      <c r="F1242">
        <v>0.35970000000000002</v>
      </c>
      <c r="G1242" t="str">
        <f t="shared" si="40"/>
        <v>areacenter</v>
      </c>
      <c r="H1242" t="str">
        <f t="shared" si="41"/>
        <v>SIGNIFIKANT</v>
      </c>
    </row>
    <row r="1243" spans="1:8" x14ac:dyDescent="0.25">
      <c r="A1243" t="s">
        <v>56</v>
      </c>
      <c r="B1243" t="s">
        <v>10</v>
      </c>
      <c r="C1243" t="s">
        <v>9</v>
      </c>
      <c r="D1243" t="s">
        <v>11</v>
      </c>
      <c r="E1243">
        <v>6.8400000000000002E-2</v>
      </c>
      <c r="F1243">
        <v>0.9294</v>
      </c>
      <c r="G1243" t="str">
        <f t="shared" si="40"/>
        <v>areacenter</v>
      </c>
      <c r="H1243" t="str">
        <f t="shared" si="41"/>
        <v>SIGNIFIKANT</v>
      </c>
    </row>
    <row r="1244" spans="1:8" x14ac:dyDescent="0.25">
      <c r="A1244" t="s">
        <v>56</v>
      </c>
      <c r="B1244" t="s">
        <v>7</v>
      </c>
      <c r="C1244" t="s">
        <v>9</v>
      </c>
      <c r="D1244" t="s">
        <v>12</v>
      </c>
      <c r="E1244">
        <v>0.2228</v>
      </c>
      <c r="F1244">
        <v>4.4999999999999997E-3</v>
      </c>
      <c r="G1244" t="str">
        <f t="shared" si="40"/>
        <v>areacentertogrid</v>
      </c>
      <c r="H1244" t="str">
        <f t="shared" si="41"/>
        <v>NICHT SIGNIFIKANT</v>
      </c>
    </row>
    <row r="1245" spans="1:8" x14ac:dyDescent="0.25">
      <c r="A1245" t="s">
        <v>56</v>
      </c>
      <c r="B1245" t="s">
        <v>10</v>
      </c>
      <c r="C1245" t="s">
        <v>9</v>
      </c>
      <c r="D1245" t="s">
        <v>12</v>
      </c>
      <c r="E1245">
        <v>0.19359999999999999</v>
      </c>
      <c r="F1245">
        <v>1.7600000000000001E-2</v>
      </c>
      <c r="G1245" t="str">
        <f t="shared" si="40"/>
        <v>areacentertogrid</v>
      </c>
      <c r="H1245" t="str">
        <f t="shared" si="41"/>
        <v>NICHT SIGNIFIKANT</v>
      </c>
    </row>
    <row r="1246" spans="1:8" x14ac:dyDescent="0.25">
      <c r="A1246" t="s">
        <v>56</v>
      </c>
      <c r="B1246" t="s">
        <v>7</v>
      </c>
      <c r="C1246" t="s">
        <v>9</v>
      </c>
      <c r="D1246" t="s">
        <v>13</v>
      </c>
      <c r="E1246">
        <v>0.1903</v>
      </c>
      <c r="F1246">
        <v>1E-4</v>
      </c>
      <c r="G1246" t="str">
        <f t="shared" si="40"/>
        <v>areareachedgrid</v>
      </c>
      <c r="H1246" t="str">
        <f t="shared" si="41"/>
        <v>NICHT SIGNIFIKANT</v>
      </c>
    </row>
    <row r="1247" spans="1:8" x14ac:dyDescent="0.25">
      <c r="A1247" t="s">
        <v>56</v>
      </c>
      <c r="B1247" t="s">
        <v>10</v>
      </c>
      <c r="C1247" t="s">
        <v>9</v>
      </c>
      <c r="D1247" t="s">
        <v>13</v>
      </c>
      <c r="E1247">
        <v>0.1762</v>
      </c>
      <c r="F1247">
        <v>2.5000000000000001E-3</v>
      </c>
      <c r="G1247" t="str">
        <f t="shared" si="40"/>
        <v>areareachedgrid</v>
      </c>
      <c r="H1247" t="str">
        <f t="shared" si="41"/>
        <v>NICHT SIGNIFIKANT</v>
      </c>
    </row>
    <row r="1248" spans="1:8" x14ac:dyDescent="0.25">
      <c r="A1248" t="s">
        <v>56</v>
      </c>
      <c r="B1248" t="s">
        <v>7</v>
      </c>
      <c r="C1248" t="s">
        <v>9</v>
      </c>
      <c r="D1248" t="s">
        <v>15</v>
      </c>
      <c r="E1248">
        <v>0.62749999999999995</v>
      </c>
      <c r="F1248">
        <v>0</v>
      </c>
      <c r="G1248" t="str">
        <f t="shared" si="40"/>
        <v>areapooling</v>
      </c>
      <c r="H1248" t="str">
        <f t="shared" si="41"/>
        <v>NICHT SIGNIFIKANT</v>
      </c>
    </row>
    <row r="1249" spans="1:8" x14ac:dyDescent="0.25">
      <c r="A1249" t="s">
        <v>56</v>
      </c>
      <c r="B1249" t="s">
        <v>10</v>
      </c>
      <c r="C1249" t="s">
        <v>9</v>
      </c>
      <c r="D1249" t="s">
        <v>15</v>
      </c>
      <c r="E1249">
        <v>0.82050000000000001</v>
      </c>
      <c r="F1249">
        <v>0</v>
      </c>
      <c r="G1249" t="str">
        <f t="shared" si="40"/>
        <v>areapooling</v>
      </c>
      <c r="H1249" t="str">
        <f t="shared" si="41"/>
        <v>NICHT SIGNIFIKANT</v>
      </c>
    </row>
    <row r="1250" spans="1:8" x14ac:dyDescent="0.25">
      <c r="A1250" t="s">
        <v>56</v>
      </c>
      <c r="B1250" t="s">
        <v>7</v>
      </c>
      <c r="C1250" t="s">
        <v>11</v>
      </c>
      <c r="D1250" t="s">
        <v>12</v>
      </c>
      <c r="E1250">
        <v>0.2107</v>
      </c>
      <c r="F1250">
        <v>7.9100000000000004E-2</v>
      </c>
      <c r="G1250" t="str">
        <f t="shared" si="40"/>
        <v>centercentertogrid</v>
      </c>
      <c r="H1250" t="str">
        <f t="shared" si="41"/>
        <v>SIGNIFIKANT</v>
      </c>
    </row>
    <row r="1251" spans="1:8" x14ac:dyDescent="0.25">
      <c r="A1251" t="s">
        <v>56</v>
      </c>
      <c r="B1251" t="s">
        <v>10</v>
      </c>
      <c r="C1251" t="s">
        <v>11</v>
      </c>
      <c r="D1251" t="s">
        <v>12</v>
      </c>
      <c r="E1251">
        <v>0.2031</v>
      </c>
      <c r="F1251">
        <v>0.10730000000000001</v>
      </c>
      <c r="G1251" t="str">
        <f t="shared" si="40"/>
        <v>centercentertogrid</v>
      </c>
      <c r="H1251" t="str">
        <f t="shared" si="41"/>
        <v>SIGNIFIKANT</v>
      </c>
    </row>
    <row r="1252" spans="1:8" x14ac:dyDescent="0.25">
      <c r="A1252" t="s">
        <v>56</v>
      </c>
      <c r="B1252" t="s">
        <v>7</v>
      </c>
      <c r="C1252" t="s">
        <v>11</v>
      </c>
      <c r="D1252" t="s">
        <v>13</v>
      </c>
      <c r="E1252">
        <v>0.2321</v>
      </c>
      <c r="F1252">
        <v>7.1999999999999998E-3</v>
      </c>
      <c r="G1252" t="str">
        <f t="shared" si="40"/>
        <v>centerreachedgrid</v>
      </c>
      <c r="H1252" t="str">
        <f t="shared" si="41"/>
        <v>NICHT SIGNIFIKANT</v>
      </c>
    </row>
    <row r="1253" spans="1:8" x14ac:dyDescent="0.25">
      <c r="A1253" t="s">
        <v>56</v>
      </c>
      <c r="B1253" t="s">
        <v>10</v>
      </c>
      <c r="C1253" t="s">
        <v>11</v>
      </c>
      <c r="D1253" t="s">
        <v>13</v>
      </c>
      <c r="E1253">
        <v>0.18840000000000001</v>
      </c>
      <c r="F1253">
        <v>6.3600000000000004E-2</v>
      </c>
      <c r="G1253" t="str">
        <f t="shared" si="40"/>
        <v>centerreachedgrid</v>
      </c>
      <c r="H1253" t="str">
        <f t="shared" si="41"/>
        <v>SIGNIFIKANT</v>
      </c>
    </row>
    <row r="1254" spans="1:8" x14ac:dyDescent="0.25">
      <c r="A1254" t="s">
        <v>56</v>
      </c>
      <c r="B1254" t="s">
        <v>7</v>
      </c>
      <c r="C1254" t="s">
        <v>11</v>
      </c>
      <c r="D1254" t="s">
        <v>15</v>
      </c>
      <c r="E1254">
        <v>0.59340000000000004</v>
      </c>
      <c r="F1254">
        <v>0</v>
      </c>
      <c r="G1254" t="str">
        <f t="shared" si="40"/>
        <v>centerpooling</v>
      </c>
      <c r="H1254" t="str">
        <f t="shared" si="41"/>
        <v>NICHT SIGNIFIKANT</v>
      </c>
    </row>
    <row r="1255" spans="1:8" x14ac:dyDescent="0.25">
      <c r="A1255" t="s">
        <v>56</v>
      </c>
      <c r="B1255" t="s">
        <v>10</v>
      </c>
      <c r="C1255" t="s">
        <v>11</v>
      </c>
      <c r="D1255" t="s">
        <v>15</v>
      </c>
      <c r="E1255">
        <v>0.8125</v>
      </c>
      <c r="F1255">
        <v>0</v>
      </c>
      <c r="G1255" t="str">
        <f t="shared" si="40"/>
        <v>centerpooling</v>
      </c>
      <c r="H1255" t="str">
        <f t="shared" si="41"/>
        <v>NICHT SIGNIFIKANT</v>
      </c>
    </row>
    <row r="1256" spans="1:8" x14ac:dyDescent="0.25">
      <c r="A1256" t="s">
        <v>56</v>
      </c>
      <c r="B1256" t="s">
        <v>7</v>
      </c>
      <c r="C1256" t="s">
        <v>12</v>
      </c>
      <c r="D1256" t="s">
        <v>13</v>
      </c>
      <c r="E1256">
        <v>8.4500000000000006E-2</v>
      </c>
      <c r="F1256">
        <v>0.4047</v>
      </c>
      <c r="G1256" t="str">
        <f t="shared" si="40"/>
        <v>centertogridreachedgrid</v>
      </c>
      <c r="H1256" t="str">
        <f t="shared" si="41"/>
        <v>SIGNIFIKANT</v>
      </c>
    </row>
    <row r="1257" spans="1:8" x14ac:dyDescent="0.25">
      <c r="A1257" t="s">
        <v>56</v>
      </c>
      <c r="B1257" t="s">
        <v>10</v>
      </c>
      <c r="C1257" t="s">
        <v>12</v>
      </c>
      <c r="D1257" t="s">
        <v>13</v>
      </c>
      <c r="E1257">
        <v>4.8599999999999997E-2</v>
      </c>
      <c r="F1257">
        <v>0.87809999999999999</v>
      </c>
      <c r="G1257" t="str">
        <f t="shared" si="40"/>
        <v>centertogridreachedgrid</v>
      </c>
      <c r="H1257" t="str">
        <f t="shared" si="41"/>
        <v>SIGNIFIKANT</v>
      </c>
    </row>
    <row r="1258" spans="1:8" x14ac:dyDescent="0.25">
      <c r="A1258" t="s">
        <v>56</v>
      </c>
      <c r="B1258" t="s">
        <v>7</v>
      </c>
      <c r="C1258" t="s">
        <v>12</v>
      </c>
      <c r="D1258" t="s">
        <v>15</v>
      </c>
      <c r="E1258">
        <v>0.7581</v>
      </c>
      <c r="F1258">
        <v>0</v>
      </c>
      <c r="G1258" t="str">
        <f t="shared" si="40"/>
        <v>centertogridpooling</v>
      </c>
      <c r="H1258" t="str">
        <f t="shared" si="41"/>
        <v>NICHT SIGNIFIKANT</v>
      </c>
    </row>
    <row r="1259" spans="1:8" x14ac:dyDescent="0.25">
      <c r="A1259" t="s">
        <v>56</v>
      </c>
      <c r="B1259" t="s">
        <v>10</v>
      </c>
      <c r="C1259" t="s">
        <v>12</v>
      </c>
      <c r="D1259" t="s">
        <v>15</v>
      </c>
      <c r="E1259">
        <v>0.85940000000000005</v>
      </c>
      <c r="F1259">
        <v>0</v>
      </c>
      <c r="G1259" t="str">
        <f t="shared" si="40"/>
        <v>centertogridpooling</v>
      </c>
      <c r="H1259" t="str">
        <f t="shared" si="41"/>
        <v>NICHT SIGNIFIKANT</v>
      </c>
    </row>
    <row r="1260" spans="1:8" x14ac:dyDescent="0.25">
      <c r="A1260" t="s">
        <v>56</v>
      </c>
      <c r="B1260" t="s">
        <v>7</v>
      </c>
      <c r="C1260" t="s">
        <v>13</v>
      </c>
      <c r="D1260" t="s">
        <v>15</v>
      </c>
      <c r="E1260">
        <v>0.76219999999999999</v>
      </c>
      <c r="F1260">
        <v>0</v>
      </c>
      <c r="G1260" t="str">
        <f t="shared" si="40"/>
        <v>reachedgridpooling</v>
      </c>
      <c r="H1260" t="str">
        <f t="shared" si="41"/>
        <v>NICHT SIGNIFIKANT</v>
      </c>
    </row>
    <row r="1261" spans="1:8" x14ac:dyDescent="0.25">
      <c r="A1261" t="s">
        <v>56</v>
      </c>
      <c r="B1261" t="s">
        <v>10</v>
      </c>
      <c r="C1261" t="s">
        <v>13</v>
      </c>
      <c r="D1261" t="s">
        <v>15</v>
      </c>
      <c r="E1261">
        <v>0.89090000000000003</v>
      </c>
      <c r="F1261">
        <v>0</v>
      </c>
      <c r="G1261" t="str">
        <f t="shared" si="40"/>
        <v>reachedgridpooling</v>
      </c>
      <c r="H1261" t="str">
        <f t="shared" si="41"/>
        <v>NICHT SIGNIFIKANT</v>
      </c>
    </row>
    <row r="1262" spans="1:8" x14ac:dyDescent="0.25">
      <c r="A1262" t="s">
        <v>57</v>
      </c>
      <c r="B1262" t="s">
        <v>7</v>
      </c>
      <c r="C1262" t="s">
        <v>8</v>
      </c>
      <c r="D1262" t="s">
        <v>9</v>
      </c>
      <c r="E1262">
        <v>0.3337</v>
      </c>
      <c r="F1262">
        <v>0</v>
      </c>
      <c r="G1262" t="str">
        <f t="shared" si="40"/>
        <v>classicarea</v>
      </c>
      <c r="H1262" t="str">
        <f t="shared" si="41"/>
        <v>NICHT SIGNIFIKANT</v>
      </c>
    </row>
    <row r="1263" spans="1:8" x14ac:dyDescent="0.25">
      <c r="A1263" t="s">
        <v>57</v>
      </c>
      <c r="B1263" t="s">
        <v>10</v>
      </c>
      <c r="C1263" t="s">
        <v>8</v>
      </c>
      <c r="D1263" t="s">
        <v>9</v>
      </c>
      <c r="E1263">
        <v>0.36720000000000003</v>
      </c>
      <c r="F1263">
        <v>0</v>
      </c>
      <c r="G1263" t="str">
        <f t="shared" si="40"/>
        <v>classicarea</v>
      </c>
      <c r="H1263" t="str">
        <f t="shared" si="41"/>
        <v>NICHT SIGNIFIKANT</v>
      </c>
    </row>
    <row r="1264" spans="1:8" x14ac:dyDescent="0.25">
      <c r="A1264" t="s">
        <v>57</v>
      </c>
      <c r="B1264" t="s">
        <v>7</v>
      </c>
      <c r="C1264" t="s">
        <v>8</v>
      </c>
      <c r="D1264" t="s">
        <v>11</v>
      </c>
      <c r="E1264">
        <v>0.3538</v>
      </c>
      <c r="F1264">
        <v>2.9999999999999997E-4</v>
      </c>
      <c r="G1264" t="str">
        <f t="shared" si="40"/>
        <v>classiccenter</v>
      </c>
      <c r="H1264" t="str">
        <f t="shared" si="41"/>
        <v>NICHT SIGNIFIKANT</v>
      </c>
    </row>
    <row r="1265" spans="1:8" x14ac:dyDescent="0.25">
      <c r="A1265" t="s">
        <v>57</v>
      </c>
      <c r="B1265" t="s">
        <v>10</v>
      </c>
      <c r="C1265" t="s">
        <v>8</v>
      </c>
      <c r="D1265" t="s">
        <v>11</v>
      </c>
      <c r="E1265">
        <v>0.4</v>
      </c>
      <c r="F1265">
        <v>0</v>
      </c>
      <c r="G1265" t="str">
        <f t="shared" si="40"/>
        <v>classiccenter</v>
      </c>
      <c r="H1265" t="str">
        <f t="shared" si="41"/>
        <v>NICHT SIGNIFIKANT</v>
      </c>
    </row>
    <row r="1266" spans="1:8" x14ac:dyDescent="0.25">
      <c r="A1266" t="s">
        <v>57</v>
      </c>
      <c r="B1266" t="s">
        <v>7</v>
      </c>
      <c r="C1266" t="s">
        <v>8</v>
      </c>
      <c r="D1266" t="s">
        <v>12</v>
      </c>
      <c r="E1266">
        <v>0.14130000000000001</v>
      </c>
      <c r="F1266">
        <v>0.1196</v>
      </c>
      <c r="G1266" t="str">
        <f t="shared" si="40"/>
        <v>classiccentertogrid</v>
      </c>
      <c r="H1266" t="str">
        <f t="shared" si="41"/>
        <v>SIGNIFIKANT</v>
      </c>
    </row>
    <row r="1267" spans="1:8" x14ac:dyDescent="0.25">
      <c r="A1267" t="s">
        <v>57</v>
      </c>
      <c r="B1267" t="s">
        <v>10</v>
      </c>
      <c r="C1267" t="s">
        <v>8</v>
      </c>
      <c r="D1267" t="s">
        <v>12</v>
      </c>
      <c r="E1267">
        <v>0.16919999999999999</v>
      </c>
      <c r="F1267">
        <v>8.2299999999999998E-2</v>
      </c>
      <c r="G1267" t="str">
        <f t="shared" si="40"/>
        <v>classiccentertogrid</v>
      </c>
      <c r="H1267" t="str">
        <f t="shared" si="41"/>
        <v>SIGNIFIKANT</v>
      </c>
    </row>
    <row r="1268" spans="1:8" x14ac:dyDescent="0.25">
      <c r="A1268" t="s">
        <v>57</v>
      </c>
      <c r="B1268" t="s">
        <v>7</v>
      </c>
      <c r="C1268" t="s">
        <v>8</v>
      </c>
      <c r="D1268" t="s">
        <v>13</v>
      </c>
      <c r="E1268">
        <v>0.18509999999999999</v>
      </c>
      <c r="F1268">
        <v>1.7299999999999999E-2</v>
      </c>
      <c r="G1268" t="str">
        <f t="shared" si="40"/>
        <v>classicreachedgrid</v>
      </c>
      <c r="H1268" t="str">
        <f t="shared" si="41"/>
        <v>NICHT SIGNIFIKANT</v>
      </c>
    </row>
    <row r="1269" spans="1:8" x14ac:dyDescent="0.25">
      <c r="A1269" t="s">
        <v>57</v>
      </c>
      <c r="B1269" t="s">
        <v>10</v>
      </c>
      <c r="C1269" t="s">
        <v>8</v>
      </c>
      <c r="D1269" t="s">
        <v>13</v>
      </c>
      <c r="E1269">
        <v>0.1658</v>
      </c>
      <c r="F1269">
        <v>4.87E-2</v>
      </c>
      <c r="G1269" t="str">
        <f t="shared" si="40"/>
        <v>classicreachedgrid</v>
      </c>
      <c r="H1269" t="str">
        <f t="shared" si="41"/>
        <v>NICHT SIGNIFIKANT</v>
      </c>
    </row>
    <row r="1270" spans="1:8" x14ac:dyDescent="0.25">
      <c r="A1270" t="s">
        <v>57</v>
      </c>
      <c r="B1270" t="s">
        <v>7</v>
      </c>
      <c r="C1270" t="s">
        <v>8</v>
      </c>
      <c r="D1270" t="s">
        <v>15</v>
      </c>
      <c r="E1270">
        <v>0.53069999999999995</v>
      </c>
      <c r="F1270">
        <v>0</v>
      </c>
      <c r="G1270" t="str">
        <f t="shared" si="40"/>
        <v>classicpooling</v>
      </c>
      <c r="H1270" t="str">
        <f t="shared" si="41"/>
        <v>NICHT SIGNIFIKANT</v>
      </c>
    </row>
    <row r="1271" spans="1:8" x14ac:dyDescent="0.25">
      <c r="A1271" t="s">
        <v>57</v>
      </c>
      <c r="B1271" t="s">
        <v>10</v>
      </c>
      <c r="C1271" t="s">
        <v>8</v>
      </c>
      <c r="D1271" t="s">
        <v>15</v>
      </c>
      <c r="E1271">
        <v>0.63080000000000003</v>
      </c>
      <c r="F1271">
        <v>0</v>
      </c>
      <c r="G1271" t="str">
        <f t="shared" si="40"/>
        <v>classicpooling</v>
      </c>
      <c r="H1271" t="str">
        <f t="shared" si="41"/>
        <v>NICHT SIGNIFIKANT</v>
      </c>
    </row>
    <row r="1272" spans="1:8" x14ac:dyDescent="0.25">
      <c r="A1272" t="s">
        <v>57</v>
      </c>
      <c r="B1272" t="s">
        <v>7</v>
      </c>
      <c r="C1272" t="s">
        <v>9</v>
      </c>
      <c r="D1272" t="s">
        <v>11</v>
      </c>
      <c r="E1272">
        <v>0.1036</v>
      </c>
      <c r="F1272">
        <v>0.49340000000000001</v>
      </c>
      <c r="G1272" t="str">
        <f t="shared" si="40"/>
        <v>areacenter</v>
      </c>
      <c r="H1272" t="str">
        <f t="shared" si="41"/>
        <v>SIGNIFIKANT</v>
      </c>
    </row>
    <row r="1273" spans="1:8" x14ac:dyDescent="0.25">
      <c r="A1273" t="s">
        <v>57</v>
      </c>
      <c r="B1273" t="s">
        <v>10</v>
      </c>
      <c r="C1273" t="s">
        <v>9</v>
      </c>
      <c r="D1273" t="s">
        <v>11</v>
      </c>
      <c r="E1273">
        <v>6.1899999999999997E-2</v>
      </c>
      <c r="F1273">
        <v>0.96679999999999999</v>
      </c>
      <c r="G1273" t="str">
        <f t="shared" si="40"/>
        <v>areacenter</v>
      </c>
      <c r="H1273" t="str">
        <f t="shared" si="41"/>
        <v>SIGNIFIKANT</v>
      </c>
    </row>
    <row r="1274" spans="1:8" x14ac:dyDescent="0.25">
      <c r="A1274" t="s">
        <v>57</v>
      </c>
      <c r="B1274" t="s">
        <v>7</v>
      </c>
      <c r="C1274" t="s">
        <v>9</v>
      </c>
      <c r="D1274" t="s">
        <v>12</v>
      </c>
      <c r="E1274">
        <v>0.27200000000000002</v>
      </c>
      <c r="F1274">
        <v>2.0000000000000001E-4</v>
      </c>
      <c r="G1274" t="str">
        <f t="shared" si="40"/>
        <v>areacentertogrid</v>
      </c>
      <c r="H1274" t="str">
        <f t="shared" si="41"/>
        <v>NICHT SIGNIFIKANT</v>
      </c>
    </row>
    <row r="1275" spans="1:8" x14ac:dyDescent="0.25">
      <c r="A1275" t="s">
        <v>57</v>
      </c>
      <c r="B1275" t="s">
        <v>10</v>
      </c>
      <c r="C1275" t="s">
        <v>9</v>
      </c>
      <c r="D1275" t="s">
        <v>12</v>
      </c>
      <c r="E1275">
        <v>0.21329999999999999</v>
      </c>
      <c r="F1275">
        <v>5.8999999999999999E-3</v>
      </c>
      <c r="G1275" t="str">
        <f t="shared" si="40"/>
        <v>areacentertogrid</v>
      </c>
      <c r="H1275" t="str">
        <f t="shared" si="41"/>
        <v>NICHT SIGNIFIKANT</v>
      </c>
    </row>
    <row r="1276" spans="1:8" x14ac:dyDescent="0.25">
      <c r="A1276" t="s">
        <v>57</v>
      </c>
      <c r="B1276" t="s">
        <v>7</v>
      </c>
      <c r="C1276" t="s">
        <v>9</v>
      </c>
      <c r="D1276" t="s">
        <v>13</v>
      </c>
      <c r="E1276">
        <v>0.18029999999999999</v>
      </c>
      <c r="F1276">
        <v>2.0000000000000001E-4</v>
      </c>
      <c r="G1276" t="str">
        <f t="shared" si="40"/>
        <v>areareachedgrid</v>
      </c>
      <c r="H1276" t="str">
        <f t="shared" si="41"/>
        <v>NICHT SIGNIFIKANT</v>
      </c>
    </row>
    <row r="1277" spans="1:8" x14ac:dyDescent="0.25">
      <c r="A1277" t="s">
        <v>57</v>
      </c>
      <c r="B1277" t="s">
        <v>10</v>
      </c>
      <c r="C1277" t="s">
        <v>9</v>
      </c>
      <c r="D1277" t="s">
        <v>13</v>
      </c>
      <c r="E1277">
        <v>0.2014</v>
      </c>
      <c r="F1277">
        <v>2.0000000000000001E-4</v>
      </c>
      <c r="G1277" t="str">
        <f t="shared" si="40"/>
        <v>areareachedgrid</v>
      </c>
      <c r="H1277" t="str">
        <f t="shared" si="41"/>
        <v>NICHT SIGNIFIKANT</v>
      </c>
    </row>
    <row r="1278" spans="1:8" x14ac:dyDescent="0.25">
      <c r="A1278" t="s">
        <v>57</v>
      </c>
      <c r="B1278" t="s">
        <v>7</v>
      </c>
      <c r="C1278" t="s">
        <v>9</v>
      </c>
      <c r="D1278" t="s">
        <v>15</v>
      </c>
      <c r="E1278">
        <v>0.59260000000000002</v>
      </c>
      <c r="F1278">
        <v>0</v>
      </c>
      <c r="G1278" t="str">
        <f t="shared" si="40"/>
        <v>areapooling</v>
      </c>
      <c r="H1278" t="str">
        <f t="shared" si="41"/>
        <v>NICHT SIGNIFIKANT</v>
      </c>
    </row>
    <row r="1279" spans="1:8" x14ac:dyDescent="0.25">
      <c r="A1279" t="s">
        <v>57</v>
      </c>
      <c r="B1279" t="s">
        <v>10</v>
      </c>
      <c r="C1279" t="s">
        <v>9</v>
      </c>
      <c r="D1279" t="s">
        <v>15</v>
      </c>
      <c r="E1279">
        <v>0.85829999999999995</v>
      </c>
      <c r="F1279">
        <v>0</v>
      </c>
      <c r="G1279" t="str">
        <f t="shared" si="40"/>
        <v>areapooling</v>
      </c>
      <c r="H1279" t="str">
        <f t="shared" si="41"/>
        <v>NICHT SIGNIFIKANT</v>
      </c>
    </row>
    <row r="1280" spans="1:8" x14ac:dyDescent="0.25">
      <c r="A1280" t="s">
        <v>57</v>
      </c>
      <c r="B1280" t="s">
        <v>7</v>
      </c>
      <c r="C1280" t="s">
        <v>11</v>
      </c>
      <c r="D1280" t="s">
        <v>12</v>
      </c>
      <c r="E1280">
        <v>0.25629999999999997</v>
      </c>
      <c r="F1280">
        <v>1.43E-2</v>
      </c>
      <c r="G1280" t="str">
        <f t="shared" si="40"/>
        <v>centercentertogrid</v>
      </c>
      <c r="H1280" t="str">
        <f t="shared" si="41"/>
        <v>NICHT SIGNIFIKANT</v>
      </c>
    </row>
    <row r="1281" spans="1:8" x14ac:dyDescent="0.25">
      <c r="A1281" t="s">
        <v>57</v>
      </c>
      <c r="B1281" t="s">
        <v>10</v>
      </c>
      <c r="C1281" t="s">
        <v>11</v>
      </c>
      <c r="D1281" t="s">
        <v>12</v>
      </c>
      <c r="E1281">
        <v>0.2462</v>
      </c>
      <c r="F1281">
        <v>2.7E-2</v>
      </c>
      <c r="G1281" t="str">
        <f t="shared" si="40"/>
        <v>centercentertogrid</v>
      </c>
      <c r="H1281" t="str">
        <f t="shared" si="41"/>
        <v>NICHT SIGNIFIKANT</v>
      </c>
    </row>
    <row r="1282" spans="1:8" x14ac:dyDescent="0.25">
      <c r="A1282" t="s">
        <v>57</v>
      </c>
      <c r="B1282" t="s">
        <v>7</v>
      </c>
      <c r="C1282" t="s">
        <v>11</v>
      </c>
      <c r="D1282" t="s">
        <v>13</v>
      </c>
      <c r="E1282">
        <v>0.25080000000000002</v>
      </c>
      <c r="F1282">
        <v>2.8999999999999998E-3</v>
      </c>
      <c r="G1282" t="str">
        <f t="shared" si="40"/>
        <v>centerreachedgrid</v>
      </c>
      <c r="H1282" t="str">
        <f t="shared" si="41"/>
        <v>NICHT SIGNIFIKANT</v>
      </c>
    </row>
    <row r="1283" spans="1:8" x14ac:dyDescent="0.25">
      <c r="A1283" t="s">
        <v>57</v>
      </c>
      <c r="B1283" t="s">
        <v>10</v>
      </c>
      <c r="C1283" t="s">
        <v>11</v>
      </c>
      <c r="D1283" t="s">
        <v>13</v>
      </c>
      <c r="E1283">
        <v>0.23419999999999999</v>
      </c>
      <c r="F1283">
        <v>9.7999999999999997E-3</v>
      </c>
      <c r="G1283" t="str">
        <f t="shared" si="40"/>
        <v>centerreachedgrid</v>
      </c>
      <c r="H1283" t="str">
        <f t="shared" si="41"/>
        <v>NICHT SIGNIFIKANT</v>
      </c>
    </row>
    <row r="1284" spans="1:8" x14ac:dyDescent="0.25">
      <c r="A1284" t="s">
        <v>57</v>
      </c>
      <c r="B1284" t="s">
        <v>7</v>
      </c>
      <c r="C1284" t="s">
        <v>11</v>
      </c>
      <c r="D1284" t="s">
        <v>15</v>
      </c>
      <c r="E1284">
        <v>0.5373</v>
      </c>
      <c r="F1284">
        <v>0</v>
      </c>
      <c r="G1284" t="str">
        <f t="shared" si="40"/>
        <v>centerpooling</v>
      </c>
      <c r="H1284" t="str">
        <f t="shared" si="41"/>
        <v>NICHT SIGNIFIKANT</v>
      </c>
    </row>
    <row r="1285" spans="1:8" x14ac:dyDescent="0.25">
      <c r="A1285" t="s">
        <v>57</v>
      </c>
      <c r="B1285" t="s">
        <v>10</v>
      </c>
      <c r="C1285" t="s">
        <v>11</v>
      </c>
      <c r="D1285" t="s">
        <v>15</v>
      </c>
      <c r="E1285">
        <v>0.87670000000000003</v>
      </c>
      <c r="F1285">
        <v>0</v>
      </c>
      <c r="G1285" t="str">
        <f t="shared" si="40"/>
        <v>centerpooling</v>
      </c>
      <c r="H1285" t="str">
        <f t="shared" si="41"/>
        <v>NICHT SIGNIFIKANT</v>
      </c>
    </row>
    <row r="1286" spans="1:8" x14ac:dyDescent="0.25">
      <c r="A1286" t="s">
        <v>57</v>
      </c>
      <c r="B1286" t="s">
        <v>7</v>
      </c>
      <c r="C1286" t="s">
        <v>12</v>
      </c>
      <c r="D1286" t="s">
        <v>13</v>
      </c>
      <c r="E1286">
        <v>9.1600000000000001E-2</v>
      </c>
      <c r="F1286">
        <v>0.34029999999999999</v>
      </c>
      <c r="G1286" t="str">
        <f t="shared" si="40"/>
        <v>centertogridreachedgrid</v>
      </c>
      <c r="H1286" t="str">
        <f t="shared" si="41"/>
        <v>SIGNIFIKANT</v>
      </c>
    </row>
    <row r="1287" spans="1:8" x14ac:dyDescent="0.25">
      <c r="A1287" t="s">
        <v>57</v>
      </c>
      <c r="B1287" t="s">
        <v>10</v>
      </c>
      <c r="C1287" t="s">
        <v>12</v>
      </c>
      <c r="D1287" t="s">
        <v>13</v>
      </c>
      <c r="E1287">
        <v>7.5899999999999995E-2</v>
      </c>
      <c r="F1287">
        <v>0.57520000000000004</v>
      </c>
      <c r="G1287" t="str">
        <f t="shared" si="40"/>
        <v>centertogridreachedgrid</v>
      </c>
      <c r="H1287" t="str">
        <f t="shared" si="41"/>
        <v>SIGNIFIKANT</v>
      </c>
    </row>
    <row r="1288" spans="1:8" x14ac:dyDescent="0.25">
      <c r="A1288" t="s">
        <v>57</v>
      </c>
      <c r="B1288" t="s">
        <v>7</v>
      </c>
      <c r="C1288" t="s">
        <v>12</v>
      </c>
      <c r="D1288" t="s">
        <v>15</v>
      </c>
      <c r="E1288">
        <v>0.6331</v>
      </c>
      <c r="F1288">
        <v>0</v>
      </c>
      <c r="G1288" t="str">
        <f t="shared" si="40"/>
        <v>centertogridpooling</v>
      </c>
      <c r="H1288" t="str">
        <f t="shared" si="41"/>
        <v>NICHT SIGNIFIKANT</v>
      </c>
    </row>
    <row r="1289" spans="1:8" x14ac:dyDescent="0.25">
      <c r="A1289" t="s">
        <v>57</v>
      </c>
      <c r="B1289" t="s">
        <v>10</v>
      </c>
      <c r="C1289" t="s">
        <v>12</v>
      </c>
      <c r="D1289" t="s">
        <v>15</v>
      </c>
      <c r="E1289">
        <v>0.8</v>
      </c>
      <c r="F1289">
        <v>0</v>
      </c>
      <c r="G1289" t="str">
        <f t="shared" si="40"/>
        <v>centertogridpooling</v>
      </c>
      <c r="H1289" t="str">
        <f t="shared" si="41"/>
        <v>NICHT SIGNIFIKANT</v>
      </c>
    </row>
    <row r="1290" spans="1:8" x14ac:dyDescent="0.25">
      <c r="A1290" t="s">
        <v>57</v>
      </c>
      <c r="B1290" t="s">
        <v>7</v>
      </c>
      <c r="C1290" t="s">
        <v>13</v>
      </c>
      <c r="D1290" t="s">
        <v>15</v>
      </c>
      <c r="E1290">
        <v>0.54149999999999998</v>
      </c>
      <c r="F1290">
        <v>0</v>
      </c>
      <c r="G1290" t="str">
        <f t="shared" si="40"/>
        <v>reachedgridpooling</v>
      </c>
      <c r="H1290" t="str">
        <f t="shared" si="41"/>
        <v>NICHT SIGNIFIKANT</v>
      </c>
    </row>
    <row r="1291" spans="1:8" x14ac:dyDescent="0.25">
      <c r="A1291" t="s">
        <v>57</v>
      </c>
      <c r="B1291" t="s">
        <v>10</v>
      </c>
      <c r="C1291" t="s">
        <v>13</v>
      </c>
      <c r="D1291" t="s">
        <v>15</v>
      </c>
      <c r="E1291">
        <v>0.72409999999999997</v>
      </c>
      <c r="F1291">
        <v>0</v>
      </c>
      <c r="G1291" t="str">
        <f t="shared" si="40"/>
        <v>reachedgridpooling</v>
      </c>
      <c r="H1291" t="str">
        <f t="shared" si="41"/>
        <v>NICHT SIGNIFIKANT</v>
      </c>
    </row>
    <row r="1292" spans="1:8" x14ac:dyDescent="0.25">
      <c r="A1292" t="s">
        <v>58</v>
      </c>
      <c r="B1292" t="s">
        <v>7</v>
      </c>
      <c r="C1292" t="s">
        <v>8</v>
      </c>
      <c r="D1292" t="s">
        <v>9</v>
      </c>
      <c r="E1292">
        <v>0.251</v>
      </c>
      <c r="F1292">
        <v>1.8E-3</v>
      </c>
      <c r="G1292" t="str">
        <f t="shared" si="40"/>
        <v>classicarea</v>
      </c>
      <c r="H1292" t="str">
        <f t="shared" si="41"/>
        <v>NICHT SIGNIFIKANT</v>
      </c>
    </row>
    <row r="1293" spans="1:8" x14ac:dyDescent="0.25">
      <c r="A1293" t="s">
        <v>58</v>
      </c>
      <c r="B1293" t="s">
        <v>10</v>
      </c>
      <c r="C1293" t="s">
        <v>8</v>
      </c>
      <c r="D1293" t="s">
        <v>9</v>
      </c>
      <c r="E1293">
        <v>0.44719999999999999</v>
      </c>
      <c r="F1293">
        <v>0</v>
      </c>
      <c r="G1293" t="str">
        <f t="shared" si="40"/>
        <v>classicarea</v>
      </c>
      <c r="H1293" t="str">
        <f t="shared" si="41"/>
        <v>NICHT SIGNIFIKANT</v>
      </c>
    </row>
    <row r="1294" spans="1:8" x14ac:dyDescent="0.25">
      <c r="A1294" t="s">
        <v>58</v>
      </c>
      <c r="B1294" t="s">
        <v>7</v>
      </c>
      <c r="C1294" t="s">
        <v>8</v>
      </c>
      <c r="D1294" t="s">
        <v>11</v>
      </c>
      <c r="E1294">
        <v>0.30359999999999998</v>
      </c>
      <c r="F1294">
        <v>7.4000000000000003E-3</v>
      </c>
      <c r="G1294" t="str">
        <f t="shared" si="40"/>
        <v>classiccenter</v>
      </c>
      <c r="H1294" t="str">
        <f t="shared" si="41"/>
        <v>NICHT SIGNIFIKANT</v>
      </c>
    </row>
    <row r="1295" spans="1:8" x14ac:dyDescent="0.25">
      <c r="A1295" t="s">
        <v>58</v>
      </c>
      <c r="B1295" t="s">
        <v>10</v>
      </c>
      <c r="C1295" t="s">
        <v>8</v>
      </c>
      <c r="D1295" t="s">
        <v>11</v>
      </c>
      <c r="E1295">
        <v>0.5</v>
      </c>
      <c r="F1295">
        <v>0</v>
      </c>
      <c r="G1295" t="str">
        <f t="shared" si="40"/>
        <v>classiccenter</v>
      </c>
      <c r="H1295" t="str">
        <f t="shared" si="41"/>
        <v>NICHT SIGNIFIKANT</v>
      </c>
    </row>
    <row r="1296" spans="1:8" x14ac:dyDescent="0.25">
      <c r="A1296" t="s">
        <v>58</v>
      </c>
      <c r="B1296" t="s">
        <v>7</v>
      </c>
      <c r="C1296" t="s">
        <v>8</v>
      </c>
      <c r="D1296" t="s">
        <v>12</v>
      </c>
      <c r="E1296">
        <v>0.1429</v>
      </c>
      <c r="F1296">
        <v>0.25069999999999998</v>
      </c>
      <c r="G1296" t="str">
        <f t="shared" si="40"/>
        <v>classiccentertogrid</v>
      </c>
      <c r="H1296" t="str">
        <f t="shared" si="41"/>
        <v>SIGNIFIKANT</v>
      </c>
    </row>
    <row r="1297" spans="1:8" x14ac:dyDescent="0.25">
      <c r="A1297" t="s">
        <v>58</v>
      </c>
      <c r="B1297" t="s">
        <v>10</v>
      </c>
      <c r="C1297" t="s">
        <v>8</v>
      </c>
      <c r="D1297" t="s">
        <v>12</v>
      </c>
      <c r="E1297">
        <v>0.26790000000000003</v>
      </c>
      <c r="F1297">
        <v>4.7999999999999996E-3</v>
      </c>
      <c r="G1297" t="str">
        <f t="shared" si="40"/>
        <v>classiccentertogrid</v>
      </c>
      <c r="H1297" t="str">
        <f t="shared" si="41"/>
        <v>NICHT SIGNIFIKANT</v>
      </c>
    </row>
    <row r="1298" spans="1:8" x14ac:dyDescent="0.25">
      <c r="A1298" t="s">
        <v>58</v>
      </c>
      <c r="B1298" t="s">
        <v>7</v>
      </c>
      <c r="C1298" t="s">
        <v>8</v>
      </c>
      <c r="D1298" t="s">
        <v>13</v>
      </c>
      <c r="E1298">
        <v>0.10829999999999999</v>
      </c>
      <c r="F1298">
        <v>0.24679999999999999</v>
      </c>
      <c r="G1298" t="str">
        <f t="shared" si="40"/>
        <v>classicreachedgrid</v>
      </c>
      <c r="H1298" t="str">
        <f t="shared" si="41"/>
        <v>SIGNIFIKANT</v>
      </c>
    </row>
    <row r="1299" spans="1:8" x14ac:dyDescent="0.25">
      <c r="A1299" t="s">
        <v>58</v>
      </c>
      <c r="B1299" t="s">
        <v>10</v>
      </c>
      <c r="C1299" t="s">
        <v>8</v>
      </c>
      <c r="D1299" t="s">
        <v>13</v>
      </c>
      <c r="E1299">
        <v>0.2903</v>
      </c>
      <c r="F1299">
        <v>5.0000000000000001E-4</v>
      </c>
      <c r="G1299" t="str">
        <f t="shared" si="40"/>
        <v>classicreachedgrid</v>
      </c>
      <c r="H1299" t="str">
        <f t="shared" si="41"/>
        <v>NICHT SIGNIFIKANT</v>
      </c>
    </row>
    <row r="1300" spans="1:8" x14ac:dyDescent="0.25">
      <c r="A1300" t="s">
        <v>58</v>
      </c>
      <c r="B1300" t="s">
        <v>7</v>
      </c>
      <c r="C1300" t="s">
        <v>8</v>
      </c>
      <c r="D1300" t="s">
        <v>15</v>
      </c>
      <c r="E1300">
        <v>0.51790000000000003</v>
      </c>
      <c r="F1300">
        <v>0</v>
      </c>
      <c r="G1300" t="str">
        <f t="shared" si="40"/>
        <v>classicpooling</v>
      </c>
      <c r="H1300" t="str">
        <f t="shared" si="41"/>
        <v>NICHT SIGNIFIKANT</v>
      </c>
    </row>
    <row r="1301" spans="1:8" x14ac:dyDescent="0.25">
      <c r="A1301" t="s">
        <v>58</v>
      </c>
      <c r="B1301" t="s">
        <v>10</v>
      </c>
      <c r="C1301" t="s">
        <v>8</v>
      </c>
      <c r="D1301" t="s">
        <v>15</v>
      </c>
      <c r="E1301">
        <v>0.64290000000000003</v>
      </c>
      <c r="F1301">
        <v>0</v>
      </c>
      <c r="G1301" t="str">
        <f t="shared" si="40"/>
        <v>classicpooling</v>
      </c>
      <c r="H1301" t="str">
        <f t="shared" si="41"/>
        <v>NICHT SIGNIFIKANT</v>
      </c>
    </row>
    <row r="1302" spans="1:8" x14ac:dyDescent="0.25">
      <c r="A1302" t="s">
        <v>58</v>
      </c>
      <c r="B1302" t="s">
        <v>7</v>
      </c>
      <c r="C1302" t="s">
        <v>9</v>
      </c>
      <c r="D1302" t="s">
        <v>11</v>
      </c>
      <c r="E1302">
        <v>0.12889999999999999</v>
      </c>
      <c r="F1302">
        <v>0.31559999999999999</v>
      </c>
      <c r="G1302" t="str">
        <f t="shared" ref="G1302:G1365" si="42">CONCATENATE(C1302,D1302)</f>
        <v>areacenter</v>
      </c>
      <c r="H1302" t="str">
        <f t="shared" ref="H1302:H1365" si="43">IF(F1302&gt;0.05,"SIGNIFIKANT", "NICHT SIGNIFIKANT")</f>
        <v>SIGNIFIKANT</v>
      </c>
    </row>
    <row r="1303" spans="1:8" x14ac:dyDescent="0.25">
      <c r="A1303" t="s">
        <v>58</v>
      </c>
      <c r="B1303" t="s">
        <v>10</v>
      </c>
      <c r="C1303" t="s">
        <v>9</v>
      </c>
      <c r="D1303" t="s">
        <v>11</v>
      </c>
      <c r="E1303">
        <v>8.43E-2</v>
      </c>
      <c r="F1303">
        <v>0.82779999999999998</v>
      </c>
      <c r="G1303" t="str">
        <f t="shared" si="42"/>
        <v>areacenter</v>
      </c>
      <c r="H1303" t="str">
        <f t="shared" si="43"/>
        <v>SIGNIFIKANT</v>
      </c>
    </row>
    <row r="1304" spans="1:8" x14ac:dyDescent="0.25">
      <c r="A1304" t="s">
        <v>58</v>
      </c>
      <c r="B1304" t="s">
        <v>7</v>
      </c>
      <c r="C1304" t="s">
        <v>9</v>
      </c>
      <c r="D1304" t="s">
        <v>12</v>
      </c>
      <c r="E1304">
        <v>0.23319999999999999</v>
      </c>
      <c r="F1304">
        <v>4.7999999999999996E-3</v>
      </c>
      <c r="G1304" t="str">
        <f t="shared" si="42"/>
        <v>areacentertogrid</v>
      </c>
      <c r="H1304" t="str">
        <f t="shared" si="43"/>
        <v>NICHT SIGNIFIKANT</v>
      </c>
    </row>
    <row r="1305" spans="1:8" x14ac:dyDescent="0.25">
      <c r="A1305" t="s">
        <v>58</v>
      </c>
      <c r="B1305" t="s">
        <v>10</v>
      </c>
      <c r="C1305" t="s">
        <v>9</v>
      </c>
      <c r="D1305" t="s">
        <v>12</v>
      </c>
      <c r="E1305">
        <v>0.1794</v>
      </c>
      <c r="F1305">
        <v>5.7299999999999997E-2</v>
      </c>
      <c r="G1305" t="str">
        <f t="shared" si="42"/>
        <v>areacentertogrid</v>
      </c>
      <c r="H1305" t="str">
        <f t="shared" si="43"/>
        <v>SIGNIFIKANT</v>
      </c>
    </row>
    <row r="1306" spans="1:8" x14ac:dyDescent="0.25">
      <c r="A1306" t="s">
        <v>58</v>
      </c>
      <c r="B1306" t="s">
        <v>7</v>
      </c>
      <c r="C1306" t="s">
        <v>9</v>
      </c>
      <c r="D1306" t="s">
        <v>13</v>
      </c>
      <c r="E1306">
        <v>0.17949999999999999</v>
      </c>
      <c r="F1306">
        <v>1E-3</v>
      </c>
      <c r="G1306" t="str">
        <f t="shared" si="42"/>
        <v>areareachedgrid</v>
      </c>
      <c r="H1306" t="str">
        <f t="shared" si="43"/>
        <v>NICHT SIGNIFIKANT</v>
      </c>
    </row>
    <row r="1307" spans="1:8" x14ac:dyDescent="0.25">
      <c r="A1307" t="s">
        <v>58</v>
      </c>
      <c r="B1307" t="s">
        <v>10</v>
      </c>
      <c r="C1307" t="s">
        <v>9</v>
      </c>
      <c r="D1307" t="s">
        <v>13</v>
      </c>
      <c r="E1307">
        <v>0.17530000000000001</v>
      </c>
      <c r="F1307">
        <v>4.4999999999999997E-3</v>
      </c>
      <c r="G1307" t="str">
        <f t="shared" si="42"/>
        <v>areareachedgrid</v>
      </c>
      <c r="H1307" t="str">
        <f t="shared" si="43"/>
        <v>NICHT SIGNIFIKANT</v>
      </c>
    </row>
    <row r="1308" spans="1:8" x14ac:dyDescent="0.25">
      <c r="A1308" t="s">
        <v>58</v>
      </c>
      <c r="B1308" t="s">
        <v>7</v>
      </c>
      <c r="C1308" t="s">
        <v>9</v>
      </c>
      <c r="D1308" t="s">
        <v>15</v>
      </c>
      <c r="E1308">
        <v>0.60760000000000003</v>
      </c>
      <c r="F1308">
        <v>0</v>
      </c>
      <c r="G1308" t="str">
        <f t="shared" si="42"/>
        <v>areapooling</v>
      </c>
      <c r="H1308" t="str">
        <f t="shared" si="43"/>
        <v>NICHT SIGNIFIKANT</v>
      </c>
    </row>
    <row r="1309" spans="1:8" x14ac:dyDescent="0.25">
      <c r="A1309" t="s">
        <v>58</v>
      </c>
      <c r="B1309" t="s">
        <v>10</v>
      </c>
      <c r="C1309" t="s">
        <v>9</v>
      </c>
      <c r="D1309" t="s">
        <v>15</v>
      </c>
      <c r="E1309">
        <v>0.84109999999999996</v>
      </c>
      <c r="F1309">
        <v>0</v>
      </c>
      <c r="G1309" t="str">
        <f t="shared" si="42"/>
        <v>areapooling</v>
      </c>
      <c r="H1309" t="str">
        <f t="shared" si="43"/>
        <v>NICHT SIGNIFIKANT</v>
      </c>
    </row>
    <row r="1310" spans="1:8" x14ac:dyDescent="0.25">
      <c r="A1310" t="s">
        <v>58</v>
      </c>
      <c r="B1310" t="s">
        <v>7</v>
      </c>
      <c r="C1310" t="s">
        <v>11</v>
      </c>
      <c r="D1310" t="s">
        <v>12</v>
      </c>
      <c r="E1310">
        <v>0.21429999999999999</v>
      </c>
      <c r="F1310">
        <v>0.1186</v>
      </c>
      <c r="G1310" t="str">
        <f t="shared" si="42"/>
        <v>centercentertogrid</v>
      </c>
      <c r="H1310" t="str">
        <f t="shared" si="43"/>
        <v>SIGNIFIKANT</v>
      </c>
    </row>
    <row r="1311" spans="1:8" x14ac:dyDescent="0.25">
      <c r="A1311" t="s">
        <v>58</v>
      </c>
      <c r="B1311" t="s">
        <v>10</v>
      </c>
      <c r="C1311" t="s">
        <v>11</v>
      </c>
      <c r="D1311" t="s">
        <v>12</v>
      </c>
      <c r="E1311">
        <v>0.2321</v>
      </c>
      <c r="F1311">
        <v>7.0900000000000005E-2</v>
      </c>
      <c r="G1311" t="str">
        <f t="shared" si="42"/>
        <v>centercentertogrid</v>
      </c>
      <c r="H1311" t="str">
        <f t="shared" si="43"/>
        <v>SIGNIFIKANT</v>
      </c>
    </row>
    <row r="1312" spans="1:8" x14ac:dyDescent="0.25">
      <c r="A1312" t="s">
        <v>58</v>
      </c>
      <c r="B1312" t="s">
        <v>7</v>
      </c>
      <c r="C1312" t="s">
        <v>11</v>
      </c>
      <c r="D1312" t="s">
        <v>13</v>
      </c>
      <c r="E1312">
        <v>0.20830000000000001</v>
      </c>
      <c r="F1312">
        <v>3.7199999999999997E-2</v>
      </c>
      <c r="G1312" t="str">
        <f t="shared" si="42"/>
        <v>centerreachedgrid</v>
      </c>
      <c r="H1312" t="str">
        <f t="shared" si="43"/>
        <v>NICHT SIGNIFIKANT</v>
      </c>
    </row>
    <row r="1313" spans="1:8" x14ac:dyDescent="0.25">
      <c r="A1313" t="s">
        <v>58</v>
      </c>
      <c r="B1313" t="s">
        <v>10</v>
      </c>
      <c r="C1313" t="s">
        <v>11</v>
      </c>
      <c r="D1313" t="s">
        <v>13</v>
      </c>
      <c r="E1313">
        <v>0.2097</v>
      </c>
      <c r="F1313">
        <v>4.4600000000000001E-2</v>
      </c>
      <c r="G1313" t="str">
        <f t="shared" si="42"/>
        <v>centerreachedgrid</v>
      </c>
      <c r="H1313" t="str">
        <f t="shared" si="43"/>
        <v>NICHT SIGNIFIKANT</v>
      </c>
    </row>
    <row r="1314" spans="1:8" x14ac:dyDescent="0.25">
      <c r="A1314" t="s">
        <v>58</v>
      </c>
      <c r="B1314" t="s">
        <v>7</v>
      </c>
      <c r="C1314" t="s">
        <v>11</v>
      </c>
      <c r="D1314" t="s">
        <v>15</v>
      </c>
      <c r="E1314">
        <v>0.56989999999999996</v>
      </c>
      <c r="F1314">
        <v>0</v>
      </c>
      <c r="G1314" t="str">
        <f t="shared" si="42"/>
        <v>centerpooling</v>
      </c>
      <c r="H1314" t="str">
        <f t="shared" si="43"/>
        <v>NICHT SIGNIFIKANT</v>
      </c>
    </row>
    <row r="1315" spans="1:8" x14ac:dyDescent="0.25">
      <c r="A1315" t="s">
        <v>58</v>
      </c>
      <c r="B1315" t="s">
        <v>10</v>
      </c>
      <c r="C1315" t="s">
        <v>11</v>
      </c>
      <c r="D1315" t="s">
        <v>15</v>
      </c>
      <c r="E1315">
        <v>0.83930000000000005</v>
      </c>
      <c r="F1315">
        <v>0</v>
      </c>
      <c r="G1315" t="str">
        <f t="shared" si="42"/>
        <v>centerpooling</v>
      </c>
      <c r="H1315" t="str">
        <f t="shared" si="43"/>
        <v>NICHT SIGNIFIKANT</v>
      </c>
    </row>
    <row r="1316" spans="1:8" x14ac:dyDescent="0.25">
      <c r="A1316" t="s">
        <v>58</v>
      </c>
      <c r="B1316" t="s">
        <v>7</v>
      </c>
      <c r="C1316" t="s">
        <v>12</v>
      </c>
      <c r="D1316" t="s">
        <v>13</v>
      </c>
      <c r="E1316">
        <v>8.4500000000000006E-2</v>
      </c>
      <c r="F1316">
        <v>0.55149999999999999</v>
      </c>
      <c r="G1316" t="str">
        <f t="shared" si="42"/>
        <v>centertogridreachedgrid</v>
      </c>
      <c r="H1316" t="str">
        <f t="shared" si="43"/>
        <v>SIGNIFIKANT</v>
      </c>
    </row>
    <row r="1317" spans="1:8" x14ac:dyDescent="0.25">
      <c r="A1317" t="s">
        <v>58</v>
      </c>
      <c r="B1317" t="s">
        <v>10</v>
      </c>
      <c r="C1317" t="s">
        <v>12</v>
      </c>
      <c r="D1317" t="s">
        <v>13</v>
      </c>
      <c r="E1317">
        <v>4.0599999999999997E-2</v>
      </c>
      <c r="F1317">
        <v>0.94330000000000003</v>
      </c>
      <c r="G1317" t="str">
        <f t="shared" si="42"/>
        <v>centertogridreachedgrid</v>
      </c>
      <c r="H1317" t="str">
        <f t="shared" si="43"/>
        <v>SIGNIFIKANT</v>
      </c>
    </row>
    <row r="1318" spans="1:8" x14ac:dyDescent="0.25">
      <c r="A1318" t="s">
        <v>58</v>
      </c>
      <c r="B1318" t="s">
        <v>7</v>
      </c>
      <c r="C1318" t="s">
        <v>12</v>
      </c>
      <c r="D1318" t="s">
        <v>15</v>
      </c>
      <c r="E1318">
        <v>0.55359999999999998</v>
      </c>
      <c r="F1318">
        <v>0</v>
      </c>
      <c r="G1318" t="str">
        <f t="shared" si="42"/>
        <v>centertogridpooling</v>
      </c>
      <c r="H1318" t="str">
        <f t="shared" si="43"/>
        <v>NICHT SIGNIFIKANT</v>
      </c>
    </row>
    <row r="1319" spans="1:8" x14ac:dyDescent="0.25">
      <c r="A1319" t="s">
        <v>58</v>
      </c>
      <c r="B1319" t="s">
        <v>10</v>
      </c>
      <c r="C1319" t="s">
        <v>12</v>
      </c>
      <c r="D1319" t="s">
        <v>15</v>
      </c>
      <c r="E1319">
        <v>0.78569999999999995</v>
      </c>
      <c r="F1319">
        <v>0</v>
      </c>
      <c r="G1319" t="str">
        <f t="shared" si="42"/>
        <v>centertogridpooling</v>
      </c>
      <c r="H1319" t="str">
        <f t="shared" si="43"/>
        <v>NICHT SIGNIFIKANT</v>
      </c>
    </row>
    <row r="1320" spans="1:8" x14ac:dyDescent="0.25">
      <c r="A1320" t="s">
        <v>58</v>
      </c>
      <c r="B1320" t="s">
        <v>7</v>
      </c>
      <c r="C1320" t="s">
        <v>13</v>
      </c>
      <c r="D1320" t="s">
        <v>15</v>
      </c>
      <c r="E1320">
        <v>0.54169999999999996</v>
      </c>
      <c r="F1320">
        <v>0</v>
      </c>
      <c r="G1320" t="str">
        <f t="shared" si="42"/>
        <v>reachedgridpooling</v>
      </c>
      <c r="H1320" t="str">
        <f t="shared" si="43"/>
        <v>NICHT SIGNIFIKANT</v>
      </c>
    </row>
    <row r="1321" spans="1:8" x14ac:dyDescent="0.25">
      <c r="A1321" t="s">
        <v>58</v>
      </c>
      <c r="B1321" t="s">
        <v>10</v>
      </c>
      <c r="C1321" t="s">
        <v>13</v>
      </c>
      <c r="D1321" t="s">
        <v>15</v>
      </c>
      <c r="E1321">
        <v>0.74509999999999998</v>
      </c>
      <c r="F1321">
        <v>0</v>
      </c>
      <c r="G1321" t="str">
        <f t="shared" si="42"/>
        <v>reachedgridpooling</v>
      </c>
      <c r="H1321" t="str">
        <f t="shared" si="43"/>
        <v>NICHT SIGNIFIKANT</v>
      </c>
    </row>
    <row r="1322" spans="1:8" x14ac:dyDescent="0.25">
      <c r="A1322" t="s">
        <v>59</v>
      </c>
      <c r="B1322" t="s">
        <v>7</v>
      </c>
      <c r="C1322" t="s">
        <v>8</v>
      </c>
      <c r="D1322" t="s">
        <v>9</v>
      </c>
      <c r="E1322">
        <v>0.29809999999999998</v>
      </c>
      <c r="F1322">
        <v>0</v>
      </c>
      <c r="G1322" t="str">
        <f t="shared" si="42"/>
        <v>classicarea</v>
      </c>
      <c r="H1322" t="str">
        <f t="shared" si="43"/>
        <v>NICHT SIGNIFIKANT</v>
      </c>
    </row>
    <row r="1323" spans="1:8" x14ac:dyDescent="0.25">
      <c r="A1323" t="s">
        <v>59</v>
      </c>
      <c r="B1323" t="s">
        <v>10</v>
      </c>
      <c r="C1323" t="s">
        <v>8</v>
      </c>
      <c r="D1323" t="s">
        <v>9</v>
      </c>
      <c r="E1323">
        <v>0.26750000000000002</v>
      </c>
      <c r="F1323">
        <v>2.0000000000000001E-4</v>
      </c>
      <c r="G1323" t="str">
        <f t="shared" si="42"/>
        <v>classicarea</v>
      </c>
      <c r="H1323" t="str">
        <f t="shared" si="43"/>
        <v>NICHT SIGNIFIKANT</v>
      </c>
    </row>
    <row r="1324" spans="1:8" x14ac:dyDescent="0.25">
      <c r="A1324" t="s">
        <v>59</v>
      </c>
      <c r="B1324" t="s">
        <v>7</v>
      </c>
      <c r="C1324" t="s">
        <v>8</v>
      </c>
      <c r="D1324" t="s">
        <v>11</v>
      </c>
      <c r="E1324">
        <v>0.3594</v>
      </c>
      <c r="F1324">
        <v>2.9999999999999997E-4</v>
      </c>
      <c r="G1324" t="str">
        <f t="shared" si="42"/>
        <v>classiccenter</v>
      </c>
      <c r="H1324" t="str">
        <f t="shared" si="43"/>
        <v>NICHT SIGNIFIKANT</v>
      </c>
    </row>
    <row r="1325" spans="1:8" x14ac:dyDescent="0.25">
      <c r="A1325" t="s">
        <v>59</v>
      </c>
      <c r="B1325" t="s">
        <v>10</v>
      </c>
      <c r="C1325" t="s">
        <v>8</v>
      </c>
      <c r="D1325" t="s">
        <v>11</v>
      </c>
      <c r="E1325">
        <v>0.28120000000000001</v>
      </c>
      <c r="F1325">
        <v>7.1999999999999998E-3</v>
      </c>
      <c r="G1325" t="str">
        <f t="shared" si="42"/>
        <v>classiccenter</v>
      </c>
      <c r="H1325" t="str">
        <f t="shared" si="43"/>
        <v>NICHT SIGNIFIKANT</v>
      </c>
    </row>
    <row r="1326" spans="1:8" x14ac:dyDescent="0.25">
      <c r="A1326" t="s">
        <v>59</v>
      </c>
      <c r="B1326" t="s">
        <v>7</v>
      </c>
      <c r="C1326" t="s">
        <v>8</v>
      </c>
      <c r="D1326" t="s">
        <v>12</v>
      </c>
      <c r="E1326">
        <v>0.125</v>
      </c>
      <c r="F1326">
        <v>0.217</v>
      </c>
      <c r="G1326" t="str">
        <f t="shared" si="42"/>
        <v>classiccentertogrid</v>
      </c>
      <c r="H1326" t="str">
        <f t="shared" si="43"/>
        <v>SIGNIFIKANT</v>
      </c>
    </row>
    <row r="1327" spans="1:8" x14ac:dyDescent="0.25">
      <c r="A1327" t="s">
        <v>59</v>
      </c>
      <c r="B1327" t="s">
        <v>10</v>
      </c>
      <c r="C1327" t="s">
        <v>8</v>
      </c>
      <c r="D1327" t="s">
        <v>12</v>
      </c>
      <c r="E1327">
        <v>4.6899999999999997E-2</v>
      </c>
      <c r="F1327">
        <v>0.95120000000000005</v>
      </c>
      <c r="G1327" t="str">
        <f t="shared" si="42"/>
        <v>classiccentertogrid</v>
      </c>
      <c r="H1327" t="str">
        <f t="shared" si="43"/>
        <v>SIGNIFIKANT</v>
      </c>
    </row>
    <row r="1328" spans="1:8" x14ac:dyDescent="0.25">
      <c r="A1328" t="s">
        <v>59</v>
      </c>
      <c r="B1328" t="s">
        <v>7</v>
      </c>
      <c r="C1328" t="s">
        <v>8</v>
      </c>
      <c r="D1328" t="s">
        <v>13</v>
      </c>
      <c r="E1328">
        <v>0.1464</v>
      </c>
      <c r="F1328">
        <v>6.1199999999999997E-2</v>
      </c>
      <c r="G1328" t="str">
        <f t="shared" si="42"/>
        <v>classicreachedgrid</v>
      </c>
      <c r="H1328" t="str">
        <f t="shared" si="43"/>
        <v>SIGNIFIKANT</v>
      </c>
    </row>
    <row r="1329" spans="1:8" x14ac:dyDescent="0.25">
      <c r="A1329" t="s">
        <v>59</v>
      </c>
      <c r="B1329" t="s">
        <v>10</v>
      </c>
      <c r="C1329" t="s">
        <v>8</v>
      </c>
      <c r="D1329" t="s">
        <v>13</v>
      </c>
      <c r="E1329">
        <v>8.9399999999999993E-2</v>
      </c>
      <c r="F1329">
        <v>0.41170000000000001</v>
      </c>
      <c r="G1329" t="str">
        <f t="shared" si="42"/>
        <v>classicreachedgrid</v>
      </c>
      <c r="H1329" t="str">
        <f t="shared" si="43"/>
        <v>SIGNIFIKANT</v>
      </c>
    </row>
    <row r="1330" spans="1:8" x14ac:dyDescent="0.25">
      <c r="A1330" t="s">
        <v>59</v>
      </c>
      <c r="B1330" t="s">
        <v>7</v>
      </c>
      <c r="C1330" t="s">
        <v>8</v>
      </c>
      <c r="D1330" t="s">
        <v>15</v>
      </c>
      <c r="E1330">
        <v>0.57809999999999995</v>
      </c>
      <c r="F1330">
        <v>0</v>
      </c>
      <c r="G1330" t="str">
        <f t="shared" si="42"/>
        <v>classicpooling</v>
      </c>
      <c r="H1330" t="str">
        <f t="shared" si="43"/>
        <v>NICHT SIGNIFIKANT</v>
      </c>
    </row>
    <row r="1331" spans="1:8" x14ac:dyDescent="0.25">
      <c r="A1331" t="s">
        <v>59</v>
      </c>
      <c r="B1331" t="s">
        <v>10</v>
      </c>
      <c r="C1331" t="s">
        <v>8</v>
      </c>
      <c r="D1331" t="s">
        <v>15</v>
      </c>
      <c r="E1331">
        <v>0.65620000000000001</v>
      </c>
      <c r="F1331">
        <v>0</v>
      </c>
      <c r="G1331" t="str">
        <f t="shared" si="42"/>
        <v>classicpooling</v>
      </c>
      <c r="H1331" t="str">
        <f t="shared" si="43"/>
        <v>NICHT SIGNIFIKANT</v>
      </c>
    </row>
    <row r="1332" spans="1:8" x14ac:dyDescent="0.25">
      <c r="A1332" t="s">
        <v>59</v>
      </c>
      <c r="B1332" t="s">
        <v>7</v>
      </c>
      <c r="C1332" t="s">
        <v>9</v>
      </c>
      <c r="D1332" t="s">
        <v>11</v>
      </c>
      <c r="E1332">
        <v>0.13270000000000001</v>
      </c>
      <c r="F1332">
        <v>0.214</v>
      </c>
      <c r="G1332" t="str">
        <f t="shared" si="42"/>
        <v>areacenter</v>
      </c>
      <c r="H1332" t="str">
        <f t="shared" si="43"/>
        <v>SIGNIFIKANT</v>
      </c>
    </row>
    <row r="1333" spans="1:8" x14ac:dyDescent="0.25">
      <c r="A1333" t="s">
        <v>59</v>
      </c>
      <c r="B1333" t="s">
        <v>10</v>
      </c>
      <c r="C1333" t="s">
        <v>9</v>
      </c>
      <c r="D1333" t="s">
        <v>11</v>
      </c>
      <c r="E1333">
        <v>6.6699999999999995E-2</v>
      </c>
      <c r="F1333">
        <v>0.94230000000000003</v>
      </c>
      <c r="G1333" t="str">
        <f t="shared" si="42"/>
        <v>areacenter</v>
      </c>
      <c r="H1333" t="str">
        <f t="shared" si="43"/>
        <v>SIGNIFIKANT</v>
      </c>
    </row>
    <row r="1334" spans="1:8" x14ac:dyDescent="0.25">
      <c r="A1334" t="s">
        <v>59</v>
      </c>
      <c r="B1334" t="s">
        <v>7</v>
      </c>
      <c r="C1334" t="s">
        <v>9</v>
      </c>
      <c r="D1334" t="s">
        <v>12</v>
      </c>
      <c r="E1334">
        <v>0.223</v>
      </c>
      <c r="F1334">
        <v>3.7000000000000002E-3</v>
      </c>
      <c r="G1334" t="str">
        <f t="shared" si="42"/>
        <v>areacentertogrid</v>
      </c>
      <c r="H1334" t="str">
        <f t="shared" si="43"/>
        <v>NICHT SIGNIFIKANT</v>
      </c>
    </row>
    <row r="1335" spans="1:8" x14ac:dyDescent="0.25">
      <c r="A1335" t="s">
        <v>59</v>
      </c>
      <c r="B1335" t="s">
        <v>10</v>
      </c>
      <c r="C1335" t="s">
        <v>9</v>
      </c>
      <c r="D1335" t="s">
        <v>12</v>
      </c>
      <c r="E1335">
        <v>0.22059999999999999</v>
      </c>
      <c r="F1335">
        <v>4.3E-3</v>
      </c>
      <c r="G1335" t="str">
        <f t="shared" si="42"/>
        <v>areacentertogrid</v>
      </c>
      <c r="H1335" t="str">
        <f t="shared" si="43"/>
        <v>NICHT SIGNIFIKANT</v>
      </c>
    </row>
    <row r="1336" spans="1:8" x14ac:dyDescent="0.25">
      <c r="A1336" t="s">
        <v>59</v>
      </c>
      <c r="B1336" t="s">
        <v>7</v>
      </c>
      <c r="C1336" t="s">
        <v>9</v>
      </c>
      <c r="D1336" t="s">
        <v>13</v>
      </c>
      <c r="E1336">
        <v>0.19689999999999999</v>
      </c>
      <c r="F1336">
        <v>0</v>
      </c>
      <c r="G1336" t="str">
        <f t="shared" si="42"/>
        <v>areareachedgrid</v>
      </c>
      <c r="H1336" t="str">
        <f t="shared" si="43"/>
        <v>NICHT SIGNIFIKANT</v>
      </c>
    </row>
    <row r="1337" spans="1:8" x14ac:dyDescent="0.25">
      <c r="A1337" t="s">
        <v>59</v>
      </c>
      <c r="B1337" t="s">
        <v>10</v>
      </c>
      <c r="C1337" t="s">
        <v>9</v>
      </c>
      <c r="D1337" t="s">
        <v>13</v>
      </c>
      <c r="E1337">
        <v>0.17810000000000001</v>
      </c>
      <c r="F1337">
        <v>3.0000000000000001E-3</v>
      </c>
      <c r="G1337" t="str">
        <f t="shared" si="42"/>
        <v>areareachedgrid</v>
      </c>
      <c r="H1337" t="str">
        <f t="shared" si="43"/>
        <v>NICHT SIGNIFIKANT</v>
      </c>
    </row>
    <row r="1338" spans="1:8" x14ac:dyDescent="0.25">
      <c r="A1338" t="s">
        <v>59</v>
      </c>
      <c r="B1338" t="s">
        <v>7</v>
      </c>
      <c r="C1338" t="s">
        <v>9</v>
      </c>
      <c r="D1338" t="s">
        <v>15</v>
      </c>
      <c r="E1338">
        <v>0.49519999999999997</v>
      </c>
      <c r="F1338">
        <v>0</v>
      </c>
      <c r="G1338" t="str">
        <f t="shared" si="42"/>
        <v>areapooling</v>
      </c>
      <c r="H1338" t="str">
        <f t="shared" si="43"/>
        <v>NICHT SIGNIFIKANT</v>
      </c>
    </row>
    <row r="1339" spans="1:8" x14ac:dyDescent="0.25">
      <c r="A1339" t="s">
        <v>59</v>
      </c>
      <c r="B1339" t="s">
        <v>10</v>
      </c>
      <c r="C1339" t="s">
        <v>9</v>
      </c>
      <c r="D1339" t="s">
        <v>15</v>
      </c>
      <c r="E1339">
        <v>0.72130000000000005</v>
      </c>
      <c r="F1339">
        <v>0</v>
      </c>
      <c r="G1339" t="str">
        <f t="shared" si="42"/>
        <v>areapooling</v>
      </c>
      <c r="H1339" t="str">
        <f t="shared" si="43"/>
        <v>NICHT SIGNIFIKANT</v>
      </c>
    </row>
    <row r="1340" spans="1:8" x14ac:dyDescent="0.25">
      <c r="A1340" t="s">
        <v>59</v>
      </c>
      <c r="B1340" t="s">
        <v>7</v>
      </c>
      <c r="C1340" t="s">
        <v>11</v>
      </c>
      <c r="D1340" t="s">
        <v>12</v>
      </c>
      <c r="E1340">
        <v>0.2344</v>
      </c>
      <c r="F1340">
        <v>4.2500000000000003E-2</v>
      </c>
      <c r="G1340" t="str">
        <f t="shared" si="42"/>
        <v>centercentertogrid</v>
      </c>
      <c r="H1340" t="str">
        <f t="shared" si="43"/>
        <v>NICHT SIGNIFIKANT</v>
      </c>
    </row>
    <row r="1341" spans="1:8" x14ac:dyDescent="0.25">
      <c r="A1341" t="s">
        <v>59</v>
      </c>
      <c r="B1341" t="s">
        <v>10</v>
      </c>
      <c r="C1341" t="s">
        <v>11</v>
      </c>
      <c r="D1341" t="s">
        <v>12</v>
      </c>
      <c r="E1341">
        <v>0.2344</v>
      </c>
      <c r="F1341">
        <v>3.9699999999999999E-2</v>
      </c>
      <c r="G1341" t="str">
        <f t="shared" si="42"/>
        <v>centercentertogrid</v>
      </c>
      <c r="H1341" t="str">
        <f t="shared" si="43"/>
        <v>NICHT SIGNIFIKANT</v>
      </c>
    </row>
    <row r="1342" spans="1:8" x14ac:dyDescent="0.25">
      <c r="A1342" t="s">
        <v>59</v>
      </c>
      <c r="B1342" t="s">
        <v>7</v>
      </c>
      <c r="C1342" t="s">
        <v>11</v>
      </c>
      <c r="D1342" t="s">
        <v>13</v>
      </c>
      <c r="E1342">
        <v>0.24990000000000001</v>
      </c>
      <c r="F1342">
        <v>3.0000000000000001E-3</v>
      </c>
      <c r="G1342" t="str">
        <f t="shared" si="42"/>
        <v>centerreachedgrid</v>
      </c>
      <c r="H1342" t="str">
        <f t="shared" si="43"/>
        <v>NICHT SIGNIFIKANT</v>
      </c>
    </row>
    <row r="1343" spans="1:8" x14ac:dyDescent="0.25">
      <c r="A1343" t="s">
        <v>59</v>
      </c>
      <c r="B1343" t="s">
        <v>10</v>
      </c>
      <c r="C1343" t="s">
        <v>11</v>
      </c>
      <c r="D1343" t="s">
        <v>13</v>
      </c>
      <c r="E1343">
        <v>0.1918</v>
      </c>
      <c r="F1343">
        <v>5.7500000000000002E-2</v>
      </c>
      <c r="G1343" t="str">
        <f t="shared" si="42"/>
        <v>centerreachedgrid</v>
      </c>
      <c r="H1343" t="str">
        <f t="shared" si="43"/>
        <v>SIGNIFIKANT</v>
      </c>
    </row>
    <row r="1344" spans="1:8" x14ac:dyDescent="0.25">
      <c r="A1344" t="s">
        <v>59</v>
      </c>
      <c r="B1344" t="s">
        <v>7</v>
      </c>
      <c r="C1344" t="s">
        <v>11</v>
      </c>
      <c r="D1344" t="s">
        <v>15</v>
      </c>
      <c r="E1344">
        <v>0.54210000000000003</v>
      </c>
      <c r="F1344">
        <v>0</v>
      </c>
      <c r="G1344" t="str">
        <f t="shared" si="42"/>
        <v>centerpooling</v>
      </c>
      <c r="H1344" t="str">
        <f t="shared" si="43"/>
        <v>NICHT SIGNIFIKANT</v>
      </c>
    </row>
    <row r="1345" spans="1:8" x14ac:dyDescent="0.25">
      <c r="A1345" t="s">
        <v>59</v>
      </c>
      <c r="B1345" t="s">
        <v>10</v>
      </c>
      <c r="C1345" t="s">
        <v>11</v>
      </c>
      <c r="D1345" t="s">
        <v>15</v>
      </c>
      <c r="E1345">
        <v>0.73440000000000005</v>
      </c>
      <c r="F1345">
        <v>0</v>
      </c>
      <c r="G1345" t="str">
        <f t="shared" si="42"/>
        <v>centerpooling</v>
      </c>
      <c r="H1345" t="str">
        <f t="shared" si="43"/>
        <v>NICHT SIGNIFIKANT</v>
      </c>
    </row>
    <row r="1346" spans="1:8" x14ac:dyDescent="0.25">
      <c r="A1346" t="s">
        <v>59</v>
      </c>
      <c r="B1346" t="s">
        <v>7</v>
      </c>
      <c r="C1346" t="s">
        <v>12</v>
      </c>
      <c r="D1346" t="s">
        <v>13</v>
      </c>
      <c r="E1346">
        <v>0.1144</v>
      </c>
      <c r="F1346">
        <v>0.1799</v>
      </c>
      <c r="G1346" t="str">
        <f t="shared" si="42"/>
        <v>centertogridreachedgrid</v>
      </c>
      <c r="H1346" t="str">
        <f t="shared" si="43"/>
        <v>SIGNIFIKANT</v>
      </c>
    </row>
    <row r="1347" spans="1:8" x14ac:dyDescent="0.25">
      <c r="A1347" t="s">
        <v>59</v>
      </c>
      <c r="B1347" t="s">
        <v>10</v>
      </c>
      <c r="C1347" t="s">
        <v>12</v>
      </c>
      <c r="D1347" t="s">
        <v>13</v>
      </c>
      <c r="E1347">
        <v>4.2599999999999999E-2</v>
      </c>
      <c r="F1347">
        <v>0.91359999999999997</v>
      </c>
      <c r="G1347" t="str">
        <f t="shared" si="42"/>
        <v>centertogridreachedgrid</v>
      </c>
      <c r="H1347" t="str">
        <f t="shared" si="43"/>
        <v>SIGNIFIKANT</v>
      </c>
    </row>
    <row r="1348" spans="1:8" x14ac:dyDescent="0.25">
      <c r="A1348" t="s">
        <v>59</v>
      </c>
      <c r="B1348" t="s">
        <v>7</v>
      </c>
      <c r="C1348" t="s">
        <v>12</v>
      </c>
      <c r="D1348" t="s">
        <v>15</v>
      </c>
      <c r="E1348">
        <v>0.59379999999999999</v>
      </c>
      <c r="F1348">
        <v>0</v>
      </c>
      <c r="G1348" t="str">
        <f t="shared" si="42"/>
        <v>centertogridpooling</v>
      </c>
      <c r="H1348" t="str">
        <f t="shared" si="43"/>
        <v>NICHT SIGNIFIKANT</v>
      </c>
    </row>
    <row r="1349" spans="1:8" x14ac:dyDescent="0.25">
      <c r="A1349" t="s">
        <v>59</v>
      </c>
      <c r="B1349" t="s">
        <v>10</v>
      </c>
      <c r="C1349" t="s">
        <v>12</v>
      </c>
      <c r="D1349" t="s">
        <v>15</v>
      </c>
      <c r="E1349">
        <v>0.70309999999999995</v>
      </c>
      <c r="F1349">
        <v>0</v>
      </c>
      <c r="G1349" t="str">
        <f t="shared" si="42"/>
        <v>centertogridpooling</v>
      </c>
      <c r="H1349" t="str">
        <f t="shared" si="43"/>
        <v>NICHT SIGNIFIKANT</v>
      </c>
    </row>
    <row r="1350" spans="1:8" x14ac:dyDescent="0.25">
      <c r="A1350" t="s">
        <v>59</v>
      </c>
      <c r="B1350" t="s">
        <v>7</v>
      </c>
      <c r="C1350" t="s">
        <v>13</v>
      </c>
      <c r="D1350" t="s">
        <v>15</v>
      </c>
      <c r="E1350">
        <v>0.57820000000000005</v>
      </c>
      <c r="F1350">
        <v>0</v>
      </c>
      <c r="G1350" t="str">
        <f t="shared" si="42"/>
        <v>reachedgridpooling</v>
      </c>
      <c r="H1350" t="str">
        <f t="shared" si="43"/>
        <v>NICHT SIGNIFIKANT</v>
      </c>
    </row>
    <row r="1351" spans="1:8" x14ac:dyDescent="0.25">
      <c r="A1351" t="s">
        <v>59</v>
      </c>
      <c r="B1351" t="s">
        <v>10</v>
      </c>
      <c r="C1351" t="s">
        <v>13</v>
      </c>
      <c r="D1351" t="s">
        <v>15</v>
      </c>
      <c r="E1351">
        <v>0.67620000000000002</v>
      </c>
      <c r="F1351">
        <v>0</v>
      </c>
      <c r="G1351" t="str">
        <f t="shared" si="42"/>
        <v>reachedgridpooling</v>
      </c>
      <c r="H1351" t="str">
        <f t="shared" si="43"/>
        <v>NICHT SIGNIFIKANT</v>
      </c>
    </row>
    <row r="1352" spans="1:8" x14ac:dyDescent="0.25">
      <c r="A1352" t="s">
        <v>60</v>
      </c>
      <c r="B1352" t="s">
        <v>7</v>
      </c>
      <c r="C1352" t="s">
        <v>8</v>
      </c>
      <c r="D1352" t="s">
        <v>9</v>
      </c>
      <c r="E1352">
        <v>0.30049999999999999</v>
      </c>
      <c r="F1352">
        <v>0</v>
      </c>
      <c r="G1352" t="str">
        <f t="shared" si="42"/>
        <v>classicarea</v>
      </c>
      <c r="H1352" t="str">
        <f t="shared" si="43"/>
        <v>NICHT SIGNIFIKANT</v>
      </c>
    </row>
    <row r="1353" spans="1:8" x14ac:dyDescent="0.25">
      <c r="A1353" t="s">
        <v>60</v>
      </c>
      <c r="B1353" t="s">
        <v>10</v>
      </c>
      <c r="C1353" t="s">
        <v>8</v>
      </c>
      <c r="D1353" t="s">
        <v>9</v>
      </c>
      <c r="E1353">
        <v>0.29620000000000002</v>
      </c>
      <c r="F1353">
        <v>1E-4</v>
      </c>
      <c r="G1353" t="str">
        <f t="shared" si="42"/>
        <v>classicarea</v>
      </c>
      <c r="H1353" t="str">
        <f t="shared" si="43"/>
        <v>NICHT SIGNIFIKANT</v>
      </c>
    </row>
    <row r="1354" spans="1:8" x14ac:dyDescent="0.25">
      <c r="A1354" t="s">
        <v>60</v>
      </c>
      <c r="B1354" t="s">
        <v>7</v>
      </c>
      <c r="C1354" t="s">
        <v>8</v>
      </c>
      <c r="D1354" t="s">
        <v>11</v>
      </c>
      <c r="E1354">
        <v>0.26229999999999998</v>
      </c>
      <c r="F1354">
        <v>2.07E-2</v>
      </c>
      <c r="G1354" t="str">
        <f t="shared" si="42"/>
        <v>classiccenter</v>
      </c>
      <c r="H1354" t="str">
        <f t="shared" si="43"/>
        <v>NICHT SIGNIFIKANT</v>
      </c>
    </row>
    <row r="1355" spans="1:8" x14ac:dyDescent="0.25">
      <c r="A1355" t="s">
        <v>60</v>
      </c>
      <c r="B1355" t="s">
        <v>10</v>
      </c>
      <c r="C1355" t="s">
        <v>8</v>
      </c>
      <c r="D1355" t="s">
        <v>11</v>
      </c>
      <c r="E1355">
        <v>0.26229999999999998</v>
      </c>
      <c r="F1355">
        <v>1.9099999999999999E-2</v>
      </c>
      <c r="G1355" t="str">
        <f t="shared" si="42"/>
        <v>classiccenter</v>
      </c>
      <c r="H1355" t="str">
        <f t="shared" si="43"/>
        <v>NICHT SIGNIFIKANT</v>
      </c>
    </row>
    <row r="1356" spans="1:8" x14ac:dyDescent="0.25">
      <c r="A1356" t="s">
        <v>60</v>
      </c>
      <c r="B1356" t="s">
        <v>7</v>
      </c>
      <c r="C1356" t="s">
        <v>8</v>
      </c>
      <c r="D1356" t="s">
        <v>12</v>
      </c>
      <c r="E1356">
        <v>4.9200000000000001E-2</v>
      </c>
      <c r="F1356">
        <v>0.94279999999999997</v>
      </c>
      <c r="G1356" t="str">
        <f t="shared" si="42"/>
        <v>classiccentertogrid</v>
      </c>
      <c r="H1356" t="str">
        <f t="shared" si="43"/>
        <v>SIGNIFIKANT</v>
      </c>
    </row>
    <row r="1357" spans="1:8" x14ac:dyDescent="0.25">
      <c r="A1357" t="s">
        <v>60</v>
      </c>
      <c r="B1357" t="s">
        <v>10</v>
      </c>
      <c r="C1357" t="s">
        <v>8</v>
      </c>
      <c r="D1357" t="s">
        <v>12</v>
      </c>
      <c r="E1357">
        <v>0.1716</v>
      </c>
      <c r="F1357">
        <v>8.8700000000000001E-2</v>
      </c>
      <c r="G1357" t="str">
        <f t="shared" si="42"/>
        <v>classiccentertogrid</v>
      </c>
      <c r="H1357" t="str">
        <f t="shared" si="43"/>
        <v>SIGNIFIKANT</v>
      </c>
    </row>
    <row r="1358" spans="1:8" x14ac:dyDescent="0.25">
      <c r="A1358" t="s">
        <v>60</v>
      </c>
      <c r="B1358" t="s">
        <v>7</v>
      </c>
      <c r="C1358" t="s">
        <v>8</v>
      </c>
      <c r="D1358" t="s">
        <v>13</v>
      </c>
      <c r="E1358">
        <v>0.13320000000000001</v>
      </c>
      <c r="F1358">
        <v>0.1285</v>
      </c>
      <c r="G1358" t="str">
        <f t="shared" si="42"/>
        <v>classicreachedgrid</v>
      </c>
      <c r="H1358" t="str">
        <f t="shared" si="43"/>
        <v>SIGNIFIKANT</v>
      </c>
    </row>
    <row r="1359" spans="1:8" x14ac:dyDescent="0.25">
      <c r="A1359" t="s">
        <v>60</v>
      </c>
      <c r="B1359" t="s">
        <v>10</v>
      </c>
      <c r="C1359" t="s">
        <v>8</v>
      </c>
      <c r="D1359" t="s">
        <v>13</v>
      </c>
      <c r="E1359">
        <v>0.1472</v>
      </c>
      <c r="F1359">
        <v>0.1181</v>
      </c>
      <c r="G1359" t="str">
        <f t="shared" si="42"/>
        <v>classicreachedgrid</v>
      </c>
      <c r="H1359" t="str">
        <f t="shared" si="43"/>
        <v>SIGNIFIKANT</v>
      </c>
    </row>
    <row r="1360" spans="1:8" x14ac:dyDescent="0.25">
      <c r="A1360" t="s">
        <v>60</v>
      </c>
      <c r="B1360" t="s">
        <v>7</v>
      </c>
      <c r="C1360" t="s">
        <v>8</v>
      </c>
      <c r="D1360" t="s">
        <v>15</v>
      </c>
      <c r="E1360">
        <v>0.42180000000000001</v>
      </c>
      <c r="F1360">
        <v>0</v>
      </c>
      <c r="G1360" t="str">
        <f t="shared" si="42"/>
        <v>classicpooling</v>
      </c>
      <c r="H1360" t="str">
        <f t="shared" si="43"/>
        <v>NICHT SIGNIFIKANT</v>
      </c>
    </row>
    <row r="1361" spans="1:8" x14ac:dyDescent="0.25">
      <c r="A1361" t="s">
        <v>60</v>
      </c>
      <c r="B1361" t="s">
        <v>10</v>
      </c>
      <c r="C1361" t="s">
        <v>8</v>
      </c>
      <c r="D1361" t="s">
        <v>15</v>
      </c>
      <c r="E1361">
        <v>0.70040000000000002</v>
      </c>
      <c r="F1361">
        <v>0</v>
      </c>
      <c r="G1361" t="str">
        <f t="shared" si="42"/>
        <v>classicpooling</v>
      </c>
      <c r="H1361" t="str">
        <f t="shared" si="43"/>
        <v>NICHT SIGNIFIKANT</v>
      </c>
    </row>
    <row r="1362" spans="1:8" x14ac:dyDescent="0.25">
      <c r="A1362" t="s">
        <v>60</v>
      </c>
      <c r="B1362" t="s">
        <v>7</v>
      </c>
      <c r="C1362" t="s">
        <v>9</v>
      </c>
      <c r="D1362" t="s">
        <v>11</v>
      </c>
      <c r="E1362">
        <v>0.1221</v>
      </c>
      <c r="F1362">
        <v>0.32879999999999998</v>
      </c>
      <c r="G1362" t="str">
        <f t="shared" si="42"/>
        <v>areacenter</v>
      </c>
      <c r="H1362" t="str">
        <f t="shared" si="43"/>
        <v>SIGNIFIKANT</v>
      </c>
    </row>
    <row r="1363" spans="1:8" x14ac:dyDescent="0.25">
      <c r="A1363" t="s">
        <v>60</v>
      </c>
      <c r="B1363" t="s">
        <v>10</v>
      </c>
      <c r="C1363" t="s">
        <v>9</v>
      </c>
      <c r="D1363" t="s">
        <v>11</v>
      </c>
      <c r="E1363">
        <v>6.8500000000000005E-2</v>
      </c>
      <c r="F1363">
        <v>0.94099999999999995</v>
      </c>
      <c r="G1363" t="str">
        <f t="shared" si="42"/>
        <v>areacenter</v>
      </c>
      <c r="H1363" t="str">
        <f t="shared" si="43"/>
        <v>SIGNIFIKANT</v>
      </c>
    </row>
    <row r="1364" spans="1:8" x14ac:dyDescent="0.25">
      <c r="A1364" t="s">
        <v>60</v>
      </c>
      <c r="B1364" t="s">
        <v>7</v>
      </c>
      <c r="C1364" t="s">
        <v>9</v>
      </c>
      <c r="D1364" t="s">
        <v>12</v>
      </c>
      <c r="E1364">
        <v>0.25130000000000002</v>
      </c>
      <c r="F1364">
        <v>1E-3</v>
      </c>
      <c r="G1364" t="str">
        <f t="shared" si="42"/>
        <v>areacentertogrid</v>
      </c>
      <c r="H1364" t="str">
        <f t="shared" si="43"/>
        <v>NICHT SIGNIFIKANT</v>
      </c>
    </row>
    <row r="1365" spans="1:8" x14ac:dyDescent="0.25">
      <c r="A1365" t="s">
        <v>60</v>
      </c>
      <c r="B1365" t="s">
        <v>10</v>
      </c>
      <c r="C1365" t="s">
        <v>9</v>
      </c>
      <c r="D1365" t="s">
        <v>12</v>
      </c>
      <c r="E1365">
        <v>0.1709</v>
      </c>
      <c r="F1365">
        <v>6.3399999999999998E-2</v>
      </c>
      <c r="G1365" t="str">
        <f t="shared" si="42"/>
        <v>areacentertogrid</v>
      </c>
      <c r="H1365" t="str">
        <f t="shared" si="43"/>
        <v>SIGNIFIKANT</v>
      </c>
    </row>
    <row r="1366" spans="1:8" x14ac:dyDescent="0.25">
      <c r="A1366" t="s">
        <v>60</v>
      </c>
      <c r="B1366" t="s">
        <v>7</v>
      </c>
      <c r="C1366" t="s">
        <v>9</v>
      </c>
      <c r="D1366" t="s">
        <v>13</v>
      </c>
      <c r="E1366">
        <v>0.1673</v>
      </c>
      <c r="F1366">
        <v>1.2999999999999999E-3</v>
      </c>
      <c r="G1366" t="str">
        <f t="shared" ref="G1366:G1429" si="44">CONCATENATE(C1366,D1366)</f>
        <v>areareachedgrid</v>
      </c>
      <c r="H1366" t="str">
        <f t="shared" ref="H1366:H1429" si="45">IF(F1366&gt;0.05,"SIGNIFIKANT", "NICHT SIGNIFIKANT")</f>
        <v>NICHT SIGNIFIKANT</v>
      </c>
    </row>
    <row r="1367" spans="1:8" x14ac:dyDescent="0.25">
      <c r="A1367" t="s">
        <v>60</v>
      </c>
      <c r="B1367" t="s">
        <v>10</v>
      </c>
      <c r="C1367" t="s">
        <v>9</v>
      </c>
      <c r="D1367" t="s">
        <v>13</v>
      </c>
      <c r="E1367">
        <v>0.14899999999999999</v>
      </c>
      <c r="F1367">
        <v>2.23E-2</v>
      </c>
      <c r="G1367" t="str">
        <f t="shared" si="44"/>
        <v>areareachedgrid</v>
      </c>
      <c r="H1367" t="str">
        <f t="shared" si="45"/>
        <v>NICHT SIGNIFIKANT</v>
      </c>
    </row>
    <row r="1368" spans="1:8" x14ac:dyDescent="0.25">
      <c r="A1368" t="s">
        <v>60</v>
      </c>
      <c r="B1368" t="s">
        <v>7</v>
      </c>
      <c r="C1368" t="s">
        <v>9</v>
      </c>
      <c r="D1368" t="s">
        <v>15</v>
      </c>
      <c r="E1368">
        <v>0.55840000000000001</v>
      </c>
      <c r="F1368">
        <v>0</v>
      </c>
      <c r="G1368" t="str">
        <f t="shared" si="44"/>
        <v>areapooling</v>
      </c>
      <c r="H1368" t="str">
        <f t="shared" si="45"/>
        <v>NICHT SIGNIFIKANT</v>
      </c>
    </row>
    <row r="1369" spans="1:8" x14ac:dyDescent="0.25">
      <c r="A1369" t="s">
        <v>60</v>
      </c>
      <c r="B1369" t="s">
        <v>10</v>
      </c>
      <c r="C1369" t="s">
        <v>9</v>
      </c>
      <c r="D1369" t="s">
        <v>15</v>
      </c>
      <c r="E1369">
        <v>0.81869999999999998</v>
      </c>
      <c r="F1369">
        <v>0</v>
      </c>
      <c r="G1369" t="str">
        <f t="shared" si="44"/>
        <v>areapooling</v>
      </c>
      <c r="H1369" t="str">
        <f t="shared" si="45"/>
        <v>NICHT SIGNIFIKANT</v>
      </c>
    </row>
    <row r="1370" spans="1:8" x14ac:dyDescent="0.25">
      <c r="A1370" t="s">
        <v>60</v>
      </c>
      <c r="B1370" t="s">
        <v>7</v>
      </c>
      <c r="C1370" t="s">
        <v>11</v>
      </c>
      <c r="D1370" t="s">
        <v>12</v>
      </c>
      <c r="E1370">
        <v>0.21310000000000001</v>
      </c>
      <c r="F1370">
        <v>9.4299999999999995E-2</v>
      </c>
      <c r="G1370" t="str">
        <f t="shared" si="44"/>
        <v>centercentertogrid</v>
      </c>
      <c r="H1370" t="str">
        <f t="shared" si="45"/>
        <v>SIGNIFIKANT</v>
      </c>
    </row>
    <row r="1371" spans="1:8" x14ac:dyDescent="0.25">
      <c r="A1371" t="s">
        <v>60</v>
      </c>
      <c r="B1371" t="s">
        <v>10</v>
      </c>
      <c r="C1371" t="s">
        <v>11</v>
      </c>
      <c r="D1371" t="s">
        <v>12</v>
      </c>
      <c r="E1371">
        <v>0.20930000000000001</v>
      </c>
      <c r="F1371">
        <v>8.72E-2</v>
      </c>
      <c r="G1371" t="str">
        <f t="shared" si="44"/>
        <v>centercentertogrid</v>
      </c>
      <c r="H1371" t="str">
        <f t="shared" si="45"/>
        <v>SIGNIFIKANT</v>
      </c>
    </row>
    <row r="1372" spans="1:8" x14ac:dyDescent="0.25">
      <c r="A1372" t="s">
        <v>60</v>
      </c>
      <c r="B1372" t="s">
        <v>7</v>
      </c>
      <c r="C1372" t="s">
        <v>11</v>
      </c>
      <c r="D1372" t="s">
        <v>13</v>
      </c>
      <c r="E1372">
        <v>0.25590000000000002</v>
      </c>
      <c r="F1372">
        <v>3.0999999999999999E-3</v>
      </c>
      <c r="G1372" t="str">
        <f t="shared" si="44"/>
        <v>centerreachedgrid</v>
      </c>
      <c r="H1372" t="str">
        <f t="shared" si="45"/>
        <v>NICHT SIGNIFIKANT</v>
      </c>
    </row>
    <row r="1373" spans="1:8" x14ac:dyDescent="0.25">
      <c r="A1373" t="s">
        <v>60</v>
      </c>
      <c r="B1373" t="s">
        <v>10</v>
      </c>
      <c r="C1373" t="s">
        <v>11</v>
      </c>
      <c r="D1373" t="s">
        <v>13</v>
      </c>
      <c r="E1373">
        <v>0.18759999999999999</v>
      </c>
      <c r="F1373">
        <v>7.6399999999999996E-2</v>
      </c>
      <c r="G1373" t="str">
        <f t="shared" si="44"/>
        <v>centerreachedgrid</v>
      </c>
      <c r="H1373" t="str">
        <f t="shared" si="45"/>
        <v>SIGNIFIKANT</v>
      </c>
    </row>
    <row r="1374" spans="1:8" x14ac:dyDescent="0.25">
      <c r="A1374" t="s">
        <v>60</v>
      </c>
      <c r="B1374" t="s">
        <v>7</v>
      </c>
      <c r="C1374" t="s">
        <v>11</v>
      </c>
      <c r="D1374" t="s">
        <v>15</v>
      </c>
      <c r="E1374">
        <v>0.50819999999999999</v>
      </c>
      <c r="F1374">
        <v>0</v>
      </c>
      <c r="G1374" t="str">
        <f t="shared" si="44"/>
        <v>centerpooling</v>
      </c>
      <c r="H1374" t="str">
        <f t="shared" si="45"/>
        <v>NICHT SIGNIFIKANT</v>
      </c>
    </row>
    <row r="1375" spans="1:8" x14ac:dyDescent="0.25">
      <c r="A1375" t="s">
        <v>60</v>
      </c>
      <c r="B1375" t="s">
        <v>10</v>
      </c>
      <c r="C1375" t="s">
        <v>11</v>
      </c>
      <c r="D1375" t="s">
        <v>15</v>
      </c>
      <c r="E1375">
        <v>0.81579999999999997</v>
      </c>
      <c r="F1375">
        <v>0</v>
      </c>
      <c r="G1375" t="str">
        <f t="shared" si="44"/>
        <v>centerpooling</v>
      </c>
      <c r="H1375" t="str">
        <f t="shared" si="45"/>
        <v>NICHT SIGNIFIKANT</v>
      </c>
    </row>
    <row r="1376" spans="1:8" x14ac:dyDescent="0.25">
      <c r="A1376" t="s">
        <v>60</v>
      </c>
      <c r="B1376" t="s">
        <v>7</v>
      </c>
      <c r="C1376" t="s">
        <v>12</v>
      </c>
      <c r="D1376" t="s">
        <v>13</v>
      </c>
      <c r="E1376">
        <v>8.4000000000000005E-2</v>
      </c>
      <c r="F1376">
        <v>0.4536</v>
      </c>
      <c r="G1376" t="str">
        <f t="shared" si="44"/>
        <v>centertogridreachedgrid</v>
      </c>
      <c r="H1376" t="str">
        <f t="shared" si="45"/>
        <v>SIGNIFIKANT</v>
      </c>
    </row>
    <row r="1377" spans="1:8" x14ac:dyDescent="0.25">
      <c r="A1377" t="s">
        <v>60</v>
      </c>
      <c r="B1377" t="s">
        <v>10</v>
      </c>
      <c r="C1377" t="s">
        <v>12</v>
      </c>
      <c r="D1377" t="s">
        <v>13</v>
      </c>
      <c r="E1377">
        <v>6.4699999999999994E-2</v>
      </c>
      <c r="F1377">
        <v>0.7883</v>
      </c>
      <c r="G1377" t="str">
        <f t="shared" si="44"/>
        <v>centertogridreachedgrid</v>
      </c>
      <c r="H1377" t="str">
        <f t="shared" si="45"/>
        <v>SIGNIFIKANT</v>
      </c>
    </row>
    <row r="1378" spans="1:8" x14ac:dyDescent="0.25">
      <c r="A1378" t="s">
        <v>60</v>
      </c>
      <c r="B1378" t="s">
        <v>7</v>
      </c>
      <c r="C1378" t="s">
        <v>12</v>
      </c>
      <c r="D1378" t="s">
        <v>15</v>
      </c>
      <c r="E1378">
        <v>0.47089999999999999</v>
      </c>
      <c r="F1378">
        <v>0</v>
      </c>
      <c r="G1378" t="str">
        <f t="shared" si="44"/>
        <v>centertogridpooling</v>
      </c>
      <c r="H1378" t="str">
        <f t="shared" si="45"/>
        <v>NICHT SIGNIFIKANT</v>
      </c>
    </row>
    <row r="1379" spans="1:8" x14ac:dyDescent="0.25">
      <c r="A1379" t="s">
        <v>60</v>
      </c>
      <c r="B1379" t="s">
        <v>10</v>
      </c>
      <c r="C1379" t="s">
        <v>12</v>
      </c>
      <c r="D1379" t="s">
        <v>15</v>
      </c>
      <c r="E1379">
        <v>0.76670000000000005</v>
      </c>
      <c r="F1379">
        <v>0</v>
      </c>
      <c r="G1379" t="str">
        <f t="shared" si="44"/>
        <v>centertogridpooling</v>
      </c>
      <c r="H1379" t="str">
        <f t="shared" si="45"/>
        <v>NICHT SIGNIFIKANT</v>
      </c>
    </row>
    <row r="1380" spans="1:8" x14ac:dyDescent="0.25">
      <c r="A1380" t="s">
        <v>60</v>
      </c>
      <c r="B1380" t="s">
        <v>7</v>
      </c>
      <c r="C1380" t="s">
        <v>13</v>
      </c>
      <c r="D1380" t="s">
        <v>15</v>
      </c>
      <c r="E1380">
        <v>0.51380000000000003</v>
      </c>
      <c r="F1380">
        <v>0</v>
      </c>
      <c r="G1380" t="str">
        <f t="shared" si="44"/>
        <v>reachedgridpooling</v>
      </c>
      <c r="H1380" t="str">
        <f t="shared" si="45"/>
        <v>NICHT SIGNIFIKANT</v>
      </c>
    </row>
    <row r="1381" spans="1:8" x14ac:dyDescent="0.25">
      <c r="A1381" t="s">
        <v>60</v>
      </c>
      <c r="B1381" t="s">
        <v>10</v>
      </c>
      <c r="C1381" t="s">
        <v>13</v>
      </c>
      <c r="D1381" t="s">
        <v>15</v>
      </c>
      <c r="E1381">
        <v>0.70189999999999997</v>
      </c>
      <c r="F1381">
        <v>0</v>
      </c>
      <c r="G1381" t="str">
        <f t="shared" si="44"/>
        <v>reachedgridpooling</v>
      </c>
      <c r="H1381" t="str">
        <f t="shared" si="45"/>
        <v>NICHT SIGNIFIKANT</v>
      </c>
    </row>
    <row r="1382" spans="1:8" x14ac:dyDescent="0.25">
      <c r="A1382" t="s">
        <v>61</v>
      </c>
      <c r="B1382" t="s">
        <v>7</v>
      </c>
      <c r="C1382" t="s">
        <v>8</v>
      </c>
      <c r="D1382" t="s">
        <v>9</v>
      </c>
      <c r="E1382">
        <v>0.32290000000000002</v>
      </c>
      <c r="F1382">
        <v>0</v>
      </c>
      <c r="G1382" t="str">
        <f t="shared" si="44"/>
        <v>classicarea</v>
      </c>
      <c r="H1382" t="str">
        <f t="shared" si="45"/>
        <v>NICHT SIGNIFIKANT</v>
      </c>
    </row>
    <row r="1383" spans="1:8" x14ac:dyDescent="0.25">
      <c r="A1383" t="s">
        <v>61</v>
      </c>
      <c r="B1383" t="s">
        <v>10</v>
      </c>
      <c r="C1383" t="s">
        <v>8</v>
      </c>
      <c r="D1383" t="s">
        <v>9</v>
      </c>
      <c r="E1383">
        <v>0.26490000000000002</v>
      </c>
      <c r="F1383">
        <v>6.9999999999999999E-4</v>
      </c>
      <c r="G1383" t="str">
        <f t="shared" si="44"/>
        <v>classicarea</v>
      </c>
      <c r="H1383" t="str">
        <f t="shared" si="45"/>
        <v>NICHT SIGNIFIKANT</v>
      </c>
    </row>
    <row r="1384" spans="1:8" x14ac:dyDescent="0.25">
      <c r="A1384" t="s">
        <v>61</v>
      </c>
      <c r="B1384" t="s">
        <v>7</v>
      </c>
      <c r="C1384" t="s">
        <v>8</v>
      </c>
      <c r="D1384" t="s">
        <v>11</v>
      </c>
      <c r="E1384">
        <v>0.37930000000000003</v>
      </c>
      <c r="F1384">
        <v>1E-4</v>
      </c>
      <c r="G1384" t="str">
        <f t="shared" si="44"/>
        <v>classiccenter</v>
      </c>
      <c r="H1384" t="str">
        <f t="shared" si="45"/>
        <v>NICHT SIGNIFIKANT</v>
      </c>
    </row>
    <row r="1385" spans="1:8" x14ac:dyDescent="0.25">
      <c r="A1385" t="s">
        <v>61</v>
      </c>
      <c r="B1385" t="s">
        <v>10</v>
      </c>
      <c r="C1385" t="s">
        <v>8</v>
      </c>
      <c r="D1385" t="s">
        <v>11</v>
      </c>
      <c r="E1385">
        <v>0.27589999999999998</v>
      </c>
      <c r="F1385">
        <v>1.67E-2</v>
      </c>
      <c r="G1385" t="str">
        <f t="shared" si="44"/>
        <v>classiccenter</v>
      </c>
      <c r="H1385" t="str">
        <f t="shared" si="45"/>
        <v>NICHT SIGNIFIKANT</v>
      </c>
    </row>
    <row r="1386" spans="1:8" x14ac:dyDescent="0.25">
      <c r="A1386" t="s">
        <v>61</v>
      </c>
      <c r="B1386" t="s">
        <v>7</v>
      </c>
      <c r="C1386" t="s">
        <v>8</v>
      </c>
      <c r="D1386" t="s">
        <v>12</v>
      </c>
      <c r="E1386">
        <v>0.18970000000000001</v>
      </c>
      <c r="F1386">
        <v>5.28E-2</v>
      </c>
      <c r="G1386" t="str">
        <f t="shared" si="44"/>
        <v>classiccentertogrid</v>
      </c>
      <c r="H1386" t="str">
        <f t="shared" si="45"/>
        <v>SIGNIFIKANT</v>
      </c>
    </row>
    <row r="1387" spans="1:8" x14ac:dyDescent="0.25">
      <c r="A1387" t="s">
        <v>61</v>
      </c>
      <c r="B1387" t="s">
        <v>10</v>
      </c>
      <c r="C1387" t="s">
        <v>8</v>
      </c>
      <c r="D1387" t="s">
        <v>12</v>
      </c>
      <c r="E1387">
        <v>0.10340000000000001</v>
      </c>
      <c r="F1387">
        <v>0.45129999999999998</v>
      </c>
      <c r="G1387" t="str">
        <f t="shared" si="44"/>
        <v>classiccentertogrid</v>
      </c>
      <c r="H1387" t="str">
        <f t="shared" si="45"/>
        <v>SIGNIFIKANT</v>
      </c>
    </row>
    <row r="1388" spans="1:8" x14ac:dyDescent="0.25">
      <c r="A1388" t="s">
        <v>61</v>
      </c>
      <c r="B1388" t="s">
        <v>7</v>
      </c>
      <c r="C1388" t="s">
        <v>8</v>
      </c>
      <c r="D1388" t="s">
        <v>13</v>
      </c>
      <c r="E1388">
        <v>0.18240000000000001</v>
      </c>
      <c r="F1388">
        <v>2.76E-2</v>
      </c>
      <c r="G1388" t="str">
        <f t="shared" si="44"/>
        <v>classicreachedgrid</v>
      </c>
      <c r="H1388" t="str">
        <f t="shared" si="45"/>
        <v>NICHT SIGNIFIKANT</v>
      </c>
    </row>
    <row r="1389" spans="1:8" x14ac:dyDescent="0.25">
      <c r="A1389" t="s">
        <v>61</v>
      </c>
      <c r="B1389" t="s">
        <v>10</v>
      </c>
      <c r="C1389" t="s">
        <v>8</v>
      </c>
      <c r="D1389" t="s">
        <v>13</v>
      </c>
      <c r="E1389">
        <v>0.11550000000000001</v>
      </c>
      <c r="F1389">
        <v>0.2555</v>
      </c>
      <c r="G1389" t="str">
        <f t="shared" si="44"/>
        <v>classicreachedgrid</v>
      </c>
      <c r="H1389" t="str">
        <f t="shared" si="45"/>
        <v>SIGNIFIKANT</v>
      </c>
    </row>
    <row r="1390" spans="1:8" x14ac:dyDescent="0.25">
      <c r="A1390" t="s">
        <v>61</v>
      </c>
      <c r="B1390" t="s">
        <v>7</v>
      </c>
      <c r="C1390" t="s">
        <v>8</v>
      </c>
      <c r="D1390" t="s">
        <v>15</v>
      </c>
      <c r="E1390">
        <v>0.81030000000000002</v>
      </c>
      <c r="F1390">
        <v>0</v>
      </c>
      <c r="G1390" t="str">
        <f t="shared" si="44"/>
        <v>classicpooling</v>
      </c>
      <c r="H1390" t="str">
        <f t="shared" si="45"/>
        <v>NICHT SIGNIFIKANT</v>
      </c>
    </row>
    <row r="1391" spans="1:8" x14ac:dyDescent="0.25">
      <c r="A1391" t="s">
        <v>61</v>
      </c>
      <c r="B1391" t="s">
        <v>10</v>
      </c>
      <c r="C1391" t="s">
        <v>8</v>
      </c>
      <c r="D1391" t="s">
        <v>15</v>
      </c>
      <c r="E1391">
        <v>0.93100000000000005</v>
      </c>
      <c r="F1391">
        <v>0</v>
      </c>
      <c r="G1391" t="str">
        <f t="shared" si="44"/>
        <v>classicpooling</v>
      </c>
      <c r="H1391" t="str">
        <f t="shared" si="45"/>
        <v>NICHT SIGNIFIKANT</v>
      </c>
    </row>
    <row r="1392" spans="1:8" x14ac:dyDescent="0.25">
      <c r="A1392" t="s">
        <v>61</v>
      </c>
      <c r="B1392" t="s">
        <v>7</v>
      </c>
      <c r="C1392" t="s">
        <v>9</v>
      </c>
      <c r="D1392" t="s">
        <v>11</v>
      </c>
      <c r="E1392">
        <v>0.1074</v>
      </c>
      <c r="F1392">
        <v>0.52100000000000002</v>
      </c>
      <c r="G1392" t="str">
        <f t="shared" si="44"/>
        <v>areacenter</v>
      </c>
      <c r="H1392" t="str">
        <f t="shared" si="45"/>
        <v>SIGNIFIKANT</v>
      </c>
    </row>
    <row r="1393" spans="1:8" x14ac:dyDescent="0.25">
      <c r="A1393" t="s">
        <v>61</v>
      </c>
      <c r="B1393" t="s">
        <v>10</v>
      </c>
      <c r="C1393" t="s">
        <v>9</v>
      </c>
      <c r="D1393" t="s">
        <v>11</v>
      </c>
      <c r="E1393">
        <v>7.7100000000000002E-2</v>
      </c>
      <c r="F1393">
        <v>0.88649999999999995</v>
      </c>
      <c r="G1393" t="str">
        <f t="shared" si="44"/>
        <v>areacenter</v>
      </c>
      <c r="H1393" t="str">
        <f t="shared" si="45"/>
        <v>SIGNIFIKANT</v>
      </c>
    </row>
    <row r="1394" spans="1:8" x14ac:dyDescent="0.25">
      <c r="A1394" t="s">
        <v>61</v>
      </c>
      <c r="B1394" t="s">
        <v>7</v>
      </c>
      <c r="C1394" t="s">
        <v>9</v>
      </c>
      <c r="D1394" t="s">
        <v>12</v>
      </c>
      <c r="E1394">
        <v>0.24970000000000001</v>
      </c>
      <c r="F1394">
        <v>1.5E-3</v>
      </c>
      <c r="G1394" t="str">
        <f t="shared" si="44"/>
        <v>areacentertogrid</v>
      </c>
      <c r="H1394" t="str">
        <f t="shared" si="45"/>
        <v>NICHT SIGNIFIKANT</v>
      </c>
    </row>
    <row r="1395" spans="1:8" x14ac:dyDescent="0.25">
      <c r="A1395" t="s">
        <v>61</v>
      </c>
      <c r="B1395" t="s">
        <v>10</v>
      </c>
      <c r="C1395" t="s">
        <v>9</v>
      </c>
      <c r="D1395" t="s">
        <v>12</v>
      </c>
      <c r="E1395">
        <v>0.2132</v>
      </c>
      <c r="F1395">
        <v>1.11E-2</v>
      </c>
      <c r="G1395" t="str">
        <f t="shared" si="44"/>
        <v>areacentertogrid</v>
      </c>
      <c r="H1395" t="str">
        <f t="shared" si="45"/>
        <v>NICHT SIGNIFIKANT</v>
      </c>
    </row>
    <row r="1396" spans="1:8" x14ac:dyDescent="0.25">
      <c r="A1396" t="s">
        <v>61</v>
      </c>
      <c r="B1396" t="s">
        <v>7</v>
      </c>
      <c r="C1396" t="s">
        <v>9</v>
      </c>
      <c r="D1396" t="s">
        <v>13</v>
      </c>
      <c r="E1396">
        <v>0.21029999999999999</v>
      </c>
      <c r="F1396">
        <v>0</v>
      </c>
      <c r="G1396" t="str">
        <f t="shared" si="44"/>
        <v>areareachedgrid</v>
      </c>
      <c r="H1396" t="str">
        <f t="shared" si="45"/>
        <v>NICHT SIGNIFIKANT</v>
      </c>
    </row>
    <row r="1397" spans="1:8" x14ac:dyDescent="0.25">
      <c r="A1397" t="s">
        <v>61</v>
      </c>
      <c r="B1397" t="s">
        <v>10</v>
      </c>
      <c r="C1397" t="s">
        <v>9</v>
      </c>
      <c r="D1397" t="s">
        <v>13</v>
      </c>
      <c r="E1397">
        <v>0.1573</v>
      </c>
      <c r="F1397">
        <v>1.21E-2</v>
      </c>
      <c r="G1397" t="str">
        <f t="shared" si="44"/>
        <v>areareachedgrid</v>
      </c>
      <c r="H1397" t="str">
        <f t="shared" si="45"/>
        <v>NICHT SIGNIFIKANT</v>
      </c>
    </row>
    <row r="1398" spans="1:8" x14ac:dyDescent="0.25">
      <c r="A1398" t="s">
        <v>61</v>
      </c>
      <c r="B1398" t="s">
        <v>7</v>
      </c>
      <c r="C1398" t="s">
        <v>9</v>
      </c>
      <c r="D1398" t="s">
        <v>15</v>
      </c>
      <c r="E1398">
        <v>0.52929999999999999</v>
      </c>
      <c r="F1398">
        <v>0</v>
      </c>
      <c r="G1398" t="str">
        <f t="shared" si="44"/>
        <v>areapooling</v>
      </c>
      <c r="H1398" t="str">
        <f t="shared" si="45"/>
        <v>NICHT SIGNIFIKANT</v>
      </c>
    </row>
    <row r="1399" spans="1:8" x14ac:dyDescent="0.25">
      <c r="A1399" t="s">
        <v>61</v>
      </c>
      <c r="B1399" t="s">
        <v>10</v>
      </c>
      <c r="C1399" t="s">
        <v>9</v>
      </c>
      <c r="D1399" t="s">
        <v>15</v>
      </c>
      <c r="E1399">
        <v>0.81420000000000003</v>
      </c>
      <c r="F1399">
        <v>0</v>
      </c>
      <c r="G1399" t="str">
        <f t="shared" si="44"/>
        <v>areapooling</v>
      </c>
      <c r="H1399" t="str">
        <f t="shared" si="45"/>
        <v>NICHT SIGNIFIKANT</v>
      </c>
    </row>
    <row r="1400" spans="1:8" x14ac:dyDescent="0.25">
      <c r="A1400" t="s">
        <v>61</v>
      </c>
      <c r="B1400" t="s">
        <v>7</v>
      </c>
      <c r="C1400" t="s">
        <v>11</v>
      </c>
      <c r="D1400" t="s">
        <v>12</v>
      </c>
      <c r="E1400">
        <v>0.2586</v>
      </c>
      <c r="F1400">
        <v>3.1699999999999999E-2</v>
      </c>
      <c r="G1400" t="str">
        <f t="shared" si="44"/>
        <v>centercentertogrid</v>
      </c>
      <c r="H1400" t="str">
        <f t="shared" si="45"/>
        <v>NICHT SIGNIFIKANT</v>
      </c>
    </row>
    <row r="1401" spans="1:8" x14ac:dyDescent="0.25">
      <c r="A1401" t="s">
        <v>61</v>
      </c>
      <c r="B1401" t="s">
        <v>10</v>
      </c>
      <c r="C1401" t="s">
        <v>11</v>
      </c>
      <c r="D1401" t="s">
        <v>12</v>
      </c>
      <c r="E1401">
        <v>0.22409999999999999</v>
      </c>
      <c r="F1401">
        <v>8.0699999999999994E-2</v>
      </c>
      <c r="G1401" t="str">
        <f t="shared" si="44"/>
        <v>centercentertogrid</v>
      </c>
      <c r="H1401" t="str">
        <f t="shared" si="45"/>
        <v>SIGNIFIKANT</v>
      </c>
    </row>
    <row r="1402" spans="1:8" x14ac:dyDescent="0.25">
      <c r="A1402" t="s">
        <v>61</v>
      </c>
      <c r="B1402" t="s">
        <v>7</v>
      </c>
      <c r="C1402" t="s">
        <v>11</v>
      </c>
      <c r="D1402" t="s">
        <v>13</v>
      </c>
      <c r="E1402">
        <v>0.2666</v>
      </c>
      <c r="F1402">
        <v>2.7000000000000001E-3</v>
      </c>
      <c r="G1402" t="str">
        <f t="shared" si="44"/>
        <v>centerreachedgrid</v>
      </c>
      <c r="H1402" t="str">
        <f t="shared" si="45"/>
        <v>NICHT SIGNIFIKANT</v>
      </c>
    </row>
    <row r="1403" spans="1:8" x14ac:dyDescent="0.25">
      <c r="A1403" t="s">
        <v>61</v>
      </c>
      <c r="B1403" t="s">
        <v>10</v>
      </c>
      <c r="C1403" t="s">
        <v>11</v>
      </c>
      <c r="D1403" t="s">
        <v>13</v>
      </c>
      <c r="E1403">
        <v>0.17660000000000001</v>
      </c>
      <c r="F1403">
        <v>0.1144</v>
      </c>
      <c r="G1403" t="str">
        <f t="shared" si="44"/>
        <v>centerreachedgrid</v>
      </c>
      <c r="H1403" t="str">
        <f t="shared" si="45"/>
        <v>SIGNIFIKANT</v>
      </c>
    </row>
    <row r="1404" spans="1:8" x14ac:dyDescent="0.25">
      <c r="A1404" t="s">
        <v>61</v>
      </c>
      <c r="B1404" t="s">
        <v>7</v>
      </c>
      <c r="C1404" t="s">
        <v>11</v>
      </c>
      <c r="D1404" t="s">
        <v>15</v>
      </c>
      <c r="E1404">
        <v>0.48280000000000001</v>
      </c>
      <c r="F1404">
        <v>0</v>
      </c>
      <c r="G1404" t="str">
        <f t="shared" si="44"/>
        <v>centerpooling</v>
      </c>
      <c r="H1404" t="str">
        <f t="shared" si="45"/>
        <v>NICHT SIGNIFIKANT</v>
      </c>
    </row>
    <row r="1405" spans="1:8" x14ac:dyDescent="0.25">
      <c r="A1405" t="s">
        <v>61</v>
      </c>
      <c r="B1405" t="s">
        <v>10</v>
      </c>
      <c r="C1405" t="s">
        <v>11</v>
      </c>
      <c r="D1405" t="s">
        <v>15</v>
      </c>
      <c r="E1405">
        <v>0.8276</v>
      </c>
      <c r="F1405">
        <v>0</v>
      </c>
      <c r="G1405" t="str">
        <f t="shared" si="44"/>
        <v>centerpooling</v>
      </c>
      <c r="H1405" t="str">
        <f t="shared" si="45"/>
        <v>NICHT SIGNIFIKANT</v>
      </c>
    </row>
    <row r="1406" spans="1:8" x14ac:dyDescent="0.25">
      <c r="A1406" t="s">
        <v>61</v>
      </c>
      <c r="B1406" t="s">
        <v>7</v>
      </c>
      <c r="C1406" t="s">
        <v>12</v>
      </c>
      <c r="D1406" t="s">
        <v>13</v>
      </c>
      <c r="E1406">
        <v>7.9000000000000001E-2</v>
      </c>
      <c r="F1406">
        <v>0.48730000000000001</v>
      </c>
      <c r="G1406" t="str">
        <f t="shared" si="44"/>
        <v>centertogridreachedgrid</v>
      </c>
      <c r="H1406" t="str">
        <f t="shared" si="45"/>
        <v>SIGNIFIKANT</v>
      </c>
    </row>
    <row r="1407" spans="1:8" x14ac:dyDescent="0.25">
      <c r="A1407" t="s">
        <v>61</v>
      </c>
      <c r="B1407" t="s">
        <v>10</v>
      </c>
      <c r="C1407" t="s">
        <v>12</v>
      </c>
      <c r="D1407" t="s">
        <v>13</v>
      </c>
      <c r="E1407">
        <v>6.3799999999999996E-2</v>
      </c>
      <c r="F1407">
        <v>0.74750000000000005</v>
      </c>
      <c r="G1407" t="str">
        <f t="shared" si="44"/>
        <v>centertogridreachedgrid</v>
      </c>
      <c r="H1407" t="str">
        <f t="shared" si="45"/>
        <v>SIGNIFIKANT</v>
      </c>
    </row>
    <row r="1408" spans="1:8" x14ac:dyDescent="0.25">
      <c r="A1408" t="s">
        <v>61</v>
      </c>
      <c r="B1408" t="s">
        <v>7</v>
      </c>
      <c r="C1408" t="s">
        <v>12</v>
      </c>
      <c r="D1408" t="s">
        <v>15</v>
      </c>
      <c r="E1408">
        <v>0.62070000000000003</v>
      </c>
      <c r="F1408">
        <v>0</v>
      </c>
      <c r="G1408" t="str">
        <f t="shared" si="44"/>
        <v>centertogridpooling</v>
      </c>
      <c r="H1408" t="str">
        <f t="shared" si="45"/>
        <v>NICHT SIGNIFIKANT</v>
      </c>
    </row>
    <row r="1409" spans="1:8" x14ac:dyDescent="0.25">
      <c r="A1409" t="s">
        <v>61</v>
      </c>
      <c r="B1409" t="s">
        <v>10</v>
      </c>
      <c r="C1409" t="s">
        <v>12</v>
      </c>
      <c r="D1409" t="s">
        <v>15</v>
      </c>
      <c r="E1409">
        <v>0.89659999999999995</v>
      </c>
      <c r="F1409">
        <v>0</v>
      </c>
      <c r="G1409" t="str">
        <f t="shared" si="44"/>
        <v>centertogridpooling</v>
      </c>
      <c r="H1409" t="str">
        <f t="shared" si="45"/>
        <v>NICHT SIGNIFIKANT</v>
      </c>
    </row>
    <row r="1410" spans="1:8" x14ac:dyDescent="0.25">
      <c r="A1410" t="s">
        <v>61</v>
      </c>
      <c r="B1410" t="s">
        <v>7</v>
      </c>
      <c r="C1410" t="s">
        <v>13</v>
      </c>
      <c r="D1410" t="s">
        <v>15</v>
      </c>
      <c r="E1410">
        <v>0.69769999999999999</v>
      </c>
      <c r="F1410">
        <v>0</v>
      </c>
      <c r="G1410" t="str">
        <f t="shared" si="44"/>
        <v>reachedgridpooling</v>
      </c>
      <c r="H1410" t="str">
        <f t="shared" si="45"/>
        <v>NICHT SIGNIFIKANT</v>
      </c>
    </row>
    <row r="1411" spans="1:8" x14ac:dyDescent="0.25">
      <c r="A1411" t="s">
        <v>61</v>
      </c>
      <c r="B1411" t="s">
        <v>10</v>
      </c>
      <c r="C1411" t="s">
        <v>13</v>
      </c>
      <c r="D1411" t="s">
        <v>15</v>
      </c>
      <c r="E1411">
        <v>0.8962</v>
      </c>
      <c r="F1411">
        <v>0</v>
      </c>
      <c r="G1411" t="str">
        <f t="shared" si="44"/>
        <v>reachedgridpooling</v>
      </c>
      <c r="H1411" t="str">
        <f t="shared" si="45"/>
        <v>NICHT SIGNIFIKANT</v>
      </c>
    </row>
    <row r="1412" spans="1:8" x14ac:dyDescent="0.25">
      <c r="A1412" t="s">
        <v>62</v>
      </c>
      <c r="B1412" t="s">
        <v>7</v>
      </c>
      <c r="C1412" t="s">
        <v>8</v>
      </c>
      <c r="D1412" t="s">
        <v>9</v>
      </c>
      <c r="E1412">
        <v>0.31840000000000002</v>
      </c>
      <c r="F1412">
        <v>0</v>
      </c>
      <c r="G1412" t="str">
        <f t="shared" si="44"/>
        <v>classicarea</v>
      </c>
      <c r="H1412" t="str">
        <f t="shared" si="45"/>
        <v>NICHT SIGNIFIKANT</v>
      </c>
    </row>
    <row r="1413" spans="1:8" x14ac:dyDescent="0.25">
      <c r="A1413" t="s">
        <v>62</v>
      </c>
      <c r="B1413" t="s">
        <v>10</v>
      </c>
      <c r="C1413" t="s">
        <v>8</v>
      </c>
      <c r="D1413" t="s">
        <v>9</v>
      </c>
      <c r="E1413">
        <v>0.36620000000000003</v>
      </c>
      <c r="F1413">
        <v>0</v>
      </c>
      <c r="G1413" t="str">
        <f t="shared" si="44"/>
        <v>classicarea</v>
      </c>
      <c r="H1413" t="str">
        <f t="shared" si="45"/>
        <v>NICHT SIGNIFIKANT</v>
      </c>
    </row>
    <row r="1414" spans="1:8" x14ac:dyDescent="0.25">
      <c r="A1414" t="s">
        <v>62</v>
      </c>
      <c r="B1414" t="s">
        <v>7</v>
      </c>
      <c r="C1414" t="s">
        <v>8</v>
      </c>
      <c r="D1414" t="s">
        <v>11</v>
      </c>
      <c r="E1414">
        <v>0.27539999999999998</v>
      </c>
      <c r="F1414">
        <v>6.3E-3</v>
      </c>
      <c r="G1414" t="str">
        <f t="shared" si="44"/>
        <v>classiccenter</v>
      </c>
      <c r="H1414" t="str">
        <f t="shared" si="45"/>
        <v>NICHT SIGNIFIKANT</v>
      </c>
    </row>
    <row r="1415" spans="1:8" x14ac:dyDescent="0.25">
      <c r="A1415" t="s">
        <v>62</v>
      </c>
      <c r="B1415" t="s">
        <v>10</v>
      </c>
      <c r="C1415" t="s">
        <v>8</v>
      </c>
      <c r="D1415" t="s">
        <v>11</v>
      </c>
      <c r="E1415">
        <v>0.36230000000000001</v>
      </c>
      <c r="F1415">
        <v>1E-4</v>
      </c>
      <c r="G1415" t="str">
        <f t="shared" si="44"/>
        <v>classiccenter</v>
      </c>
      <c r="H1415" t="str">
        <f t="shared" si="45"/>
        <v>NICHT SIGNIFIKANT</v>
      </c>
    </row>
    <row r="1416" spans="1:8" x14ac:dyDescent="0.25">
      <c r="A1416" t="s">
        <v>62</v>
      </c>
      <c r="B1416" t="s">
        <v>7</v>
      </c>
      <c r="C1416" t="s">
        <v>8</v>
      </c>
      <c r="D1416" t="s">
        <v>12</v>
      </c>
      <c r="E1416">
        <v>0.1739</v>
      </c>
      <c r="F1416">
        <v>6.6000000000000003E-2</v>
      </c>
      <c r="G1416" t="str">
        <f t="shared" si="44"/>
        <v>classiccentertogrid</v>
      </c>
      <c r="H1416" t="str">
        <f t="shared" si="45"/>
        <v>SIGNIFIKANT</v>
      </c>
    </row>
    <row r="1417" spans="1:8" x14ac:dyDescent="0.25">
      <c r="A1417" t="s">
        <v>62</v>
      </c>
      <c r="B1417" t="s">
        <v>10</v>
      </c>
      <c r="C1417" t="s">
        <v>8</v>
      </c>
      <c r="D1417" t="s">
        <v>12</v>
      </c>
      <c r="E1417">
        <v>0.1739</v>
      </c>
      <c r="F1417">
        <v>5.9499999999999997E-2</v>
      </c>
      <c r="G1417" t="str">
        <f t="shared" si="44"/>
        <v>classiccentertogrid</v>
      </c>
      <c r="H1417" t="str">
        <f t="shared" si="45"/>
        <v>SIGNIFIKANT</v>
      </c>
    </row>
    <row r="1418" spans="1:8" x14ac:dyDescent="0.25">
      <c r="A1418" t="s">
        <v>62</v>
      </c>
      <c r="B1418" t="s">
        <v>7</v>
      </c>
      <c r="C1418" t="s">
        <v>8</v>
      </c>
      <c r="D1418" t="s">
        <v>13</v>
      </c>
      <c r="E1418">
        <v>0.18090000000000001</v>
      </c>
      <c r="F1418">
        <v>9.0800000000000006E-2</v>
      </c>
      <c r="G1418" t="str">
        <f t="shared" si="44"/>
        <v>classicreachedgrid</v>
      </c>
      <c r="H1418" t="str">
        <f t="shared" si="45"/>
        <v>SIGNIFIKANT</v>
      </c>
    </row>
    <row r="1419" spans="1:8" x14ac:dyDescent="0.25">
      <c r="A1419" t="s">
        <v>62</v>
      </c>
      <c r="B1419" t="s">
        <v>10</v>
      </c>
      <c r="C1419" t="s">
        <v>8</v>
      </c>
      <c r="D1419" t="s">
        <v>13</v>
      </c>
      <c r="E1419">
        <v>0.19900000000000001</v>
      </c>
      <c r="F1419">
        <v>7.1000000000000004E-3</v>
      </c>
      <c r="G1419" t="str">
        <f t="shared" si="44"/>
        <v>classicreachedgrid</v>
      </c>
      <c r="H1419" t="str">
        <f t="shared" si="45"/>
        <v>NICHT SIGNIFIKANT</v>
      </c>
    </row>
    <row r="1420" spans="1:8" x14ac:dyDescent="0.25">
      <c r="A1420" t="s">
        <v>62</v>
      </c>
      <c r="B1420" t="s">
        <v>7</v>
      </c>
      <c r="C1420" t="s">
        <v>8</v>
      </c>
      <c r="D1420" t="s">
        <v>15</v>
      </c>
      <c r="E1420">
        <v>0.60870000000000002</v>
      </c>
      <c r="F1420">
        <v>0</v>
      </c>
      <c r="G1420" t="str">
        <f t="shared" si="44"/>
        <v>classicpooling</v>
      </c>
      <c r="H1420" t="str">
        <f t="shared" si="45"/>
        <v>NICHT SIGNIFIKANT</v>
      </c>
    </row>
    <row r="1421" spans="1:8" x14ac:dyDescent="0.25">
      <c r="A1421" t="s">
        <v>62</v>
      </c>
      <c r="B1421" t="s">
        <v>10</v>
      </c>
      <c r="C1421" t="s">
        <v>8</v>
      </c>
      <c r="D1421" t="s">
        <v>15</v>
      </c>
      <c r="E1421">
        <v>0.73909999999999998</v>
      </c>
      <c r="F1421">
        <v>0</v>
      </c>
      <c r="G1421" t="str">
        <f t="shared" si="44"/>
        <v>classicpooling</v>
      </c>
      <c r="H1421" t="str">
        <f t="shared" si="45"/>
        <v>NICHT SIGNIFIKANT</v>
      </c>
    </row>
    <row r="1422" spans="1:8" x14ac:dyDescent="0.25">
      <c r="A1422" t="s">
        <v>62</v>
      </c>
      <c r="B1422" t="s">
        <v>7</v>
      </c>
      <c r="C1422" t="s">
        <v>9</v>
      </c>
      <c r="D1422" t="s">
        <v>11</v>
      </c>
      <c r="E1422">
        <v>0.08</v>
      </c>
      <c r="F1422">
        <v>0.77490000000000003</v>
      </c>
      <c r="G1422" t="str">
        <f t="shared" si="44"/>
        <v>areacenter</v>
      </c>
      <c r="H1422" t="str">
        <f t="shared" si="45"/>
        <v>SIGNIFIKANT</v>
      </c>
    </row>
    <row r="1423" spans="1:8" x14ac:dyDescent="0.25">
      <c r="A1423" t="s">
        <v>62</v>
      </c>
      <c r="B1423" t="s">
        <v>10</v>
      </c>
      <c r="C1423" t="s">
        <v>9</v>
      </c>
      <c r="D1423" t="s">
        <v>11</v>
      </c>
      <c r="E1423">
        <v>7.0599999999999996E-2</v>
      </c>
      <c r="F1423">
        <v>0.88580000000000003</v>
      </c>
      <c r="G1423" t="str">
        <f t="shared" si="44"/>
        <v>areacenter</v>
      </c>
      <c r="H1423" t="str">
        <f t="shared" si="45"/>
        <v>SIGNIFIKANT</v>
      </c>
    </row>
    <row r="1424" spans="1:8" x14ac:dyDescent="0.25">
      <c r="A1424" t="s">
        <v>62</v>
      </c>
      <c r="B1424" t="s">
        <v>7</v>
      </c>
      <c r="C1424" t="s">
        <v>9</v>
      </c>
      <c r="D1424" t="s">
        <v>12</v>
      </c>
      <c r="E1424">
        <v>0.2253</v>
      </c>
      <c r="F1424">
        <v>2E-3</v>
      </c>
      <c r="G1424" t="str">
        <f t="shared" si="44"/>
        <v>areacentertogrid</v>
      </c>
      <c r="H1424" t="str">
        <f t="shared" si="45"/>
        <v>NICHT SIGNIFIKANT</v>
      </c>
    </row>
    <row r="1425" spans="1:8" x14ac:dyDescent="0.25">
      <c r="A1425" t="s">
        <v>62</v>
      </c>
      <c r="B1425" t="s">
        <v>10</v>
      </c>
      <c r="C1425" t="s">
        <v>9</v>
      </c>
      <c r="D1425" t="s">
        <v>12</v>
      </c>
      <c r="E1425">
        <v>0.1923</v>
      </c>
      <c r="F1425">
        <v>1.2999999999999999E-2</v>
      </c>
      <c r="G1425" t="str">
        <f t="shared" si="44"/>
        <v>areacentertogrid</v>
      </c>
      <c r="H1425" t="str">
        <f t="shared" si="45"/>
        <v>NICHT SIGNIFIKANT</v>
      </c>
    </row>
    <row r="1426" spans="1:8" x14ac:dyDescent="0.25">
      <c r="A1426" t="s">
        <v>62</v>
      </c>
      <c r="B1426" t="s">
        <v>7</v>
      </c>
      <c r="C1426" t="s">
        <v>9</v>
      </c>
      <c r="D1426" t="s">
        <v>13</v>
      </c>
      <c r="E1426">
        <v>0.19370000000000001</v>
      </c>
      <c r="F1426">
        <v>0</v>
      </c>
      <c r="G1426" t="str">
        <f t="shared" si="44"/>
        <v>areareachedgrid</v>
      </c>
      <c r="H1426" t="str">
        <f t="shared" si="45"/>
        <v>NICHT SIGNIFIKANT</v>
      </c>
    </row>
    <row r="1427" spans="1:8" x14ac:dyDescent="0.25">
      <c r="A1427" t="s">
        <v>62</v>
      </c>
      <c r="B1427" t="s">
        <v>10</v>
      </c>
      <c r="C1427" t="s">
        <v>9</v>
      </c>
      <c r="D1427" t="s">
        <v>13</v>
      </c>
      <c r="E1427">
        <v>0.16719999999999999</v>
      </c>
      <c r="F1427">
        <v>1.1000000000000001E-3</v>
      </c>
      <c r="G1427" t="str">
        <f t="shared" si="44"/>
        <v>areareachedgrid</v>
      </c>
      <c r="H1427" t="str">
        <f t="shared" si="45"/>
        <v>NICHT SIGNIFIKANT</v>
      </c>
    </row>
    <row r="1428" spans="1:8" x14ac:dyDescent="0.25">
      <c r="A1428" t="s">
        <v>62</v>
      </c>
      <c r="B1428" t="s">
        <v>7</v>
      </c>
      <c r="C1428" t="s">
        <v>9</v>
      </c>
      <c r="D1428" t="s">
        <v>15</v>
      </c>
      <c r="E1428">
        <v>0.60240000000000005</v>
      </c>
      <c r="F1428">
        <v>0</v>
      </c>
      <c r="G1428" t="str">
        <f t="shared" si="44"/>
        <v>areapooling</v>
      </c>
      <c r="H1428" t="str">
        <f t="shared" si="45"/>
        <v>NICHT SIGNIFIKANT</v>
      </c>
    </row>
    <row r="1429" spans="1:8" x14ac:dyDescent="0.25">
      <c r="A1429" t="s">
        <v>62</v>
      </c>
      <c r="B1429" t="s">
        <v>10</v>
      </c>
      <c r="C1429" t="s">
        <v>9</v>
      </c>
      <c r="D1429" t="s">
        <v>15</v>
      </c>
      <c r="E1429">
        <v>0.49180000000000001</v>
      </c>
      <c r="F1429">
        <v>0</v>
      </c>
      <c r="G1429" t="str">
        <f t="shared" si="44"/>
        <v>areapooling</v>
      </c>
      <c r="H1429" t="str">
        <f t="shared" si="45"/>
        <v>NICHT SIGNIFIKANT</v>
      </c>
    </row>
    <row r="1430" spans="1:8" x14ac:dyDescent="0.25">
      <c r="A1430" t="s">
        <v>62</v>
      </c>
      <c r="B1430" t="s">
        <v>7</v>
      </c>
      <c r="C1430" t="s">
        <v>11</v>
      </c>
      <c r="D1430" t="s">
        <v>12</v>
      </c>
      <c r="E1430">
        <v>0.21740000000000001</v>
      </c>
      <c r="F1430">
        <v>5.6899999999999999E-2</v>
      </c>
      <c r="G1430" t="str">
        <f t="shared" ref="G1430:G1493" si="46">CONCATENATE(C1430,D1430)</f>
        <v>centercentertogrid</v>
      </c>
      <c r="H1430" t="str">
        <f t="shared" ref="H1430:H1493" si="47">IF(F1430&gt;0.05,"SIGNIFIKANT", "NICHT SIGNIFIKANT")</f>
        <v>SIGNIFIKANT</v>
      </c>
    </row>
    <row r="1431" spans="1:8" x14ac:dyDescent="0.25">
      <c r="A1431" t="s">
        <v>62</v>
      </c>
      <c r="B1431" t="s">
        <v>10</v>
      </c>
      <c r="C1431" t="s">
        <v>11</v>
      </c>
      <c r="D1431" t="s">
        <v>12</v>
      </c>
      <c r="E1431">
        <v>0.18840000000000001</v>
      </c>
      <c r="F1431">
        <v>0.12959999999999999</v>
      </c>
      <c r="G1431" t="str">
        <f t="shared" si="46"/>
        <v>centercentertogrid</v>
      </c>
      <c r="H1431" t="str">
        <f t="shared" si="47"/>
        <v>SIGNIFIKANT</v>
      </c>
    </row>
    <row r="1432" spans="1:8" x14ac:dyDescent="0.25">
      <c r="A1432" t="s">
        <v>62</v>
      </c>
      <c r="B1432" t="s">
        <v>7</v>
      </c>
      <c r="C1432" t="s">
        <v>11</v>
      </c>
      <c r="D1432" t="s">
        <v>13</v>
      </c>
      <c r="E1432">
        <v>0.191</v>
      </c>
      <c r="F1432">
        <v>6.3600000000000004E-2</v>
      </c>
      <c r="G1432" t="str">
        <f t="shared" si="46"/>
        <v>centerreachedgrid</v>
      </c>
      <c r="H1432" t="str">
        <f t="shared" si="47"/>
        <v>SIGNIFIKANT</v>
      </c>
    </row>
    <row r="1433" spans="1:8" x14ac:dyDescent="0.25">
      <c r="A1433" t="s">
        <v>62</v>
      </c>
      <c r="B1433" t="s">
        <v>10</v>
      </c>
      <c r="C1433" t="s">
        <v>11</v>
      </c>
      <c r="D1433" t="s">
        <v>13</v>
      </c>
      <c r="E1433">
        <v>0.16819999999999999</v>
      </c>
      <c r="F1433">
        <v>8.0600000000000005E-2</v>
      </c>
      <c r="G1433" t="str">
        <f t="shared" si="46"/>
        <v>centerreachedgrid</v>
      </c>
      <c r="H1433" t="str">
        <f t="shared" si="47"/>
        <v>SIGNIFIKANT</v>
      </c>
    </row>
    <row r="1434" spans="1:8" x14ac:dyDescent="0.25">
      <c r="A1434" t="s">
        <v>62</v>
      </c>
      <c r="B1434" t="s">
        <v>7</v>
      </c>
      <c r="C1434" t="s">
        <v>11</v>
      </c>
      <c r="D1434" t="s">
        <v>15</v>
      </c>
      <c r="E1434">
        <v>0.53620000000000001</v>
      </c>
      <c r="F1434">
        <v>0</v>
      </c>
      <c r="G1434" t="str">
        <f t="shared" si="46"/>
        <v>centerpooling</v>
      </c>
      <c r="H1434" t="str">
        <f t="shared" si="47"/>
        <v>NICHT SIGNIFIKANT</v>
      </c>
    </row>
    <row r="1435" spans="1:8" x14ac:dyDescent="0.25">
      <c r="A1435" t="s">
        <v>62</v>
      </c>
      <c r="B1435" t="s">
        <v>10</v>
      </c>
      <c r="C1435" t="s">
        <v>11</v>
      </c>
      <c r="D1435" t="s">
        <v>15</v>
      </c>
      <c r="E1435">
        <v>0.52170000000000005</v>
      </c>
      <c r="F1435">
        <v>0</v>
      </c>
      <c r="G1435" t="str">
        <f t="shared" si="46"/>
        <v>centerpooling</v>
      </c>
      <c r="H1435" t="str">
        <f t="shared" si="47"/>
        <v>NICHT SIGNIFIKANT</v>
      </c>
    </row>
    <row r="1436" spans="1:8" x14ac:dyDescent="0.25">
      <c r="A1436" t="s">
        <v>62</v>
      </c>
      <c r="B1436" t="s">
        <v>7</v>
      </c>
      <c r="C1436" t="s">
        <v>12</v>
      </c>
      <c r="D1436" t="s">
        <v>13</v>
      </c>
      <c r="E1436">
        <v>3.8600000000000002E-2</v>
      </c>
      <c r="F1436">
        <v>1</v>
      </c>
      <c r="G1436" t="str">
        <f t="shared" si="46"/>
        <v>centertogridreachedgrid</v>
      </c>
      <c r="H1436" t="str">
        <f t="shared" si="47"/>
        <v>SIGNIFIKANT</v>
      </c>
    </row>
    <row r="1437" spans="1:8" x14ac:dyDescent="0.25">
      <c r="A1437" t="s">
        <v>62</v>
      </c>
      <c r="B1437" t="s">
        <v>10</v>
      </c>
      <c r="C1437" t="s">
        <v>12</v>
      </c>
      <c r="D1437" t="s">
        <v>13</v>
      </c>
      <c r="E1437">
        <v>4.3799999999999999E-2</v>
      </c>
      <c r="F1437">
        <v>0.8498</v>
      </c>
      <c r="G1437" t="str">
        <f t="shared" si="46"/>
        <v>centertogridreachedgrid</v>
      </c>
      <c r="H1437" t="str">
        <f t="shared" si="47"/>
        <v>SIGNIFIKANT</v>
      </c>
    </row>
    <row r="1438" spans="1:8" x14ac:dyDescent="0.25">
      <c r="A1438" t="s">
        <v>62</v>
      </c>
      <c r="B1438" t="s">
        <v>7</v>
      </c>
      <c r="C1438" t="s">
        <v>12</v>
      </c>
      <c r="D1438" t="s">
        <v>15</v>
      </c>
      <c r="E1438">
        <v>0.52170000000000005</v>
      </c>
      <c r="F1438">
        <v>0</v>
      </c>
      <c r="G1438" t="str">
        <f t="shared" si="46"/>
        <v>centertogridpooling</v>
      </c>
      <c r="H1438" t="str">
        <f t="shared" si="47"/>
        <v>NICHT SIGNIFIKANT</v>
      </c>
    </row>
    <row r="1439" spans="1:8" x14ac:dyDescent="0.25">
      <c r="A1439" t="s">
        <v>62</v>
      </c>
      <c r="B1439" t="s">
        <v>10</v>
      </c>
      <c r="C1439" t="s">
        <v>12</v>
      </c>
      <c r="D1439" t="s">
        <v>15</v>
      </c>
      <c r="E1439">
        <v>0.56520000000000004</v>
      </c>
      <c r="F1439">
        <v>0</v>
      </c>
      <c r="G1439" t="str">
        <f t="shared" si="46"/>
        <v>centertogridpooling</v>
      </c>
      <c r="H1439" t="str">
        <f t="shared" si="47"/>
        <v>NICHT SIGNIFIKANT</v>
      </c>
    </row>
    <row r="1440" spans="1:8" x14ac:dyDescent="0.25">
      <c r="A1440" t="s">
        <v>62</v>
      </c>
      <c r="B1440" t="s">
        <v>7</v>
      </c>
      <c r="C1440" t="s">
        <v>13</v>
      </c>
      <c r="D1440" t="s">
        <v>15</v>
      </c>
      <c r="E1440">
        <v>0.55330000000000001</v>
      </c>
      <c r="F1440">
        <v>0</v>
      </c>
      <c r="G1440" t="str">
        <f t="shared" si="46"/>
        <v>reachedgridpooling</v>
      </c>
      <c r="H1440" t="str">
        <f t="shared" si="47"/>
        <v>NICHT SIGNIFIKANT</v>
      </c>
    </row>
    <row r="1441" spans="1:8" x14ac:dyDescent="0.25">
      <c r="A1441" t="s">
        <v>62</v>
      </c>
      <c r="B1441" t="s">
        <v>10</v>
      </c>
      <c r="C1441" t="s">
        <v>13</v>
      </c>
      <c r="D1441" t="s">
        <v>15</v>
      </c>
      <c r="E1441">
        <v>0.54010000000000002</v>
      </c>
      <c r="F1441">
        <v>0</v>
      </c>
      <c r="G1441" t="str">
        <f t="shared" si="46"/>
        <v>reachedgridpooling</v>
      </c>
      <c r="H1441" t="str">
        <f t="shared" si="47"/>
        <v>NICHT SIGNIFIKANT</v>
      </c>
    </row>
    <row r="1442" spans="1:8" x14ac:dyDescent="0.25">
      <c r="A1442" t="s">
        <v>63</v>
      </c>
      <c r="B1442" t="s">
        <v>7</v>
      </c>
      <c r="C1442" t="s">
        <v>8</v>
      </c>
      <c r="D1442" t="s">
        <v>9</v>
      </c>
      <c r="E1442">
        <v>0.26939999999999997</v>
      </c>
      <c r="F1442">
        <v>1E-4</v>
      </c>
      <c r="G1442" t="str">
        <f t="shared" si="46"/>
        <v>classicarea</v>
      </c>
      <c r="H1442" t="str">
        <f t="shared" si="47"/>
        <v>NICHT SIGNIFIKANT</v>
      </c>
    </row>
    <row r="1443" spans="1:8" x14ac:dyDescent="0.25">
      <c r="A1443" t="s">
        <v>63</v>
      </c>
      <c r="B1443" t="s">
        <v>10</v>
      </c>
      <c r="C1443" t="s">
        <v>8</v>
      </c>
      <c r="D1443" t="s">
        <v>9</v>
      </c>
      <c r="E1443">
        <v>0.28549999999999998</v>
      </c>
      <c r="F1443">
        <v>0</v>
      </c>
      <c r="G1443" t="str">
        <f t="shared" si="46"/>
        <v>classicarea</v>
      </c>
      <c r="H1443" t="str">
        <f t="shared" si="47"/>
        <v>NICHT SIGNIFIKANT</v>
      </c>
    </row>
    <row r="1444" spans="1:8" x14ac:dyDescent="0.25">
      <c r="A1444" t="s">
        <v>63</v>
      </c>
      <c r="B1444" t="s">
        <v>7</v>
      </c>
      <c r="C1444" t="s">
        <v>8</v>
      </c>
      <c r="D1444" t="s">
        <v>11</v>
      </c>
      <c r="E1444">
        <v>0.2319</v>
      </c>
      <c r="F1444">
        <v>3.0599999999999999E-2</v>
      </c>
      <c r="G1444" t="str">
        <f t="shared" si="46"/>
        <v>classiccenter</v>
      </c>
      <c r="H1444" t="str">
        <f t="shared" si="47"/>
        <v>NICHT SIGNIFIKANT</v>
      </c>
    </row>
    <row r="1445" spans="1:8" x14ac:dyDescent="0.25">
      <c r="A1445" t="s">
        <v>63</v>
      </c>
      <c r="B1445" t="s">
        <v>10</v>
      </c>
      <c r="C1445" t="s">
        <v>8</v>
      </c>
      <c r="D1445" t="s">
        <v>11</v>
      </c>
      <c r="E1445">
        <v>0.28989999999999999</v>
      </c>
      <c r="F1445">
        <v>3.8E-3</v>
      </c>
      <c r="G1445" t="str">
        <f t="shared" si="46"/>
        <v>classiccenter</v>
      </c>
      <c r="H1445" t="str">
        <f t="shared" si="47"/>
        <v>NICHT SIGNIFIKANT</v>
      </c>
    </row>
    <row r="1446" spans="1:8" x14ac:dyDescent="0.25">
      <c r="A1446" t="s">
        <v>63</v>
      </c>
      <c r="B1446" t="s">
        <v>7</v>
      </c>
      <c r="C1446" t="s">
        <v>8</v>
      </c>
      <c r="D1446" t="s">
        <v>12</v>
      </c>
      <c r="E1446">
        <v>7.2499999999999995E-2</v>
      </c>
      <c r="F1446">
        <v>0.68930000000000002</v>
      </c>
      <c r="G1446" t="str">
        <f t="shared" si="46"/>
        <v>classiccentertogrid</v>
      </c>
      <c r="H1446" t="str">
        <f t="shared" si="47"/>
        <v>SIGNIFIKANT</v>
      </c>
    </row>
    <row r="1447" spans="1:8" x14ac:dyDescent="0.25">
      <c r="A1447" t="s">
        <v>63</v>
      </c>
      <c r="B1447" t="s">
        <v>10</v>
      </c>
      <c r="C1447" t="s">
        <v>8</v>
      </c>
      <c r="D1447" t="s">
        <v>12</v>
      </c>
      <c r="E1447">
        <v>0.1739</v>
      </c>
      <c r="F1447">
        <v>5.4100000000000002E-2</v>
      </c>
      <c r="G1447" t="str">
        <f t="shared" si="46"/>
        <v>classiccentertogrid</v>
      </c>
      <c r="H1447" t="str">
        <f t="shared" si="47"/>
        <v>SIGNIFIKANT</v>
      </c>
    </row>
    <row r="1448" spans="1:8" x14ac:dyDescent="0.25">
      <c r="A1448" t="s">
        <v>63</v>
      </c>
      <c r="B1448" t="s">
        <v>7</v>
      </c>
      <c r="C1448" t="s">
        <v>8</v>
      </c>
      <c r="D1448" t="s">
        <v>13</v>
      </c>
      <c r="E1448">
        <v>0.15440000000000001</v>
      </c>
      <c r="F1448">
        <v>0.21479999999999999</v>
      </c>
      <c r="G1448" t="str">
        <f t="shared" si="46"/>
        <v>classicreachedgrid</v>
      </c>
      <c r="H1448" t="str">
        <f t="shared" si="47"/>
        <v>SIGNIFIKANT</v>
      </c>
    </row>
    <row r="1449" spans="1:8" x14ac:dyDescent="0.25">
      <c r="A1449" t="s">
        <v>63</v>
      </c>
      <c r="B1449" t="s">
        <v>10</v>
      </c>
      <c r="C1449" t="s">
        <v>8</v>
      </c>
      <c r="D1449" t="s">
        <v>13</v>
      </c>
      <c r="E1449">
        <v>0.19769999999999999</v>
      </c>
      <c r="F1449">
        <v>1.14E-2</v>
      </c>
      <c r="G1449" t="str">
        <f t="shared" si="46"/>
        <v>classicreachedgrid</v>
      </c>
      <c r="H1449" t="str">
        <f t="shared" si="47"/>
        <v>NICHT SIGNIFIKANT</v>
      </c>
    </row>
    <row r="1450" spans="1:8" x14ac:dyDescent="0.25">
      <c r="A1450" t="s">
        <v>63</v>
      </c>
      <c r="B1450" t="s">
        <v>7</v>
      </c>
      <c r="C1450" t="s">
        <v>8</v>
      </c>
      <c r="D1450" t="s">
        <v>15</v>
      </c>
      <c r="E1450">
        <v>0.91300000000000003</v>
      </c>
      <c r="F1450">
        <v>0</v>
      </c>
      <c r="G1450" t="str">
        <f t="shared" si="46"/>
        <v>classicpooling</v>
      </c>
      <c r="H1450" t="str">
        <f t="shared" si="47"/>
        <v>NICHT SIGNIFIKANT</v>
      </c>
    </row>
    <row r="1451" spans="1:8" x14ac:dyDescent="0.25">
      <c r="A1451" t="s">
        <v>63</v>
      </c>
      <c r="B1451" t="s">
        <v>10</v>
      </c>
      <c r="C1451" t="s">
        <v>8</v>
      </c>
      <c r="D1451" t="s">
        <v>15</v>
      </c>
      <c r="E1451">
        <v>0.89859999999999995</v>
      </c>
      <c r="F1451">
        <v>0</v>
      </c>
      <c r="G1451" t="str">
        <f t="shared" si="46"/>
        <v>classicpooling</v>
      </c>
      <c r="H1451" t="str">
        <f t="shared" si="47"/>
        <v>NICHT SIGNIFIKANT</v>
      </c>
    </row>
    <row r="1452" spans="1:8" x14ac:dyDescent="0.25">
      <c r="A1452" t="s">
        <v>63</v>
      </c>
      <c r="B1452" t="s">
        <v>7</v>
      </c>
      <c r="C1452" t="s">
        <v>9</v>
      </c>
      <c r="D1452" t="s">
        <v>11</v>
      </c>
      <c r="E1452">
        <v>9.9299999999999999E-2</v>
      </c>
      <c r="F1452">
        <v>0.51090000000000002</v>
      </c>
      <c r="G1452" t="str">
        <f t="shared" si="46"/>
        <v>areacenter</v>
      </c>
      <c r="H1452" t="str">
        <f t="shared" si="47"/>
        <v>SIGNIFIKANT</v>
      </c>
    </row>
    <row r="1453" spans="1:8" x14ac:dyDescent="0.25">
      <c r="A1453" t="s">
        <v>63</v>
      </c>
      <c r="B1453" t="s">
        <v>10</v>
      </c>
      <c r="C1453" t="s">
        <v>9</v>
      </c>
      <c r="D1453" t="s">
        <v>11</v>
      </c>
      <c r="E1453">
        <v>6.1699999999999998E-2</v>
      </c>
      <c r="F1453">
        <v>0.95850000000000002</v>
      </c>
      <c r="G1453" t="str">
        <f t="shared" si="46"/>
        <v>areacenter</v>
      </c>
      <c r="H1453" t="str">
        <f t="shared" si="47"/>
        <v>SIGNIFIKANT</v>
      </c>
    </row>
    <row r="1454" spans="1:8" x14ac:dyDescent="0.25">
      <c r="A1454" t="s">
        <v>63</v>
      </c>
      <c r="B1454" t="s">
        <v>7</v>
      </c>
      <c r="C1454" t="s">
        <v>9</v>
      </c>
      <c r="D1454" t="s">
        <v>12</v>
      </c>
      <c r="E1454">
        <v>0.23419999999999999</v>
      </c>
      <c r="F1454">
        <v>1.1000000000000001E-3</v>
      </c>
      <c r="G1454" t="str">
        <f t="shared" si="46"/>
        <v>areacentertogrid</v>
      </c>
      <c r="H1454" t="str">
        <f t="shared" si="47"/>
        <v>NICHT SIGNIFIKANT</v>
      </c>
    </row>
    <row r="1455" spans="1:8" x14ac:dyDescent="0.25">
      <c r="A1455" t="s">
        <v>63</v>
      </c>
      <c r="B1455" t="s">
        <v>10</v>
      </c>
      <c r="C1455" t="s">
        <v>9</v>
      </c>
      <c r="D1455" t="s">
        <v>12</v>
      </c>
      <c r="E1455">
        <v>0.18840000000000001</v>
      </c>
      <c r="F1455">
        <v>1.61E-2</v>
      </c>
      <c r="G1455" t="str">
        <f t="shared" si="46"/>
        <v>areacentertogrid</v>
      </c>
      <c r="H1455" t="str">
        <f t="shared" si="47"/>
        <v>NICHT SIGNIFIKANT</v>
      </c>
    </row>
    <row r="1456" spans="1:8" x14ac:dyDescent="0.25">
      <c r="A1456" t="s">
        <v>63</v>
      </c>
      <c r="B1456" t="s">
        <v>7</v>
      </c>
      <c r="C1456" t="s">
        <v>9</v>
      </c>
      <c r="D1456" t="s">
        <v>13</v>
      </c>
      <c r="E1456">
        <v>0.18770000000000001</v>
      </c>
      <c r="F1456">
        <v>1E-4</v>
      </c>
      <c r="G1456" t="str">
        <f t="shared" si="46"/>
        <v>areareachedgrid</v>
      </c>
      <c r="H1456" t="str">
        <f t="shared" si="47"/>
        <v>NICHT SIGNIFIKANT</v>
      </c>
    </row>
    <row r="1457" spans="1:8" x14ac:dyDescent="0.25">
      <c r="A1457" t="s">
        <v>63</v>
      </c>
      <c r="B1457" t="s">
        <v>10</v>
      </c>
      <c r="C1457" t="s">
        <v>9</v>
      </c>
      <c r="D1457" t="s">
        <v>13</v>
      </c>
      <c r="E1457">
        <v>0.18129999999999999</v>
      </c>
      <c r="F1457">
        <v>1.1000000000000001E-3</v>
      </c>
      <c r="G1457" t="str">
        <f t="shared" si="46"/>
        <v>areareachedgrid</v>
      </c>
      <c r="H1457" t="str">
        <f t="shared" si="47"/>
        <v>NICHT SIGNIFIKANT</v>
      </c>
    </row>
    <row r="1458" spans="1:8" x14ac:dyDescent="0.25">
      <c r="A1458" t="s">
        <v>63</v>
      </c>
      <c r="B1458" t="s">
        <v>7</v>
      </c>
      <c r="C1458" t="s">
        <v>9</v>
      </c>
      <c r="D1458" t="s">
        <v>15</v>
      </c>
      <c r="E1458">
        <v>0.81079999999999997</v>
      </c>
      <c r="F1458">
        <v>0</v>
      </c>
      <c r="G1458" t="str">
        <f t="shared" si="46"/>
        <v>areapooling</v>
      </c>
      <c r="H1458" t="str">
        <f t="shared" si="47"/>
        <v>NICHT SIGNIFIKANT</v>
      </c>
    </row>
    <row r="1459" spans="1:8" x14ac:dyDescent="0.25">
      <c r="A1459" t="s">
        <v>63</v>
      </c>
      <c r="B1459" t="s">
        <v>10</v>
      </c>
      <c r="C1459" t="s">
        <v>9</v>
      </c>
      <c r="D1459" t="s">
        <v>15</v>
      </c>
      <c r="E1459">
        <v>0.74650000000000005</v>
      </c>
      <c r="F1459">
        <v>0</v>
      </c>
      <c r="G1459" t="str">
        <f t="shared" si="46"/>
        <v>areapooling</v>
      </c>
      <c r="H1459" t="str">
        <f t="shared" si="47"/>
        <v>NICHT SIGNIFIKANT</v>
      </c>
    </row>
    <row r="1460" spans="1:8" x14ac:dyDescent="0.25">
      <c r="A1460" t="s">
        <v>63</v>
      </c>
      <c r="B1460" t="s">
        <v>7</v>
      </c>
      <c r="C1460" t="s">
        <v>11</v>
      </c>
      <c r="D1460" t="s">
        <v>12</v>
      </c>
      <c r="E1460">
        <v>0.2029</v>
      </c>
      <c r="F1460">
        <v>8.2799999999999999E-2</v>
      </c>
      <c r="G1460" t="str">
        <f t="shared" si="46"/>
        <v>centercentertogrid</v>
      </c>
      <c r="H1460" t="str">
        <f t="shared" si="47"/>
        <v>SIGNIFIKANT</v>
      </c>
    </row>
    <row r="1461" spans="1:8" x14ac:dyDescent="0.25">
      <c r="A1461" t="s">
        <v>63</v>
      </c>
      <c r="B1461" t="s">
        <v>10</v>
      </c>
      <c r="C1461" t="s">
        <v>11</v>
      </c>
      <c r="D1461" t="s">
        <v>12</v>
      </c>
      <c r="E1461">
        <v>0.18840000000000001</v>
      </c>
      <c r="F1461">
        <v>0.13250000000000001</v>
      </c>
      <c r="G1461" t="str">
        <f t="shared" si="46"/>
        <v>centercentertogrid</v>
      </c>
      <c r="H1461" t="str">
        <f t="shared" si="47"/>
        <v>SIGNIFIKANT</v>
      </c>
    </row>
    <row r="1462" spans="1:8" x14ac:dyDescent="0.25">
      <c r="A1462" t="s">
        <v>63</v>
      </c>
      <c r="B1462" t="s">
        <v>7</v>
      </c>
      <c r="C1462" t="s">
        <v>11</v>
      </c>
      <c r="D1462" t="s">
        <v>13</v>
      </c>
      <c r="E1462">
        <v>0.18340000000000001</v>
      </c>
      <c r="F1462">
        <v>8.6099999999999996E-2</v>
      </c>
      <c r="G1462" t="str">
        <f t="shared" si="46"/>
        <v>centerreachedgrid</v>
      </c>
      <c r="H1462" t="str">
        <f t="shared" si="47"/>
        <v>SIGNIFIKANT</v>
      </c>
    </row>
    <row r="1463" spans="1:8" x14ac:dyDescent="0.25">
      <c r="A1463" t="s">
        <v>63</v>
      </c>
      <c r="B1463" t="s">
        <v>10</v>
      </c>
      <c r="C1463" t="s">
        <v>11</v>
      </c>
      <c r="D1463" t="s">
        <v>13</v>
      </c>
      <c r="E1463">
        <v>0.18129999999999999</v>
      </c>
      <c r="F1463">
        <v>6.7799999999999999E-2</v>
      </c>
      <c r="G1463" t="str">
        <f t="shared" si="46"/>
        <v>centerreachedgrid</v>
      </c>
      <c r="H1463" t="str">
        <f t="shared" si="47"/>
        <v>SIGNIFIKANT</v>
      </c>
    </row>
    <row r="1464" spans="1:8" x14ac:dyDescent="0.25">
      <c r="A1464" t="s">
        <v>63</v>
      </c>
      <c r="B1464" t="s">
        <v>7</v>
      </c>
      <c r="C1464" t="s">
        <v>11</v>
      </c>
      <c r="D1464" t="s">
        <v>15</v>
      </c>
      <c r="E1464">
        <v>0.89849999999999997</v>
      </c>
      <c r="F1464">
        <v>0</v>
      </c>
      <c r="G1464" t="str">
        <f t="shared" si="46"/>
        <v>centerpooling</v>
      </c>
      <c r="H1464" t="str">
        <f t="shared" si="47"/>
        <v>NICHT SIGNIFIKANT</v>
      </c>
    </row>
    <row r="1465" spans="1:8" x14ac:dyDescent="0.25">
      <c r="A1465" t="s">
        <v>63</v>
      </c>
      <c r="B1465" t="s">
        <v>10</v>
      </c>
      <c r="C1465" t="s">
        <v>11</v>
      </c>
      <c r="D1465" t="s">
        <v>15</v>
      </c>
      <c r="E1465">
        <v>0.72460000000000002</v>
      </c>
      <c r="F1465">
        <v>0</v>
      </c>
      <c r="G1465" t="str">
        <f t="shared" si="46"/>
        <v>centerpooling</v>
      </c>
      <c r="H1465" t="str">
        <f t="shared" si="47"/>
        <v>NICHT SIGNIFIKANT</v>
      </c>
    </row>
    <row r="1466" spans="1:8" x14ac:dyDescent="0.25">
      <c r="A1466" t="s">
        <v>63</v>
      </c>
      <c r="B1466" t="s">
        <v>7</v>
      </c>
      <c r="C1466" t="s">
        <v>12</v>
      </c>
      <c r="D1466" t="s">
        <v>13</v>
      </c>
      <c r="E1466">
        <v>9.6500000000000002E-2</v>
      </c>
      <c r="F1466">
        <v>0.7772</v>
      </c>
      <c r="G1466" t="str">
        <f t="shared" si="46"/>
        <v>centertogridreachedgrid</v>
      </c>
      <c r="H1466" t="str">
        <f t="shared" si="47"/>
        <v>SIGNIFIKANT</v>
      </c>
    </row>
    <row r="1467" spans="1:8" x14ac:dyDescent="0.25">
      <c r="A1467" t="s">
        <v>63</v>
      </c>
      <c r="B1467" t="s">
        <v>10</v>
      </c>
      <c r="C1467" t="s">
        <v>12</v>
      </c>
      <c r="D1467" t="s">
        <v>13</v>
      </c>
      <c r="E1467">
        <v>3.2000000000000001E-2</v>
      </c>
      <c r="F1467">
        <v>0.96430000000000005</v>
      </c>
      <c r="G1467" t="str">
        <f t="shared" si="46"/>
        <v>centertogridreachedgrid</v>
      </c>
      <c r="H1467" t="str">
        <f t="shared" si="47"/>
        <v>SIGNIFIKANT</v>
      </c>
    </row>
    <row r="1468" spans="1:8" x14ac:dyDescent="0.25">
      <c r="A1468" t="s">
        <v>63</v>
      </c>
      <c r="B1468" t="s">
        <v>7</v>
      </c>
      <c r="C1468" t="s">
        <v>12</v>
      </c>
      <c r="D1468" t="s">
        <v>15</v>
      </c>
      <c r="E1468">
        <v>0.85509999999999997</v>
      </c>
      <c r="F1468">
        <v>0</v>
      </c>
      <c r="G1468" t="str">
        <f t="shared" si="46"/>
        <v>centertogridpooling</v>
      </c>
      <c r="H1468" t="str">
        <f t="shared" si="47"/>
        <v>NICHT SIGNIFIKANT</v>
      </c>
    </row>
    <row r="1469" spans="1:8" x14ac:dyDescent="0.25">
      <c r="A1469" t="s">
        <v>63</v>
      </c>
      <c r="B1469" t="s">
        <v>10</v>
      </c>
      <c r="C1469" t="s">
        <v>12</v>
      </c>
      <c r="D1469" t="s">
        <v>15</v>
      </c>
      <c r="E1469">
        <v>0.72460000000000002</v>
      </c>
      <c r="F1469">
        <v>0</v>
      </c>
      <c r="G1469" t="str">
        <f t="shared" si="46"/>
        <v>centertogridpooling</v>
      </c>
      <c r="H1469" t="str">
        <f t="shared" si="47"/>
        <v>NICHT SIGNIFIKANT</v>
      </c>
    </row>
    <row r="1470" spans="1:8" x14ac:dyDescent="0.25">
      <c r="A1470" t="s">
        <v>63</v>
      </c>
      <c r="B1470" t="s">
        <v>7</v>
      </c>
      <c r="C1470" t="s">
        <v>13</v>
      </c>
      <c r="D1470" t="s">
        <v>15</v>
      </c>
      <c r="E1470">
        <v>0.75860000000000005</v>
      </c>
      <c r="F1470">
        <v>0</v>
      </c>
      <c r="G1470" t="str">
        <f t="shared" si="46"/>
        <v>reachedgridpooling</v>
      </c>
      <c r="H1470" t="str">
        <f t="shared" si="47"/>
        <v>NICHT SIGNIFIKANT</v>
      </c>
    </row>
    <row r="1471" spans="1:8" x14ac:dyDescent="0.25">
      <c r="A1471" t="s">
        <v>63</v>
      </c>
      <c r="B1471" t="s">
        <v>10</v>
      </c>
      <c r="C1471" t="s">
        <v>13</v>
      </c>
      <c r="D1471" t="s">
        <v>15</v>
      </c>
      <c r="E1471">
        <v>0.70089999999999997</v>
      </c>
      <c r="F1471">
        <v>0</v>
      </c>
      <c r="G1471" t="str">
        <f t="shared" si="46"/>
        <v>reachedgridpooling</v>
      </c>
      <c r="H1471" t="str">
        <f t="shared" si="47"/>
        <v>NICHT SIGNIFIKANT</v>
      </c>
    </row>
    <row r="1472" spans="1:8" x14ac:dyDescent="0.25">
      <c r="A1472" t="s">
        <v>64</v>
      </c>
      <c r="B1472" t="s">
        <v>7</v>
      </c>
      <c r="C1472" t="s">
        <v>8</v>
      </c>
      <c r="D1472" t="s">
        <v>9</v>
      </c>
      <c r="E1472">
        <v>0.3448</v>
      </c>
      <c r="F1472">
        <v>0</v>
      </c>
      <c r="G1472" t="str">
        <f t="shared" si="46"/>
        <v>classicarea</v>
      </c>
      <c r="H1472" t="str">
        <f t="shared" si="47"/>
        <v>NICHT SIGNIFIKANT</v>
      </c>
    </row>
    <row r="1473" spans="1:8" x14ac:dyDescent="0.25">
      <c r="A1473" t="s">
        <v>64</v>
      </c>
      <c r="B1473" t="s">
        <v>10</v>
      </c>
      <c r="C1473" t="s">
        <v>8</v>
      </c>
      <c r="D1473" t="s">
        <v>9</v>
      </c>
      <c r="E1473">
        <v>0.36280000000000001</v>
      </c>
      <c r="F1473">
        <v>0</v>
      </c>
      <c r="G1473" t="str">
        <f t="shared" si="46"/>
        <v>classicarea</v>
      </c>
      <c r="H1473" t="str">
        <f t="shared" si="47"/>
        <v>NICHT SIGNIFIKANT</v>
      </c>
    </row>
    <row r="1474" spans="1:8" x14ac:dyDescent="0.25">
      <c r="A1474" t="s">
        <v>64</v>
      </c>
      <c r="B1474" t="s">
        <v>7</v>
      </c>
      <c r="C1474" t="s">
        <v>8</v>
      </c>
      <c r="D1474" t="s">
        <v>11</v>
      </c>
      <c r="E1474">
        <v>0.29730000000000001</v>
      </c>
      <c r="F1474">
        <v>1.6000000000000001E-3</v>
      </c>
      <c r="G1474" t="str">
        <f t="shared" si="46"/>
        <v>classiccenter</v>
      </c>
      <c r="H1474" t="str">
        <f t="shared" si="47"/>
        <v>NICHT SIGNIFIKANT</v>
      </c>
    </row>
    <row r="1475" spans="1:8" x14ac:dyDescent="0.25">
      <c r="A1475" t="s">
        <v>64</v>
      </c>
      <c r="B1475" t="s">
        <v>10</v>
      </c>
      <c r="C1475" t="s">
        <v>8</v>
      </c>
      <c r="D1475" t="s">
        <v>11</v>
      </c>
      <c r="E1475">
        <v>0.31080000000000002</v>
      </c>
      <c r="F1475">
        <v>8.0000000000000004E-4</v>
      </c>
      <c r="G1475" t="str">
        <f t="shared" si="46"/>
        <v>classiccenter</v>
      </c>
      <c r="H1475" t="str">
        <f t="shared" si="47"/>
        <v>NICHT SIGNIFIKANT</v>
      </c>
    </row>
    <row r="1476" spans="1:8" x14ac:dyDescent="0.25">
      <c r="A1476" t="s">
        <v>64</v>
      </c>
      <c r="B1476" t="s">
        <v>7</v>
      </c>
      <c r="C1476" t="s">
        <v>8</v>
      </c>
      <c r="D1476" t="s">
        <v>12</v>
      </c>
      <c r="E1476">
        <v>0.1081</v>
      </c>
      <c r="F1476">
        <v>0.31280000000000002</v>
      </c>
      <c r="G1476" t="str">
        <f t="shared" si="46"/>
        <v>classiccentertogrid</v>
      </c>
      <c r="H1476" t="str">
        <f t="shared" si="47"/>
        <v>SIGNIFIKANT</v>
      </c>
    </row>
    <row r="1477" spans="1:8" x14ac:dyDescent="0.25">
      <c r="A1477" t="s">
        <v>64</v>
      </c>
      <c r="B1477" t="s">
        <v>10</v>
      </c>
      <c r="C1477" t="s">
        <v>8</v>
      </c>
      <c r="D1477" t="s">
        <v>12</v>
      </c>
      <c r="E1477">
        <v>0.14180000000000001</v>
      </c>
      <c r="F1477">
        <v>0.1137</v>
      </c>
      <c r="G1477" t="str">
        <f t="shared" si="46"/>
        <v>classiccentertogrid</v>
      </c>
      <c r="H1477" t="str">
        <f t="shared" si="47"/>
        <v>SIGNIFIKANT</v>
      </c>
    </row>
    <row r="1478" spans="1:8" x14ac:dyDescent="0.25">
      <c r="A1478" t="s">
        <v>64</v>
      </c>
      <c r="B1478" t="s">
        <v>7</v>
      </c>
      <c r="C1478" t="s">
        <v>8</v>
      </c>
      <c r="D1478" t="s">
        <v>13</v>
      </c>
      <c r="E1478">
        <v>0.17219999999999999</v>
      </c>
      <c r="F1478">
        <v>0.1033</v>
      </c>
      <c r="G1478" t="str">
        <f t="shared" si="46"/>
        <v>classicreachedgrid</v>
      </c>
      <c r="H1478" t="str">
        <f t="shared" si="47"/>
        <v>SIGNIFIKANT</v>
      </c>
    </row>
    <row r="1479" spans="1:8" x14ac:dyDescent="0.25">
      <c r="A1479" t="s">
        <v>64</v>
      </c>
      <c r="B1479" t="s">
        <v>10</v>
      </c>
      <c r="C1479" t="s">
        <v>8</v>
      </c>
      <c r="D1479" t="s">
        <v>13</v>
      </c>
      <c r="E1479">
        <v>0.1721</v>
      </c>
      <c r="F1479">
        <v>2.2100000000000002E-2</v>
      </c>
      <c r="G1479" t="str">
        <f t="shared" si="46"/>
        <v>classicreachedgrid</v>
      </c>
      <c r="H1479" t="str">
        <f t="shared" si="47"/>
        <v>NICHT SIGNIFIKANT</v>
      </c>
    </row>
    <row r="1480" spans="1:8" x14ac:dyDescent="0.25">
      <c r="A1480" t="s">
        <v>64</v>
      </c>
      <c r="B1480" t="s">
        <v>7</v>
      </c>
      <c r="C1480" t="s">
        <v>8</v>
      </c>
      <c r="D1480" t="s">
        <v>15</v>
      </c>
      <c r="E1480">
        <v>0.60809999999999997</v>
      </c>
      <c r="F1480">
        <v>0</v>
      </c>
      <c r="G1480" t="str">
        <f t="shared" si="46"/>
        <v>classicpooling</v>
      </c>
      <c r="H1480" t="str">
        <f t="shared" si="47"/>
        <v>NICHT SIGNIFIKANT</v>
      </c>
    </row>
    <row r="1481" spans="1:8" x14ac:dyDescent="0.25">
      <c r="A1481" t="s">
        <v>64</v>
      </c>
      <c r="B1481" t="s">
        <v>10</v>
      </c>
      <c r="C1481" t="s">
        <v>8</v>
      </c>
      <c r="D1481" t="s">
        <v>15</v>
      </c>
      <c r="E1481">
        <v>0.64859999999999995</v>
      </c>
      <c r="F1481">
        <v>0</v>
      </c>
      <c r="G1481" t="str">
        <f t="shared" si="46"/>
        <v>classicpooling</v>
      </c>
      <c r="H1481" t="str">
        <f t="shared" si="47"/>
        <v>NICHT SIGNIFIKANT</v>
      </c>
    </row>
    <row r="1482" spans="1:8" x14ac:dyDescent="0.25">
      <c r="A1482" t="s">
        <v>64</v>
      </c>
      <c r="B1482" t="s">
        <v>7</v>
      </c>
      <c r="C1482" t="s">
        <v>9</v>
      </c>
      <c r="D1482" t="s">
        <v>11</v>
      </c>
      <c r="E1482">
        <v>0.1231</v>
      </c>
      <c r="F1482">
        <v>0.21690000000000001</v>
      </c>
      <c r="G1482" t="str">
        <f t="shared" si="46"/>
        <v>areacenter</v>
      </c>
      <c r="H1482" t="str">
        <f t="shared" si="47"/>
        <v>SIGNIFIKANT</v>
      </c>
    </row>
    <row r="1483" spans="1:8" x14ac:dyDescent="0.25">
      <c r="A1483" t="s">
        <v>64</v>
      </c>
      <c r="B1483" t="s">
        <v>10</v>
      </c>
      <c r="C1483" t="s">
        <v>9</v>
      </c>
      <c r="D1483" t="s">
        <v>11</v>
      </c>
      <c r="E1483">
        <v>0.1062</v>
      </c>
      <c r="F1483">
        <v>0.38429999999999997</v>
      </c>
      <c r="G1483" t="str">
        <f t="shared" si="46"/>
        <v>areacenter</v>
      </c>
      <c r="H1483" t="str">
        <f t="shared" si="47"/>
        <v>SIGNIFIKANT</v>
      </c>
    </row>
    <row r="1484" spans="1:8" x14ac:dyDescent="0.25">
      <c r="A1484" t="s">
        <v>64</v>
      </c>
      <c r="B1484" t="s">
        <v>7</v>
      </c>
      <c r="C1484" t="s">
        <v>9</v>
      </c>
      <c r="D1484" t="s">
        <v>12</v>
      </c>
      <c r="E1484">
        <v>0.23669999999999999</v>
      </c>
      <c r="F1484">
        <v>5.0000000000000001E-4</v>
      </c>
      <c r="G1484" t="str">
        <f t="shared" si="46"/>
        <v>areacentertogrid</v>
      </c>
      <c r="H1484" t="str">
        <f t="shared" si="47"/>
        <v>NICHT SIGNIFIKANT</v>
      </c>
    </row>
    <row r="1485" spans="1:8" x14ac:dyDescent="0.25">
      <c r="A1485" t="s">
        <v>64</v>
      </c>
      <c r="B1485" t="s">
        <v>10</v>
      </c>
      <c r="C1485" t="s">
        <v>9</v>
      </c>
      <c r="D1485" t="s">
        <v>12</v>
      </c>
      <c r="E1485">
        <v>0.221</v>
      </c>
      <c r="F1485">
        <v>1.8E-3</v>
      </c>
      <c r="G1485" t="str">
        <f t="shared" si="46"/>
        <v>areacentertogrid</v>
      </c>
      <c r="H1485" t="str">
        <f t="shared" si="47"/>
        <v>NICHT SIGNIFIKANT</v>
      </c>
    </row>
    <row r="1486" spans="1:8" x14ac:dyDescent="0.25">
      <c r="A1486" t="s">
        <v>64</v>
      </c>
      <c r="B1486" t="s">
        <v>7</v>
      </c>
      <c r="C1486" t="s">
        <v>9</v>
      </c>
      <c r="D1486" t="s">
        <v>13</v>
      </c>
      <c r="E1486">
        <v>0.19839999999999999</v>
      </c>
      <c r="F1486">
        <v>0</v>
      </c>
      <c r="G1486" t="str">
        <f t="shared" si="46"/>
        <v>areareachedgrid</v>
      </c>
      <c r="H1486" t="str">
        <f t="shared" si="47"/>
        <v>NICHT SIGNIFIKANT</v>
      </c>
    </row>
    <row r="1487" spans="1:8" x14ac:dyDescent="0.25">
      <c r="A1487" t="s">
        <v>64</v>
      </c>
      <c r="B1487" t="s">
        <v>10</v>
      </c>
      <c r="C1487" t="s">
        <v>9</v>
      </c>
      <c r="D1487" t="s">
        <v>13</v>
      </c>
      <c r="E1487">
        <v>0.19739999999999999</v>
      </c>
      <c r="F1487">
        <v>1E-4</v>
      </c>
      <c r="G1487" t="str">
        <f t="shared" si="46"/>
        <v>areareachedgrid</v>
      </c>
      <c r="H1487" t="str">
        <f t="shared" si="47"/>
        <v>NICHT SIGNIFIKANT</v>
      </c>
    </row>
    <row r="1488" spans="1:8" x14ac:dyDescent="0.25">
      <c r="A1488" t="s">
        <v>64</v>
      </c>
      <c r="B1488" t="s">
        <v>7</v>
      </c>
      <c r="C1488" t="s">
        <v>9</v>
      </c>
      <c r="D1488" t="s">
        <v>15</v>
      </c>
      <c r="E1488">
        <v>0.50470000000000004</v>
      </c>
      <c r="F1488">
        <v>0</v>
      </c>
      <c r="G1488" t="str">
        <f t="shared" si="46"/>
        <v>areapooling</v>
      </c>
      <c r="H1488" t="str">
        <f t="shared" si="47"/>
        <v>NICHT SIGNIFIKANT</v>
      </c>
    </row>
    <row r="1489" spans="1:8" x14ac:dyDescent="0.25">
      <c r="A1489" t="s">
        <v>64</v>
      </c>
      <c r="B1489" t="s">
        <v>10</v>
      </c>
      <c r="C1489" t="s">
        <v>9</v>
      </c>
      <c r="D1489" t="s">
        <v>15</v>
      </c>
      <c r="E1489">
        <v>0.49280000000000002</v>
      </c>
      <c r="F1489">
        <v>0</v>
      </c>
      <c r="G1489" t="str">
        <f t="shared" si="46"/>
        <v>areapooling</v>
      </c>
      <c r="H1489" t="str">
        <f t="shared" si="47"/>
        <v>NICHT SIGNIFIKANT</v>
      </c>
    </row>
    <row r="1490" spans="1:8" x14ac:dyDescent="0.25">
      <c r="A1490" t="s">
        <v>64</v>
      </c>
      <c r="B1490" t="s">
        <v>7</v>
      </c>
      <c r="C1490" t="s">
        <v>11</v>
      </c>
      <c r="D1490" t="s">
        <v>12</v>
      </c>
      <c r="E1490">
        <v>0.2162</v>
      </c>
      <c r="F1490">
        <v>4.2900000000000001E-2</v>
      </c>
      <c r="G1490" t="str">
        <f t="shared" si="46"/>
        <v>centercentertogrid</v>
      </c>
      <c r="H1490" t="str">
        <f t="shared" si="47"/>
        <v>NICHT SIGNIFIKANT</v>
      </c>
    </row>
    <row r="1491" spans="1:8" x14ac:dyDescent="0.25">
      <c r="A1491" t="s">
        <v>64</v>
      </c>
      <c r="B1491" t="s">
        <v>10</v>
      </c>
      <c r="C1491" t="s">
        <v>11</v>
      </c>
      <c r="D1491" t="s">
        <v>12</v>
      </c>
      <c r="E1491">
        <v>0.17349999999999999</v>
      </c>
      <c r="F1491">
        <v>0.13700000000000001</v>
      </c>
      <c r="G1491" t="str">
        <f t="shared" si="46"/>
        <v>centercentertogrid</v>
      </c>
      <c r="H1491" t="str">
        <f t="shared" si="47"/>
        <v>SIGNIFIKANT</v>
      </c>
    </row>
    <row r="1492" spans="1:8" x14ac:dyDescent="0.25">
      <c r="A1492" t="s">
        <v>64</v>
      </c>
      <c r="B1492" t="s">
        <v>7</v>
      </c>
      <c r="C1492" t="s">
        <v>11</v>
      </c>
      <c r="D1492" t="s">
        <v>13</v>
      </c>
      <c r="E1492">
        <v>0.17780000000000001</v>
      </c>
      <c r="F1492">
        <v>8.4900000000000003E-2</v>
      </c>
      <c r="G1492" t="str">
        <f t="shared" si="46"/>
        <v>centerreachedgrid</v>
      </c>
      <c r="H1492" t="str">
        <f t="shared" si="47"/>
        <v>SIGNIFIKANT</v>
      </c>
    </row>
    <row r="1493" spans="1:8" x14ac:dyDescent="0.25">
      <c r="A1493" t="s">
        <v>64</v>
      </c>
      <c r="B1493" t="s">
        <v>10</v>
      </c>
      <c r="C1493" t="s">
        <v>11</v>
      </c>
      <c r="D1493" t="s">
        <v>13</v>
      </c>
      <c r="E1493">
        <v>0.15859999999999999</v>
      </c>
      <c r="F1493">
        <v>0.1115</v>
      </c>
      <c r="G1493" t="str">
        <f t="shared" si="46"/>
        <v>centerreachedgrid</v>
      </c>
      <c r="H1493" t="str">
        <f t="shared" si="47"/>
        <v>SIGNIFIKANT</v>
      </c>
    </row>
    <row r="1494" spans="1:8" x14ac:dyDescent="0.25">
      <c r="A1494" t="s">
        <v>64</v>
      </c>
      <c r="B1494" t="s">
        <v>7</v>
      </c>
      <c r="C1494" t="s">
        <v>11</v>
      </c>
      <c r="D1494" t="s">
        <v>15</v>
      </c>
      <c r="E1494">
        <v>0.48609999999999998</v>
      </c>
      <c r="F1494">
        <v>0</v>
      </c>
      <c r="G1494" t="str">
        <f t="shared" ref="G1494:G1557" si="48">CONCATENATE(C1494,D1494)</f>
        <v>centerpooling</v>
      </c>
      <c r="H1494" t="str">
        <f t="shared" ref="H1494:H1557" si="49">IF(F1494&gt;0.05,"SIGNIFIKANT", "NICHT SIGNIFIKANT")</f>
        <v>NICHT SIGNIFIKANT</v>
      </c>
    </row>
    <row r="1495" spans="1:8" x14ac:dyDescent="0.25">
      <c r="A1495" t="s">
        <v>64</v>
      </c>
      <c r="B1495" t="s">
        <v>10</v>
      </c>
      <c r="C1495" t="s">
        <v>11</v>
      </c>
      <c r="D1495" t="s">
        <v>15</v>
      </c>
      <c r="E1495">
        <v>0.56730000000000003</v>
      </c>
      <c r="F1495">
        <v>0</v>
      </c>
      <c r="G1495" t="str">
        <f t="shared" si="48"/>
        <v>centerpooling</v>
      </c>
      <c r="H1495" t="str">
        <f t="shared" si="49"/>
        <v>NICHT SIGNIFIKANT</v>
      </c>
    </row>
    <row r="1496" spans="1:8" x14ac:dyDescent="0.25">
      <c r="A1496" t="s">
        <v>64</v>
      </c>
      <c r="B1496" t="s">
        <v>7</v>
      </c>
      <c r="C1496" t="s">
        <v>12</v>
      </c>
      <c r="D1496" t="s">
        <v>13</v>
      </c>
      <c r="E1496">
        <v>6.4100000000000004E-2</v>
      </c>
      <c r="F1496">
        <v>0.98650000000000004</v>
      </c>
      <c r="G1496" t="str">
        <f t="shared" si="48"/>
        <v>centertogridreachedgrid</v>
      </c>
      <c r="H1496" t="str">
        <f t="shared" si="49"/>
        <v>SIGNIFIKANT</v>
      </c>
    </row>
    <row r="1497" spans="1:8" x14ac:dyDescent="0.25">
      <c r="A1497" t="s">
        <v>64</v>
      </c>
      <c r="B1497" t="s">
        <v>10</v>
      </c>
      <c r="C1497" t="s">
        <v>12</v>
      </c>
      <c r="D1497" t="s">
        <v>13</v>
      </c>
      <c r="E1497">
        <v>3.0300000000000001E-2</v>
      </c>
      <c r="F1497">
        <v>0.96509999999999996</v>
      </c>
      <c r="G1497" t="str">
        <f t="shared" si="48"/>
        <v>centertogridreachedgrid</v>
      </c>
      <c r="H1497" t="str">
        <f t="shared" si="49"/>
        <v>SIGNIFIKANT</v>
      </c>
    </row>
    <row r="1498" spans="1:8" x14ac:dyDescent="0.25">
      <c r="A1498" t="s">
        <v>64</v>
      </c>
      <c r="B1498" t="s">
        <v>7</v>
      </c>
      <c r="C1498" t="s">
        <v>12</v>
      </c>
      <c r="D1498" t="s">
        <v>15</v>
      </c>
      <c r="E1498">
        <v>0.60809999999999997</v>
      </c>
      <c r="F1498">
        <v>0</v>
      </c>
      <c r="G1498" t="str">
        <f t="shared" si="48"/>
        <v>centertogridpooling</v>
      </c>
      <c r="H1498" t="str">
        <f t="shared" si="49"/>
        <v>NICHT SIGNIFIKANT</v>
      </c>
    </row>
    <row r="1499" spans="1:8" x14ac:dyDescent="0.25">
      <c r="A1499" t="s">
        <v>64</v>
      </c>
      <c r="B1499" t="s">
        <v>10</v>
      </c>
      <c r="C1499" t="s">
        <v>12</v>
      </c>
      <c r="D1499" t="s">
        <v>15</v>
      </c>
      <c r="E1499">
        <v>0.50680000000000003</v>
      </c>
      <c r="F1499">
        <v>0</v>
      </c>
      <c r="G1499" t="str">
        <f t="shared" si="48"/>
        <v>centertogridpooling</v>
      </c>
      <c r="H1499" t="str">
        <f t="shared" si="49"/>
        <v>NICHT SIGNIFIKANT</v>
      </c>
    </row>
    <row r="1500" spans="1:8" x14ac:dyDescent="0.25">
      <c r="A1500" t="s">
        <v>64</v>
      </c>
      <c r="B1500" t="s">
        <v>7</v>
      </c>
      <c r="C1500" t="s">
        <v>13</v>
      </c>
      <c r="D1500" t="s">
        <v>15</v>
      </c>
      <c r="E1500">
        <v>0.55189999999999995</v>
      </c>
      <c r="F1500">
        <v>0</v>
      </c>
      <c r="G1500" t="str">
        <f t="shared" si="48"/>
        <v>reachedgridpooling</v>
      </c>
      <c r="H1500" t="str">
        <f t="shared" si="49"/>
        <v>NICHT SIGNIFIKANT</v>
      </c>
    </row>
    <row r="1501" spans="1:8" x14ac:dyDescent="0.25">
      <c r="A1501" t="s">
        <v>64</v>
      </c>
      <c r="B1501" t="s">
        <v>10</v>
      </c>
      <c r="C1501" t="s">
        <v>13</v>
      </c>
      <c r="D1501" t="s">
        <v>15</v>
      </c>
      <c r="E1501">
        <v>0.52339999999999998</v>
      </c>
      <c r="F1501">
        <v>0</v>
      </c>
      <c r="G1501" t="str">
        <f t="shared" si="48"/>
        <v>reachedgridpooling</v>
      </c>
      <c r="H1501" t="str">
        <f t="shared" si="49"/>
        <v>NICHT SIGNIFIKANT</v>
      </c>
    </row>
    <row r="1502" spans="1:8" x14ac:dyDescent="0.25">
      <c r="A1502" t="s">
        <v>65</v>
      </c>
      <c r="B1502" t="s">
        <v>7</v>
      </c>
      <c r="C1502" t="s">
        <v>8</v>
      </c>
      <c r="D1502" t="s">
        <v>9</v>
      </c>
      <c r="E1502">
        <v>0.25750000000000001</v>
      </c>
      <c r="F1502">
        <v>1E-4</v>
      </c>
      <c r="G1502" t="str">
        <f t="shared" si="48"/>
        <v>classicarea</v>
      </c>
      <c r="H1502" t="str">
        <f t="shared" si="49"/>
        <v>NICHT SIGNIFIKANT</v>
      </c>
    </row>
    <row r="1503" spans="1:8" x14ac:dyDescent="0.25">
      <c r="A1503" t="s">
        <v>65</v>
      </c>
      <c r="B1503" t="s">
        <v>10</v>
      </c>
      <c r="C1503" t="s">
        <v>8</v>
      </c>
      <c r="D1503" t="s">
        <v>9</v>
      </c>
      <c r="E1503">
        <v>0.26350000000000001</v>
      </c>
      <c r="F1503">
        <v>1E-4</v>
      </c>
      <c r="G1503" t="str">
        <f t="shared" si="48"/>
        <v>classicarea</v>
      </c>
      <c r="H1503" t="str">
        <f t="shared" si="49"/>
        <v>NICHT SIGNIFIKANT</v>
      </c>
    </row>
    <row r="1504" spans="1:8" x14ac:dyDescent="0.25">
      <c r="A1504" t="s">
        <v>65</v>
      </c>
      <c r="B1504" t="s">
        <v>7</v>
      </c>
      <c r="C1504" t="s">
        <v>8</v>
      </c>
      <c r="D1504" t="s">
        <v>11</v>
      </c>
      <c r="E1504">
        <v>0.25679999999999997</v>
      </c>
      <c r="F1504">
        <v>9.9000000000000008E-3</v>
      </c>
      <c r="G1504" t="str">
        <f t="shared" si="48"/>
        <v>classiccenter</v>
      </c>
      <c r="H1504" t="str">
        <f t="shared" si="49"/>
        <v>NICHT SIGNIFIKANT</v>
      </c>
    </row>
    <row r="1505" spans="1:8" x14ac:dyDescent="0.25">
      <c r="A1505" t="s">
        <v>65</v>
      </c>
      <c r="B1505" t="s">
        <v>10</v>
      </c>
      <c r="C1505" t="s">
        <v>8</v>
      </c>
      <c r="D1505" t="s">
        <v>11</v>
      </c>
      <c r="E1505">
        <v>0.2838</v>
      </c>
      <c r="F1505">
        <v>3.5000000000000001E-3</v>
      </c>
      <c r="G1505" t="str">
        <f t="shared" si="48"/>
        <v>classiccenter</v>
      </c>
      <c r="H1505" t="str">
        <f t="shared" si="49"/>
        <v>NICHT SIGNIFIKANT</v>
      </c>
    </row>
    <row r="1506" spans="1:8" x14ac:dyDescent="0.25">
      <c r="A1506" t="s">
        <v>65</v>
      </c>
      <c r="B1506" t="s">
        <v>7</v>
      </c>
      <c r="C1506" t="s">
        <v>8</v>
      </c>
      <c r="D1506" t="s">
        <v>12</v>
      </c>
      <c r="E1506">
        <v>0.1216</v>
      </c>
      <c r="F1506">
        <v>0.1855</v>
      </c>
      <c r="G1506" t="str">
        <f t="shared" si="48"/>
        <v>classiccentertogrid</v>
      </c>
      <c r="H1506" t="str">
        <f t="shared" si="49"/>
        <v>SIGNIFIKANT</v>
      </c>
    </row>
    <row r="1507" spans="1:8" x14ac:dyDescent="0.25">
      <c r="A1507" t="s">
        <v>65</v>
      </c>
      <c r="B1507" t="s">
        <v>10</v>
      </c>
      <c r="C1507" t="s">
        <v>8</v>
      </c>
      <c r="D1507" t="s">
        <v>12</v>
      </c>
      <c r="E1507">
        <v>0.11609999999999999</v>
      </c>
      <c r="F1507">
        <v>0.24929999999999999</v>
      </c>
      <c r="G1507" t="str">
        <f t="shared" si="48"/>
        <v>classiccentertogrid</v>
      </c>
      <c r="H1507" t="str">
        <f t="shared" si="49"/>
        <v>SIGNIFIKANT</v>
      </c>
    </row>
    <row r="1508" spans="1:8" x14ac:dyDescent="0.25">
      <c r="A1508" t="s">
        <v>65</v>
      </c>
      <c r="B1508" t="s">
        <v>7</v>
      </c>
      <c r="C1508" t="s">
        <v>8</v>
      </c>
      <c r="D1508" t="s">
        <v>13</v>
      </c>
      <c r="E1508">
        <v>0.105</v>
      </c>
      <c r="F1508">
        <v>0.63460000000000005</v>
      </c>
      <c r="G1508" t="str">
        <f t="shared" si="48"/>
        <v>classicreachedgrid</v>
      </c>
      <c r="H1508" t="str">
        <f t="shared" si="49"/>
        <v>SIGNIFIKANT</v>
      </c>
    </row>
    <row r="1509" spans="1:8" x14ac:dyDescent="0.25">
      <c r="A1509" t="s">
        <v>65</v>
      </c>
      <c r="B1509" t="s">
        <v>10</v>
      </c>
      <c r="C1509" t="s">
        <v>8</v>
      </c>
      <c r="D1509" t="s">
        <v>13</v>
      </c>
      <c r="E1509">
        <v>8.6099999999999996E-2</v>
      </c>
      <c r="F1509">
        <v>0.37809999999999999</v>
      </c>
      <c r="G1509" t="str">
        <f t="shared" si="48"/>
        <v>classicreachedgrid</v>
      </c>
      <c r="H1509" t="str">
        <f t="shared" si="49"/>
        <v>SIGNIFIKANT</v>
      </c>
    </row>
    <row r="1510" spans="1:8" x14ac:dyDescent="0.25">
      <c r="A1510" t="s">
        <v>65</v>
      </c>
      <c r="B1510" t="s">
        <v>7</v>
      </c>
      <c r="C1510" t="s">
        <v>8</v>
      </c>
      <c r="D1510" t="s">
        <v>15</v>
      </c>
      <c r="E1510">
        <v>0.59460000000000002</v>
      </c>
      <c r="F1510">
        <v>0</v>
      </c>
      <c r="G1510" t="str">
        <f t="shared" si="48"/>
        <v>classicpooling</v>
      </c>
      <c r="H1510" t="str">
        <f t="shared" si="49"/>
        <v>NICHT SIGNIFIKANT</v>
      </c>
    </row>
    <row r="1511" spans="1:8" x14ac:dyDescent="0.25">
      <c r="A1511" t="s">
        <v>65</v>
      </c>
      <c r="B1511" t="s">
        <v>10</v>
      </c>
      <c r="C1511" t="s">
        <v>8</v>
      </c>
      <c r="D1511" t="s">
        <v>15</v>
      </c>
      <c r="E1511">
        <v>0.52700000000000002</v>
      </c>
      <c r="F1511">
        <v>0</v>
      </c>
      <c r="G1511" t="str">
        <f t="shared" si="48"/>
        <v>classicpooling</v>
      </c>
      <c r="H1511" t="str">
        <f t="shared" si="49"/>
        <v>NICHT SIGNIFIKANT</v>
      </c>
    </row>
    <row r="1512" spans="1:8" x14ac:dyDescent="0.25">
      <c r="A1512" t="s">
        <v>65</v>
      </c>
      <c r="B1512" t="s">
        <v>7</v>
      </c>
      <c r="C1512" t="s">
        <v>9</v>
      </c>
      <c r="D1512" t="s">
        <v>11</v>
      </c>
      <c r="E1512">
        <v>7.2099999999999997E-2</v>
      </c>
      <c r="F1512">
        <v>0.84130000000000005</v>
      </c>
      <c r="G1512" t="str">
        <f t="shared" si="48"/>
        <v>areacenter</v>
      </c>
      <c r="H1512" t="str">
        <f t="shared" si="49"/>
        <v>SIGNIFIKANT</v>
      </c>
    </row>
    <row r="1513" spans="1:8" x14ac:dyDescent="0.25">
      <c r="A1513" t="s">
        <v>65</v>
      </c>
      <c r="B1513" t="s">
        <v>10</v>
      </c>
      <c r="C1513" t="s">
        <v>9</v>
      </c>
      <c r="D1513" t="s">
        <v>11</v>
      </c>
      <c r="E1513">
        <v>6.9500000000000006E-2</v>
      </c>
      <c r="F1513">
        <v>0.87250000000000005</v>
      </c>
      <c r="G1513" t="str">
        <f t="shared" si="48"/>
        <v>areacenter</v>
      </c>
      <c r="H1513" t="str">
        <f t="shared" si="49"/>
        <v>SIGNIFIKANT</v>
      </c>
    </row>
    <row r="1514" spans="1:8" x14ac:dyDescent="0.25">
      <c r="A1514" t="s">
        <v>65</v>
      </c>
      <c r="B1514" t="s">
        <v>7</v>
      </c>
      <c r="C1514" t="s">
        <v>9</v>
      </c>
      <c r="D1514" t="s">
        <v>12</v>
      </c>
      <c r="E1514">
        <v>0.21329999999999999</v>
      </c>
      <c r="F1514">
        <v>2.5999999999999999E-3</v>
      </c>
      <c r="G1514" t="str">
        <f t="shared" si="48"/>
        <v>areacentertogrid</v>
      </c>
      <c r="H1514" t="str">
        <f t="shared" si="49"/>
        <v>NICHT SIGNIFIKANT</v>
      </c>
    </row>
    <row r="1515" spans="1:8" x14ac:dyDescent="0.25">
      <c r="A1515" t="s">
        <v>65</v>
      </c>
      <c r="B1515" t="s">
        <v>10</v>
      </c>
      <c r="C1515" t="s">
        <v>9</v>
      </c>
      <c r="D1515" t="s">
        <v>12</v>
      </c>
      <c r="E1515">
        <v>0.188</v>
      </c>
      <c r="F1515">
        <v>1.24E-2</v>
      </c>
      <c r="G1515" t="str">
        <f t="shared" si="48"/>
        <v>areacentertogrid</v>
      </c>
      <c r="H1515" t="str">
        <f t="shared" si="49"/>
        <v>NICHT SIGNIFIKANT</v>
      </c>
    </row>
    <row r="1516" spans="1:8" x14ac:dyDescent="0.25">
      <c r="A1516" t="s">
        <v>65</v>
      </c>
      <c r="B1516" t="s">
        <v>7</v>
      </c>
      <c r="C1516" t="s">
        <v>9</v>
      </c>
      <c r="D1516" t="s">
        <v>13</v>
      </c>
      <c r="E1516">
        <v>0.1663</v>
      </c>
      <c r="F1516">
        <v>4.0000000000000002E-4</v>
      </c>
      <c r="G1516" t="str">
        <f t="shared" si="48"/>
        <v>areareachedgrid</v>
      </c>
      <c r="H1516" t="str">
        <f t="shared" si="49"/>
        <v>NICHT SIGNIFIKANT</v>
      </c>
    </row>
    <row r="1517" spans="1:8" x14ac:dyDescent="0.25">
      <c r="A1517" t="s">
        <v>65</v>
      </c>
      <c r="B1517" t="s">
        <v>10</v>
      </c>
      <c r="C1517" t="s">
        <v>9</v>
      </c>
      <c r="D1517" t="s">
        <v>13</v>
      </c>
      <c r="E1517">
        <v>0.1774</v>
      </c>
      <c r="F1517">
        <v>8.0000000000000004E-4</v>
      </c>
      <c r="G1517" t="str">
        <f t="shared" si="48"/>
        <v>areareachedgrid</v>
      </c>
      <c r="H1517" t="str">
        <f t="shared" si="49"/>
        <v>NICHT SIGNIFIKANT</v>
      </c>
    </row>
    <row r="1518" spans="1:8" x14ac:dyDescent="0.25">
      <c r="A1518" t="s">
        <v>65</v>
      </c>
      <c r="B1518" t="s">
        <v>7</v>
      </c>
      <c r="C1518" t="s">
        <v>9</v>
      </c>
      <c r="D1518" t="s">
        <v>15</v>
      </c>
      <c r="E1518">
        <v>0.54490000000000005</v>
      </c>
      <c r="F1518">
        <v>0</v>
      </c>
      <c r="G1518" t="str">
        <f t="shared" si="48"/>
        <v>areapooling</v>
      </c>
      <c r="H1518" t="str">
        <f t="shared" si="49"/>
        <v>NICHT SIGNIFIKANT</v>
      </c>
    </row>
    <row r="1519" spans="1:8" x14ac:dyDescent="0.25">
      <c r="A1519" t="s">
        <v>65</v>
      </c>
      <c r="B1519" t="s">
        <v>10</v>
      </c>
      <c r="C1519" t="s">
        <v>9</v>
      </c>
      <c r="D1519" t="s">
        <v>15</v>
      </c>
      <c r="E1519">
        <v>0.49909999999999999</v>
      </c>
      <c r="F1519">
        <v>0</v>
      </c>
      <c r="G1519" t="str">
        <f t="shared" si="48"/>
        <v>areapooling</v>
      </c>
      <c r="H1519" t="str">
        <f t="shared" si="49"/>
        <v>NICHT SIGNIFIKANT</v>
      </c>
    </row>
    <row r="1520" spans="1:8" x14ac:dyDescent="0.25">
      <c r="A1520" t="s">
        <v>65</v>
      </c>
      <c r="B1520" t="s">
        <v>7</v>
      </c>
      <c r="C1520" t="s">
        <v>11</v>
      </c>
      <c r="D1520" t="s">
        <v>12</v>
      </c>
      <c r="E1520">
        <v>0.20269999999999999</v>
      </c>
      <c r="F1520">
        <v>7.0499999999999993E-2</v>
      </c>
      <c r="G1520" t="str">
        <f t="shared" si="48"/>
        <v>centercentertogrid</v>
      </c>
      <c r="H1520" t="str">
        <f t="shared" si="49"/>
        <v>SIGNIFIKANT</v>
      </c>
    </row>
    <row r="1521" spans="1:8" x14ac:dyDescent="0.25">
      <c r="A1521" t="s">
        <v>65</v>
      </c>
      <c r="B1521" t="s">
        <v>10</v>
      </c>
      <c r="C1521" t="s">
        <v>11</v>
      </c>
      <c r="D1521" t="s">
        <v>12</v>
      </c>
      <c r="E1521">
        <v>0.22420000000000001</v>
      </c>
      <c r="F1521">
        <v>2.9000000000000001E-2</v>
      </c>
      <c r="G1521" t="str">
        <f t="shared" si="48"/>
        <v>centercentertogrid</v>
      </c>
      <c r="H1521" t="str">
        <f t="shared" si="49"/>
        <v>NICHT SIGNIFIKANT</v>
      </c>
    </row>
    <row r="1522" spans="1:8" x14ac:dyDescent="0.25">
      <c r="A1522" t="s">
        <v>65</v>
      </c>
      <c r="B1522" t="s">
        <v>7</v>
      </c>
      <c r="C1522" t="s">
        <v>11</v>
      </c>
      <c r="D1522" t="s">
        <v>13</v>
      </c>
      <c r="E1522">
        <v>0.1938</v>
      </c>
      <c r="F1522">
        <v>4.5400000000000003E-2</v>
      </c>
      <c r="G1522" t="str">
        <f t="shared" si="48"/>
        <v>centerreachedgrid</v>
      </c>
      <c r="H1522" t="str">
        <f t="shared" si="49"/>
        <v>NICHT SIGNIFIKANT</v>
      </c>
    </row>
    <row r="1523" spans="1:8" x14ac:dyDescent="0.25">
      <c r="A1523" t="s">
        <v>65</v>
      </c>
      <c r="B1523" t="s">
        <v>10</v>
      </c>
      <c r="C1523" t="s">
        <v>11</v>
      </c>
      <c r="D1523" t="s">
        <v>13</v>
      </c>
      <c r="E1523">
        <v>0.19769999999999999</v>
      </c>
      <c r="F1523">
        <v>2.5600000000000001E-2</v>
      </c>
      <c r="G1523" t="str">
        <f t="shared" si="48"/>
        <v>centerreachedgrid</v>
      </c>
      <c r="H1523" t="str">
        <f t="shared" si="49"/>
        <v>NICHT SIGNIFIKANT</v>
      </c>
    </row>
    <row r="1524" spans="1:8" x14ac:dyDescent="0.25">
      <c r="A1524" t="s">
        <v>65</v>
      </c>
      <c r="B1524" t="s">
        <v>7</v>
      </c>
      <c r="C1524" t="s">
        <v>11</v>
      </c>
      <c r="D1524" t="s">
        <v>15</v>
      </c>
      <c r="E1524">
        <v>0.55410000000000004</v>
      </c>
      <c r="F1524">
        <v>0</v>
      </c>
      <c r="G1524" t="str">
        <f t="shared" si="48"/>
        <v>centerpooling</v>
      </c>
      <c r="H1524" t="str">
        <f t="shared" si="49"/>
        <v>NICHT SIGNIFIKANT</v>
      </c>
    </row>
    <row r="1525" spans="1:8" x14ac:dyDescent="0.25">
      <c r="A1525" t="s">
        <v>65</v>
      </c>
      <c r="B1525" t="s">
        <v>10</v>
      </c>
      <c r="C1525" t="s">
        <v>11</v>
      </c>
      <c r="D1525" t="s">
        <v>15</v>
      </c>
      <c r="E1525">
        <v>0.49809999999999999</v>
      </c>
      <c r="F1525">
        <v>0</v>
      </c>
      <c r="G1525" t="str">
        <f t="shared" si="48"/>
        <v>centerpooling</v>
      </c>
      <c r="H1525" t="str">
        <f t="shared" si="49"/>
        <v>NICHT SIGNIFIKANT</v>
      </c>
    </row>
    <row r="1526" spans="1:8" x14ac:dyDescent="0.25">
      <c r="A1526" t="s">
        <v>65</v>
      </c>
      <c r="B1526" t="s">
        <v>7</v>
      </c>
      <c r="C1526" t="s">
        <v>12</v>
      </c>
      <c r="D1526" t="s">
        <v>13</v>
      </c>
      <c r="E1526">
        <v>9.0999999999999998E-2</v>
      </c>
      <c r="F1526">
        <v>0.79810000000000003</v>
      </c>
      <c r="G1526" t="str">
        <f t="shared" si="48"/>
        <v>centertogridreachedgrid</v>
      </c>
      <c r="H1526" t="str">
        <f t="shared" si="49"/>
        <v>SIGNIFIKANT</v>
      </c>
    </row>
    <row r="1527" spans="1:8" x14ac:dyDescent="0.25">
      <c r="A1527" t="s">
        <v>65</v>
      </c>
      <c r="B1527" t="s">
        <v>10</v>
      </c>
      <c r="C1527" t="s">
        <v>12</v>
      </c>
      <c r="D1527" t="s">
        <v>13</v>
      </c>
      <c r="E1527">
        <v>0.03</v>
      </c>
      <c r="F1527">
        <v>0.96250000000000002</v>
      </c>
      <c r="G1527" t="str">
        <f t="shared" si="48"/>
        <v>centertogridreachedgrid</v>
      </c>
      <c r="H1527" t="str">
        <f t="shared" si="49"/>
        <v>SIGNIFIKANT</v>
      </c>
    </row>
    <row r="1528" spans="1:8" x14ac:dyDescent="0.25">
      <c r="A1528" t="s">
        <v>65</v>
      </c>
      <c r="B1528" t="s">
        <v>7</v>
      </c>
      <c r="C1528" t="s">
        <v>12</v>
      </c>
      <c r="D1528" t="s">
        <v>15</v>
      </c>
      <c r="E1528">
        <v>0.51349999999999996</v>
      </c>
      <c r="F1528">
        <v>0</v>
      </c>
      <c r="G1528" t="str">
        <f t="shared" si="48"/>
        <v>centertogridpooling</v>
      </c>
      <c r="H1528" t="str">
        <f t="shared" si="49"/>
        <v>NICHT SIGNIFIKANT</v>
      </c>
    </row>
    <row r="1529" spans="1:8" x14ac:dyDescent="0.25">
      <c r="A1529" t="s">
        <v>65</v>
      </c>
      <c r="B1529" t="s">
        <v>10</v>
      </c>
      <c r="C1529" t="s">
        <v>12</v>
      </c>
      <c r="D1529" t="s">
        <v>15</v>
      </c>
      <c r="E1529">
        <v>0.58899999999999997</v>
      </c>
      <c r="F1529">
        <v>0</v>
      </c>
      <c r="G1529" t="str">
        <f t="shared" si="48"/>
        <v>centertogridpooling</v>
      </c>
      <c r="H1529" t="str">
        <f t="shared" si="49"/>
        <v>NICHT SIGNIFIKANT</v>
      </c>
    </row>
    <row r="1530" spans="1:8" x14ac:dyDescent="0.25">
      <c r="A1530" t="s">
        <v>65</v>
      </c>
      <c r="B1530" t="s">
        <v>7</v>
      </c>
      <c r="C1530" t="s">
        <v>13</v>
      </c>
      <c r="D1530" t="s">
        <v>15</v>
      </c>
      <c r="E1530">
        <v>0.53159999999999996</v>
      </c>
      <c r="F1530">
        <v>0</v>
      </c>
      <c r="G1530" t="str">
        <f t="shared" si="48"/>
        <v>reachedgridpooling</v>
      </c>
      <c r="H1530" t="str">
        <f t="shared" si="49"/>
        <v>NICHT SIGNIFIKANT</v>
      </c>
    </row>
    <row r="1531" spans="1:8" x14ac:dyDescent="0.25">
      <c r="A1531" t="s">
        <v>65</v>
      </c>
      <c r="B1531" t="s">
        <v>10</v>
      </c>
      <c r="C1531" t="s">
        <v>13</v>
      </c>
      <c r="D1531" t="s">
        <v>15</v>
      </c>
      <c r="E1531">
        <v>0.55910000000000004</v>
      </c>
      <c r="F1531">
        <v>0</v>
      </c>
      <c r="G1531" t="str">
        <f t="shared" si="48"/>
        <v>reachedgridpooling</v>
      </c>
      <c r="H1531" t="str">
        <f t="shared" si="49"/>
        <v>NICHT SIGNIFIKANT</v>
      </c>
    </row>
    <row r="1532" spans="1:8" x14ac:dyDescent="0.25">
      <c r="A1532" t="s">
        <v>66</v>
      </c>
      <c r="B1532" t="s">
        <v>7</v>
      </c>
      <c r="C1532" t="s">
        <v>8</v>
      </c>
      <c r="D1532" t="s">
        <v>9</v>
      </c>
      <c r="E1532">
        <v>0.28689999999999999</v>
      </c>
      <c r="F1532">
        <v>0</v>
      </c>
      <c r="G1532" t="str">
        <f t="shared" si="48"/>
        <v>classicarea</v>
      </c>
      <c r="H1532" t="str">
        <f t="shared" si="49"/>
        <v>NICHT SIGNIFIKANT</v>
      </c>
    </row>
    <row r="1533" spans="1:8" x14ac:dyDescent="0.25">
      <c r="A1533" t="s">
        <v>66</v>
      </c>
      <c r="B1533" t="s">
        <v>10</v>
      </c>
      <c r="C1533" t="s">
        <v>8</v>
      </c>
      <c r="D1533" t="s">
        <v>9</v>
      </c>
      <c r="E1533">
        <v>0.314</v>
      </c>
      <c r="F1533">
        <v>0</v>
      </c>
      <c r="G1533" t="str">
        <f t="shared" si="48"/>
        <v>classicarea</v>
      </c>
      <c r="H1533" t="str">
        <f t="shared" si="49"/>
        <v>NICHT SIGNIFIKANT</v>
      </c>
    </row>
    <row r="1534" spans="1:8" x14ac:dyDescent="0.25">
      <c r="A1534" t="s">
        <v>66</v>
      </c>
      <c r="B1534" t="s">
        <v>7</v>
      </c>
      <c r="C1534" t="s">
        <v>8</v>
      </c>
      <c r="D1534" t="s">
        <v>11</v>
      </c>
      <c r="E1534">
        <v>0.29730000000000001</v>
      </c>
      <c r="F1534">
        <v>1.6999999999999999E-3</v>
      </c>
      <c r="G1534" t="str">
        <f t="shared" si="48"/>
        <v>classiccenter</v>
      </c>
      <c r="H1534" t="str">
        <f t="shared" si="49"/>
        <v>NICHT SIGNIFIKANT</v>
      </c>
    </row>
    <row r="1535" spans="1:8" x14ac:dyDescent="0.25">
      <c r="A1535" t="s">
        <v>66</v>
      </c>
      <c r="B1535" t="s">
        <v>10</v>
      </c>
      <c r="C1535" t="s">
        <v>8</v>
      </c>
      <c r="D1535" t="s">
        <v>11</v>
      </c>
      <c r="E1535">
        <v>0.35139999999999999</v>
      </c>
      <c r="F1535">
        <v>1E-4</v>
      </c>
      <c r="G1535" t="str">
        <f t="shared" si="48"/>
        <v>classiccenter</v>
      </c>
      <c r="H1535" t="str">
        <f t="shared" si="49"/>
        <v>NICHT SIGNIFIKANT</v>
      </c>
    </row>
    <row r="1536" spans="1:8" x14ac:dyDescent="0.25">
      <c r="A1536" t="s">
        <v>66</v>
      </c>
      <c r="B1536" t="s">
        <v>7</v>
      </c>
      <c r="C1536" t="s">
        <v>8</v>
      </c>
      <c r="D1536" t="s">
        <v>12</v>
      </c>
      <c r="E1536">
        <v>0.15110000000000001</v>
      </c>
      <c r="F1536">
        <v>8.6599999999999996E-2</v>
      </c>
      <c r="G1536" t="str">
        <f t="shared" si="48"/>
        <v>classiccentertogrid</v>
      </c>
      <c r="H1536" t="str">
        <f t="shared" si="49"/>
        <v>SIGNIFIKANT</v>
      </c>
    </row>
    <row r="1537" spans="1:8" x14ac:dyDescent="0.25">
      <c r="A1537" t="s">
        <v>66</v>
      </c>
      <c r="B1537" t="s">
        <v>10</v>
      </c>
      <c r="C1537" t="s">
        <v>8</v>
      </c>
      <c r="D1537" t="s">
        <v>12</v>
      </c>
      <c r="E1537">
        <v>0.16220000000000001</v>
      </c>
      <c r="F1537">
        <v>8.2900000000000001E-2</v>
      </c>
      <c r="G1537" t="str">
        <f t="shared" si="48"/>
        <v>classiccentertogrid</v>
      </c>
      <c r="H1537" t="str">
        <f t="shared" si="49"/>
        <v>SIGNIFIKANT</v>
      </c>
    </row>
    <row r="1538" spans="1:8" x14ac:dyDescent="0.25">
      <c r="A1538" t="s">
        <v>66</v>
      </c>
      <c r="B1538" t="s">
        <v>7</v>
      </c>
      <c r="C1538" t="s">
        <v>8</v>
      </c>
      <c r="D1538" t="s">
        <v>13</v>
      </c>
      <c r="E1538">
        <v>0.1449</v>
      </c>
      <c r="F1538">
        <v>0.2412</v>
      </c>
      <c r="G1538" t="str">
        <f t="shared" si="48"/>
        <v>classicreachedgrid</v>
      </c>
      <c r="H1538" t="str">
        <f t="shared" si="49"/>
        <v>SIGNIFIKANT</v>
      </c>
    </row>
    <row r="1539" spans="1:8" x14ac:dyDescent="0.25">
      <c r="A1539" t="s">
        <v>66</v>
      </c>
      <c r="B1539" t="s">
        <v>10</v>
      </c>
      <c r="C1539" t="s">
        <v>8</v>
      </c>
      <c r="D1539" t="s">
        <v>13</v>
      </c>
      <c r="E1539">
        <v>0.17219999999999999</v>
      </c>
      <c r="F1539">
        <v>2.87E-2</v>
      </c>
      <c r="G1539" t="str">
        <f t="shared" si="48"/>
        <v>classicreachedgrid</v>
      </c>
      <c r="H1539" t="str">
        <f t="shared" si="49"/>
        <v>NICHT SIGNIFIKANT</v>
      </c>
    </row>
    <row r="1540" spans="1:8" x14ac:dyDescent="0.25">
      <c r="A1540" t="s">
        <v>66</v>
      </c>
      <c r="B1540" t="s">
        <v>7</v>
      </c>
      <c r="C1540" t="s">
        <v>8</v>
      </c>
      <c r="D1540" t="s">
        <v>15</v>
      </c>
      <c r="E1540">
        <v>0.83779999999999999</v>
      </c>
      <c r="F1540">
        <v>0</v>
      </c>
      <c r="G1540" t="str">
        <f t="shared" si="48"/>
        <v>classicpooling</v>
      </c>
      <c r="H1540" t="str">
        <f t="shared" si="49"/>
        <v>NICHT SIGNIFIKANT</v>
      </c>
    </row>
    <row r="1541" spans="1:8" x14ac:dyDescent="0.25">
      <c r="A1541" t="s">
        <v>66</v>
      </c>
      <c r="B1541" t="s">
        <v>10</v>
      </c>
      <c r="C1541" t="s">
        <v>8</v>
      </c>
      <c r="D1541" t="s">
        <v>15</v>
      </c>
      <c r="E1541">
        <v>0.81079999999999997</v>
      </c>
      <c r="F1541">
        <v>0</v>
      </c>
      <c r="G1541" t="str">
        <f t="shared" si="48"/>
        <v>classicpooling</v>
      </c>
      <c r="H1541" t="str">
        <f t="shared" si="49"/>
        <v>NICHT SIGNIFIKANT</v>
      </c>
    </row>
    <row r="1542" spans="1:8" x14ac:dyDescent="0.25">
      <c r="A1542" t="s">
        <v>66</v>
      </c>
      <c r="B1542" t="s">
        <v>7</v>
      </c>
      <c r="C1542" t="s">
        <v>9</v>
      </c>
      <c r="D1542" t="s">
        <v>11</v>
      </c>
      <c r="E1542">
        <v>8.1500000000000003E-2</v>
      </c>
      <c r="F1542">
        <v>0.71550000000000002</v>
      </c>
      <c r="G1542" t="str">
        <f t="shared" si="48"/>
        <v>areacenter</v>
      </c>
      <c r="H1542" t="str">
        <f t="shared" si="49"/>
        <v>SIGNIFIKANT</v>
      </c>
    </row>
    <row r="1543" spans="1:8" x14ac:dyDescent="0.25">
      <c r="A1543" t="s">
        <v>66</v>
      </c>
      <c r="B1543" t="s">
        <v>10</v>
      </c>
      <c r="C1543" t="s">
        <v>9</v>
      </c>
      <c r="D1543" t="s">
        <v>11</v>
      </c>
      <c r="E1543">
        <v>4.8599999999999997E-2</v>
      </c>
      <c r="F1543">
        <v>0.99539999999999995</v>
      </c>
      <c r="G1543" t="str">
        <f t="shared" si="48"/>
        <v>areacenter</v>
      </c>
      <c r="H1543" t="str">
        <f t="shared" si="49"/>
        <v>SIGNIFIKANT</v>
      </c>
    </row>
    <row r="1544" spans="1:8" x14ac:dyDescent="0.25">
      <c r="A1544" t="s">
        <v>66</v>
      </c>
      <c r="B1544" t="s">
        <v>7</v>
      </c>
      <c r="C1544" t="s">
        <v>9</v>
      </c>
      <c r="D1544" t="s">
        <v>12</v>
      </c>
      <c r="E1544">
        <v>0.20660000000000001</v>
      </c>
      <c r="F1544">
        <v>4.1999999999999997E-3</v>
      </c>
      <c r="G1544" t="str">
        <f t="shared" si="48"/>
        <v>areacentertogrid</v>
      </c>
      <c r="H1544" t="str">
        <f t="shared" si="49"/>
        <v>NICHT SIGNIFIKANT</v>
      </c>
    </row>
    <row r="1545" spans="1:8" x14ac:dyDescent="0.25">
      <c r="A1545" t="s">
        <v>66</v>
      </c>
      <c r="B1545" t="s">
        <v>10</v>
      </c>
      <c r="C1545" t="s">
        <v>9</v>
      </c>
      <c r="D1545" t="s">
        <v>12</v>
      </c>
      <c r="E1545">
        <v>0.152</v>
      </c>
      <c r="F1545">
        <v>6.93E-2</v>
      </c>
      <c r="G1545" t="str">
        <f t="shared" si="48"/>
        <v>areacentertogrid</v>
      </c>
      <c r="H1545" t="str">
        <f t="shared" si="49"/>
        <v>SIGNIFIKANT</v>
      </c>
    </row>
    <row r="1546" spans="1:8" x14ac:dyDescent="0.25">
      <c r="A1546" t="s">
        <v>66</v>
      </c>
      <c r="B1546" t="s">
        <v>7</v>
      </c>
      <c r="C1546" t="s">
        <v>9</v>
      </c>
      <c r="D1546" t="s">
        <v>13</v>
      </c>
      <c r="E1546">
        <v>0.16739999999999999</v>
      </c>
      <c r="F1546">
        <v>4.0000000000000002E-4</v>
      </c>
      <c r="G1546" t="str">
        <f t="shared" si="48"/>
        <v>areareachedgrid</v>
      </c>
      <c r="H1546" t="str">
        <f t="shared" si="49"/>
        <v>NICHT SIGNIFIKANT</v>
      </c>
    </row>
    <row r="1547" spans="1:8" x14ac:dyDescent="0.25">
      <c r="A1547" t="s">
        <v>66</v>
      </c>
      <c r="B1547" t="s">
        <v>10</v>
      </c>
      <c r="C1547" t="s">
        <v>9</v>
      </c>
      <c r="D1547" t="s">
        <v>13</v>
      </c>
      <c r="E1547">
        <v>0.14180000000000001</v>
      </c>
      <c r="F1547">
        <v>1.89E-2</v>
      </c>
      <c r="G1547" t="str">
        <f t="shared" si="48"/>
        <v>areareachedgrid</v>
      </c>
      <c r="H1547" t="str">
        <f t="shared" si="49"/>
        <v>NICHT SIGNIFIKANT</v>
      </c>
    </row>
    <row r="1548" spans="1:8" x14ac:dyDescent="0.25">
      <c r="A1548" t="s">
        <v>66</v>
      </c>
      <c r="B1548" t="s">
        <v>7</v>
      </c>
      <c r="C1548" t="s">
        <v>9</v>
      </c>
      <c r="D1548" t="s">
        <v>15</v>
      </c>
      <c r="E1548">
        <v>0.61570000000000003</v>
      </c>
      <c r="F1548">
        <v>0</v>
      </c>
      <c r="G1548" t="str">
        <f t="shared" si="48"/>
        <v>areapooling</v>
      </c>
      <c r="H1548" t="str">
        <f t="shared" si="49"/>
        <v>NICHT SIGNIFIKANT</v>
      </c>
    </row>
    <row r="1549" spans="1:8" x14ac:dyDescent="0.25">
      <c r="A1549" t="s">
        <v>66</v>
      </c>
      <c r="B1549" t="s">
        <v>10</v>
      </c>
      <c r="C1549" t="s">
        <v>9</v>
      </c>
      <c r="D1549" t="s">
        <v>15</v>
      </c>
      <c r="E1549">
        <v>0.50380000000000003</v>
      </c>
      <c r="F1549">
        <v>0</v>
      </c>
      <c r="G1549" t="str">
        <f t="shared" si="48"/>
        <v>areapooling</v>
      </c>
      <c r="H1549" t="str">
        <f t="shared" si="49"/>
        <v>NICHT SIGNIFIKANT</v>
      </c>
    </row>
    <row r="1550" spans="1:8" x14ac:dyDescent="0.25">
      <c r="A1550" t="s">
        <v>66</v>
      </c>
      <c r="B1550" t="s">
        <v>7</v>
      </c>
      <c r="C1550" t="s">
        <v>11</v>
      </c>
      <c r="D1550" t="s">
        <v>12</v>
      </c>
      <c r="E1550">
        <v>0.25140000000000001</v>
      </c>
      <c r="F1550">
        <v>1.0999999999999999E-2</v>
      </c>
      <c r="G1550" t="str">
        <f t="shared" si="48"/>
        <v>centercentertogrid</v>
      </c>
      <c r="H1550" t="str">
        <f t="shared" si="49"/>
        <v>NICHT SIGNIFIKANT</v>
      </c>
    </row>
    <row r="1551" spans="1:8" x14ac:dyDescent="0.25">
      <c r="A1551" t="s">
        <v>66</v>
      </c>
      <c r="B1551" t="s">
        <v>10</v>
      </c>
      <c r="C1551" t="s">
        <v>11</v>
      </c>
      <c r="D1551" t="s">
        <v>12</v>
      </c>
      <c r="E1551">
        <v>0.18920000000000001</v>
      </c>
      <c r="F1551">
        <v>0.11260000000000001</v>
      </c>
      <c r="G1551" t="str">
        <f t="shared" si="48"/>
        <v>centercentertogrid</v>
      </c>
      <c r="H1551" t="str">
        <f t="shared" si="49"/>
        <v>SIGNIFIKANT</v>
      </c>
    </row>
    <row r="1552" spans="1:8" x14ac:dyDescent="0.25">
      <c r="A1552" t="s">
        <v>66</v>
      </c>
      <c r="B1552" t="s">
        <v>7</v>
      </c>
      <c r="C1552" t="s">
        <v>11</v>
      </c>
      <c r="D1552" t="s">
        <v>13</v>
      </c>
      <c r="E1552">
        <v>0.1646</v>
      </c>
      <c r="F1552">
        <v>0.13109999999999999</v>
      </c>
      <c r="G1552" t="str">
        <f t="shared" si="48"/>
        <v>centerreachedgrid</v>
      </c>
      <c r="H1552" t="str">
        <f t="shared" si="49"/>
        <v>SIGNIFIKANT</v>
      </c>
    </row>
    <row r="1553" spans="1:8" x14ac:dyDescent="0.25">
      <c r="A1553" t="s">
        <v>66</v>
      </c>
      <c r="B1553" t="s">
        <v>10</v>
      </c>
      <c r="C1553" t="s">
        <v>11</v>
      </c>
      <c r="D1553" t="s">
        <v>13</v>
      </c>
      <c r="E1553">
        <v>0.1792</v>
      </c>
      <c r="F1553">
        <v>6.2E-2</v>
      </c>
      <c r="G1553" t="str">
        <f t="shared" si="48"/>
        <v>centerreachedgrid</v>
      </c>
      <c r="H1553" t="str">
        <f t="shared" si="49"/>
        <v>SIGNIFIKANT</v>
      </c>
    </row>
    <row r="1554" spans="1:8" x14ac:dyDescent="0.25">
      <c r="A1554" t="s">
        <v>66</v>
      </c>
      <c r="B1554" t="s">
        <v>7</v>
      </c>
      <c r="C1554" t="s">
        <v>11</v>
      </c>
      <c r="D1554" t="s">
        <v>15</v>
      </c>
      <c r="E1554">
        <v>0.66220000000000001</v>
      </c>
      <c r="F1554">
        <v>0</v>
      </c>
      <c r="G1554" t="str">
        <f t="shared" si="48"/>
        <v>centerpooling</v>
      </c>
      <c r="H1554" t="str">
        <f t="shared" si="49"/>
        <v>NICHT SIGNIFIKANT</v>
      </c>
    </row>
    <row r="1555" spans="1:8" x14ac:dyDescent="0.25">
      <c r="A1555" t="s">
        <v>66</v>
      </c>
      <c r="B1555" t="s">
        <v>10</v>
      </c>
      <c r="C1555" t="s">
        <v>11</v>
      </c>
      <c r="D1555" t="s">
        <v>15</v>
      </c>
      <c r="E1555">
        <v>0.48649999999999999</v>
      </c>
      <c r="F1555">
        <v>0</v>
      </c>
      <c r="G1555" t="str">
        <f t="shared" si="48"/>
        <v>centerpooling</v>
      </c>
      <c r="H1555" t="str">
        <f t="shared" si="49"/>
        <v>NICHT SIGNIFIKANT</v>
      </c>
    </row>
    <row r="1556" spans="1:8" x14ac:dyDescent="0.25">
      <c r="A1556" t="s">
        <v>66</v>
      </c>
      <c r="B1556" t="s">
        <v>7</v>
      </c>
      <c r="C1556" t="s">
        <v>12</v>
      </c>
      <c r="D1556" t="s">
        <v>13</v>
      </c>
      <c r="E1556">
        <v>8.6800000000000002E-2</v>
      </c>
      <c r="F1556">
        <v>0.8468</v>
      </c>
      <c r="G1556" t="str">
        <f t="shared" si="48"/>
        <v>centertogridreachedgrid</v>
      </c>
      <c r="H1556" t="str">
        <f t="shared" si="49"/>
        <v>SIGNIFIKANT</v>
      </c>
    </row>
    <row r="1557" spans="1:8" x14ac:dyDescent="0.25">
      <c r="A1557" t="s">
        <v>66</v>
      </c>
      <c r="B1557" t="s">
        <v>10</v>
      </c>
      <c r="C1557" t="s">
        <v>12</v>
      </c>
      <c r="D1557" t="s">
        <v>13</v>
      </c>
      <c r="E1557">
        <v>1.7899999999999999E-2</v>
      </c>
      <c r="F1557">
        <v>0.99480000000000002</v>
      </c>
      <c r="G1557" t="str">
        <f t="shared" si="48"/>
        <v>centertogridreachedgrid</v>
      </c>
      <c r="H1557" t="str">
        <f t="shared" si="49"/>
        <v>SIGNIFIKANT</v>
      </c>
    </row>
    <row r="1558" spans="1:8" x14ac:dyDescent="0.25">
      <c r="A1558" t="s">
        <v>66</v>
      </c>
      <c r="B1558" t="s">
        <v>7</v>
      </c>
      <c r="C1558" t="s">
        <v>12</v>
      </c>
      <c r="D1558" t="s">
        <v>15</v>
      </c>
      <c r="E1558">
        <v>0.75339999999999996</v>
      </c>
      <c r="F1558">
        <v>0</v>
      </c>
      <c r="G1558" t="str">
        <f t="shared" ref="G1558:G1621" si="50">CONCATENATE(C1558,D1558)</f>
        <v>centertogridpooling</v>
      </c>
      <c r="H1558" t="str">
        <f t="shared" ref="H1558:H1621" si="51">IF(F1558&gt;0.05,"SIGNIFIKANT", "NICHT SIGNIFIKANT")</f>
        <v>NICHT SIGNIFIKANT</v>
      </c>
    </row>
    <row r="1559" spans="1:8" x14ac:dyDescent="0.25">
      <c r="A1559" t="s">
        <v>66</v>
      </c>
      <c r="B1559" t="s">
        <v>10</v>
      </c>
      <c r="C1559" t="s">
        <v>12</v>
      </c>
      <c r="D1559" t="s">
        <v>15</v>
      </c>
      <c r="E1559">
        <v>0.64859999999999995</v>
      </c>
      <c r="F1559">
        <v>0</v>
      </c>
      <c r="G1559" t="str">
        <f t="shared" si="50"/>
        <v>centertogridpooling</v>
      </c>
      <c r="H1559" t="str">
        <f t="shared" si="51"/>
        <v>NICHT SIGNIFIKANT</v>
      </c>
    </row>
    <row r="1560" spans="1:8" x14ac:dyDescent="0.25">
      <c r="A1560" t="s">
        <v>66</v>
      </c>
      <c r="B1560" t="s">
        <v>7</v>
      </c>
      <c r="C1560" t="s">
        <v>13</v>
      </c>
      <c r="D1560" t="s">
        <v>15</v>
      </c>
      <c r="E1560">
        <v>0.74519999999999997</v>
      </c>
      <c r="F1560">
        <v>0</v>
      </c>
      <c r="G1560" t="str">
        <f t="shared" si="50"/>
        <v>reachedgridpooling</v>
      </c>
      <c r="H1560" t="str">
        <f t="shared" si="51"/>
        <v>NICHT SIGNIFIKANT</v>
      </c>
    </row>
    <row r="1561" spans="1:8" x14ac:dyDescent="0.25">
      <c r="A1561" t="s">
        <v>66</v>
      </c>
      <c r="B1561" t="s">
        <v>10</v>
      </c>
      <c r="C1561" t="s">
        <v>13</v>
      </c>
      <c r="D1561" t="s">
        <v>15</v>
      </c>
      <c r="E1561">
        <v>0.63870000000000005</v>
      </c>
      <c r="F1561">
        <v>0</v>
      </c>
      <c r="G1561" t="str">
        <f t="shared" si="50"/>
        <v>reachedgridpooling</v>
      </c>
      <c r="H1561" t="str">
        <f t="shared" si="51"/>
        <v>NICHT SIGNIFIKANT</v>
      </c>
    </row>
    <row r="1562" spans="1:8" x14ac:dyDescent="0.25">
      <c r="A1562" t="s">
        <v>67</v>
      </c>
      <c r="B1562" t="s">
        <v>7</v>
      </c>
      <c r="C1562" t="s">
        <v>8</v>
      </c>
      <c r="D1562" t="s">
        <v>9</v>
      </c>
      <c r="E1562">
        <v>0.32579999999999998</v>
      </c>
      <c r="F1562">
        <v>0</v>
      </c>
      <c r="G1562" t="str">
        <f t="shared" si="50"/>
        <v>classicarea</v>
      </c>
      <c r="H1562" t="str">
        <f t="shared" si="51"/>
        <v>NICHT SIGNIFIKANT</v>
      </c>
    </row>
    <row r="1563" spans="1:8" x14ac:dyDescent="0.25">
      <c r="A1563" t="s">
        <v>67</v>
      </c>
      <c r="B1563" t="s">
        <v>10</v>
      </c>
      <c r="C1563" t="s">
        <v>8</v>
      </c>
      <c r="D1563" t="s">
        <v>9</v>
      </c>
      <c r="E1563">
        <v>0.37830000000000003</v>
      </c>
      <c r="F1563">
        <v>0</v>
      </c>
      <c r="G1563" t="str">
        <f t="shared" si="50"/>
        <v>classicarea</v>
      </c>
      <c r="H1563" t="str">
        <f t="shared" si="51"/>
        <v>NICHT SIGNIFIKANT</v>
      </c>
    </row>
    <row r="1564" spans="1:8" x14ac:dyDescent="0.25">
      <c r="A1564" t="s">
        <v>67</v>
      </c>
      <c r="B1564" t="s">
        <v>7</v>
      </c>
      <c r="C1564" t="s">
        <v>8</v>
      </c>
      <c r="D1564" t="s">
        <v>11</v>
      </c>
      <c r="E1564">
        <v>0.37330000000000002</v>
      </c>
      <c r="F1564">
        <v>0</v>
      </c>
      <c r="G1564" t="str">
        <f t="shared" si="50"/>
        <v>classiccenter</v>
      </c>
      <c r="H1564" t="str">
        <f t="shared" si="51"/>
        <v>NICHT SIGNIFIKANT</v>
      </c>
    </row>
    <row r="1565" spans="1:8" x14ac:dyDescent="0.25">
      <c r="A1565" t="s">
        <v>67</v>
      </c>
      <c r="B1565" t="s">
        <v>10</v>
      </c>
      <c r="C1565" t="s">
        <v>8</v>
      </c>
      <c r="D1565" t="s">
        <v>11</v>
      </c>
      <c r="E1565">
        <v>0.4</v>
      </c>
      <c r="F1565">
        <v>0</v>
      </c>
      <c r="G1565" t="str">
        <f t="shared" si="50"/>
        <v>classiccenter</v>
      </c>
      <c r="H1565" t="str">
        <f t="shared" si="51"/>
        <v>NICHT SIGNIFIKANT</v>
      </c>
    </row>
    <row r="1566" spans="1:8" x14ac:dyDescent="0.25">
      <c r="A1566" t="s">
        <v>67</v>
      </c>
      <c r="B1566" t="s">
        <v>7</v>
      </c>
      <c r="C1566" t="s">
        <v>8</v>
      </c>
      <c r="D1566" t="s">
        <v>12</v>
      </c>
      <c r="E1566">
        <v>0.11210000000000001</v>
      </c>
      <c r="F1566">
        <v>0.2082</v>
      </c>
      <c r="G1566" t="str">
        <f t="shared" si="50"/>
        <v>classiccentertogrid</v>
      </c>
      <c r="H1566" t="str">
        <f t="shared" si="51"/>
        <v>SIGNIFIKANT</v>
      </c>
    </row>
    <row r="1567" spans="1:8" x14ac:dyDescent="0.25">
      <c r="A1567" t="s">
        <v>67</v>
      </c>
      <c r="B1567" t="s">
        <v>10</v>
      </c>
      <c r="C1567" t="s">
        <v>8</v>
      </c>
      <c r="D1567" t="s">
        <v>12</v>
      </c>
      <c r="E1567">
        <v>0.25330000000000003</v>
      </c>
      <c r="F1567">
        <v>2.2000000000000001E-3</v>
      </c>
      <c r="G1567" t="str">
        <f t="shared" si="50"/>
        <v>classiccentertogrid</v>
      </c>
      <c r="H1567" t="str">
        <f t="shared" si="51"/>
        <v>NICHT SIGNIFIKANT</v>
      </c>
    </row>
    <row r="1568" spans="1:8" x14ac:dyDescent="0.25">
      <c r="A1568" t="s">
        <v>67</v>
      </c>
      <c r="B1568" t="s">
        <v>7</v>
      </c>
      <c r="C1568" t="s">
        <v>8</v>
      </c>
      <c r="D1568" t="s">
        <v>13</v>
      </c>
      <c r="E1568">
        <v>0.15390000000000001</v>
      </c>
      <c r="F1568">
        <v>0.1772</v>
      </c>
      <c r="G1568" t="str">
        <f t="shared" si="50"/>
        <v>classicreachedgrid</v>
      </c>
      <c r="H1568" t="str">
        <f t="shared" si="51"/>
        <v>SIGNIFIKANT</v>
      </c>
    </row>
    <row r="1569" spans="1:8" x14ac:dyDescent="0.25">
      <c r="A1569" t="s">
        <v>67</v>
      </c>
      <c r="B1569" t="s">
        <v>10</v>
      </c>
      <c r="C1569" t="s">
        <v>8</v>
      </c>
      <c r="D1569" t="s">
        <v>13</v>
      </c>
      <c r="E1569">
        <v>0.25</v>
      </c>
      <c r="F1569">
        <v>5.0000000000000001E-4</v>
      </c>
      <c r="G1569" t="str">
        <f t="shared" si="50"/>
        <v>classicreachedgrid</v>
      </c>
      <c r="H1569" t="str">
        <f t="shared" si="51"/>
        <v>NICHT SIGNIFIKANT</v>
      </c>
    </row>
    <row r="1570" spans="1:8" x14ac:dyDescent="0.25">
      <c r="A1570" t="s">
        <v>67</v>
      </c>
      <c r="B1570" t="s">
        <v>7</v>
      </c>
      <c r="C1570" t="s">
        <v>8</v>
      </c>
      <c r="D1570" t="s">
        <v>15</v>
      </c>
      <c r="E1570">
        <v>0.70669999999999999</v>
      </c>
      <c r="F1570">
        <v>0</v>
      </c>
      <c r="G1570" t="str">
        <f t="shared" si="50"/>
        <v>classicpooling</v>
      </c>
      <c r="H1570" t="str">
        <f t="shared" si="51"/>
        <v>NICHT SIGNIFIKANT</v>
      </c>
    </row>
    <row r="1571" spans="1:8" x14ac:dyDescent="0.25">
      <c r="A1571" t="s">
        <v>67</v>
      </c>
      <c r="B1571" t="s">
        <v>10</v>
      </c>
      <c r="C1571" t="s">
        <v>8</v>
      </c>
      <c r="D1571" t="s">
        <v>15</v>
      </c>
      <c r="E1571">
        <v>0.5867</v>
      </c>
      <c r="F1571">
        <v>0</v>
      </c>
      <c r="G1571" t="str">
        <f t="shared" si="50"/>
        <v>classicpooling</v>
      </c>
      <c r="H1571" t="str">
        <f t="shared" si="51"/>
        <v>NICHT SIGNIFIKANT</v>
      </c>
    </row>
    <row r="1572" spans="1:8" x14ac:dyDescent="0.25">
      <c r="A1572" t="s">
        <v>67</v>
      </c>
      <c r="B1572" t="s">
        <v>7</v>
      </c>
      <c r="C1572" t="s">
        <v>9</v>
      </c>
      <c r="D1572" t="s">
        <v>11</v>
      </c>
      <c r="E1572">
        <v>9.69E-2</v>
      </c>
      <c r="F1572">
        <v>0.48820000000000002</v>
      </c>
      <c r="G1572" t="str">
        <f t="shared" si="50"/>
        <v>areacenter</v>
      </c>
      <c r="H1572" t="str">
        <f t="shared" si="51"/>
        <v>SIGNIFIKANT</v>
      </c>
    </row>
    <row r="1573" spans="1:8" x14ac:dyDescent="0.25">
      <c r="A1573" t="s">
        <v>67</v>
      </c>
      <c r="B1573" t="s">
        <v>10</v>
      </c>
      <c r="C1573" t="s">
        <v>9</v>
      </c>
      <c r="D1573" t="s">
        <v>11</v>
      </c>
      <c r="E1573">
        <v>0.1109</v>
      </c>
      <c r="F1573">
        <v>0.32529999999999998</v>
      </c>
      <c r="G1573" t="str">
        <f t="shared" si="50"/>
        <v>areacenter</v>
      </c>
      <c r="H1573" t="str">
        <f t="shared" si="51"/>
        <v>SIGNIFIKANT</v>
      </c>
    </row>
    <row r="1574" spans="1:8" x14ac:dyDescent="0.25">
      <c r="A1574" t="s">
        <v>67</v>
      </c>
      <c r="B1574" t="s">
        <v>7</v>
      </c>
      <c r="C1574" t="s">
        <v>9</v>
      </c>
      <c r="D1574" t="s">
        <v>12</v>
      </c>
      <c r="E1574">
        <v>0.21379999999999999</v>
      </c>
      <c r="F1574">
        <v>2.5000000000000001E-3</v>
      </c>
      <c r="G1574" t="str">
        <f t="shared" si="50"/>
        <v>areacentertogrid</v>
      </c>
      <c r="H1574" t="str">
        <f t="shared" si="51"/>
        <v>NICHT SIGNIFIKANT</v>
      </c>
    </row>
    <row r="1575" spans="1:8" x14ac:dyDescent="0.25">
      <c r="A1575" t="s">
        <v>67</v>
      </c>
      <c r="B1575" t="s">
        <v>10</v>
      </c>
      <c r="C1575" t="s">
        <v>9</v>
      </c>
      <c r="D1575" t="s">
        <v>12</v>
      </c>
      <c r="E1575">
        <v>0.24210000000000001</v>
      </c>
      <c r="F1575">
        <v>4.0000000000000002E-4</v>
      </c>
      <c r="G1575" t="str">
        <f t="shared" si="50"/>
        <v>areacentertogrid</v>
      </c>
      <c r="H1575" t="str">
        <f t="shared" si="51"/>
        <v>NICHT SIGNIFIKANT</v>
      </c>
    </row>
    <row r="1576" spans="1:8" x14ac:dyDescent="0.25">
      <c r="A1576" t="s">
        <v>67</v>
      </c>
      <c r="B1576" t="s">
        <v>7</v>
      </c>
      <c r="C1576" t="s">
        <v>9</v>
      </c>
      <c r="D1576" t="s">
        <v>13</v>
      </c>
      <c r="E1576">
        <v>0.19020000000000001</v>
      </c>
      <c r="F1576">
        <v>0</v>
      </c>
      <c r="G1576" t="str">
        <f t="shared" si="50"/>
        <v>areareachedgrid</v>
      </c>
      <c r="H1576" t="str">
        <f t="shared" si="51"/>
        <v>NICHT SIGNIFIKANT</v>
      </c>
    </row>
    <row r="1577" spans="1:8" x14ac:dyDescent="0.25">
      <c r="A1577" t="s">
        <v>67</v>
      </c>
      <c r="B1577" t="s">
        <v>10</v>
      </c>
      <c r="C1577" t="s">
        <v>9</v>
      </c>
      <c r="D1577" t="s">
        <v>13</v>
      </c>
      <c r="E1577">
        <v>0.19040000000000001</v>
      </c>
      <c r="F1577">
        <v>4.0000000000000002E-4</v>
      </c>
      <c r="G1577" t="str">
        <f t="shared" si="50"/>
        <v>areareachedgrid</v>
      </c>
      <c r="H1577" t="str">
        <f t="shared" si="51"/>
        <v>NICHT SIGNIFIKANT</v>
      </c>
    </row>
    <row r="1578" spans="1:8" x14ac:dyDescent="0.25">
      <c r="A1578" t="s">
        <v>67</v>
      </c>
      <c r="B1578" t="s">
        <v>7</v>
      </c>
      <c r="C1578" t="s">
        <v>9</v>
      </c>
      <c r="D1578" t="s">
        <v>15</v>
      </c>
      <c r="E1578">
        <v>0.55330000000000001</v>
      </c>
      <c r="F1578">
        <v>0</v>
      </c>
      <c r="G1578" t="str">
        <f t="shared" si="50"/>
        <v>areapooling</v>
      </c>
      <c r="H1578" t="str">
        <f t="shared" si="51"/>
        <v>NICHT SIGNIFIKANT</v>
      </c>
    </row>
    <row r="1579" spans="1:8" x14ac:dyDescent="0.25">
      <c r="A1579" t="s">
        <v>67</v>
      </c>
      <c r="B1579" t="s">
        <v>10</v>
      </c>
      <c r="C1579" t="s">
        <v>9</v>
      </c>
      <c r="D1579" t="s">
        <v>15</v>
      </c>
      <c r="E1579">
        <v>0.57889999999999997</v>
      </c>
      <c r="F1579">
        <v>0</v>
      </c>
      <c r="G1579" t="str">
        <f t="shared" si="50"/>
        <v>areapooling</v>
      </c>
      <c r="H1579" t="str">
        <f t="shared" si="51"/>
        <v>NICHT SIGNIFIKANT</v>
      </c>
    </row>
    <row r="1580" spans="1:8" x14ac:dyDescent="0.25">
      <c r="A1580" t="s">
        <v>67</v>
      </c>
      <c r="B1580" t="s">
        <v>7</v>
      </c>
      <c r="C1580" t="s">
        <v>11</v>
      </c>
      <c r="D1580" t="s">
        <v>12</v>
      </c>
      <c r="E1580">
        <v>0.26129999999999998</v>
      </c>
      <c r="F1580">
        <v>7.3000000000000001E-3</v>
      </c>
      <c r="G1580" t="str">
        <f t="shared" si="50"/>
        <v>centercentertogrid</v>
      </c>
      <c r="H1580" t="str">
        <f t="shared" si="51"/>
        <v>NICHT SIGNIFIKANT</v>
      </c>
    </row>
    <row r="1581" spans="1:8" x14ac:dyDescent="0.25">
      <c r="A1581" t="s">
        <v>67</v>
      </c>
      <c r="B1581" t="s">
        <v>10</v>
      </c>
      <c r="C1581" t="s">
        <v>11</v>
      </c>
      <c r="D1581" t="s">
        <v>12</v>
      </c>
      <c r="E1581">
        <v>0.21329999999999999</v>
      </c>
      <c r="F1581">
        <v>4.6699999999999998E-2</v>
      </c>
      <c r="G1581" t="str">
        <f t="shared" si="50"/>
        <v>centercentertogrid</v>
      </c>
      <c r="H1581" t="str">
        <f t="shared" si="51"/>
        <v>NICHT SIGNIFIKANT</v>
      </c>
    </row>
    <row r="1582" spans="1:8" x14ac:dyDescent="0.25">
      <c r="A1582" t="s">
        <v>67</v>
      </c>
      <c r="B1582" t="s">
        <v>7</v>
      </c>
      <c r="C1582" t="s">
        <v>11</v>
      </c>
      <c r="D1582" t="s">
        <v>13</v>
      </c>
      <c r="E1582">
        <v>0.2195</v>
      </c>
      <c r="F1582">
        <v>1.4500000000000001E-2</v>
      </c>
      <c r="G1582" t="str">
        <f t="shared" si="50"/>
        <v>centerreachedgrid</v>
      </c>
      <c r="H1582" t="str">
        <f t="shared" si="51"/>
        <v>NICHT SIGNIFIKANT</v>
      </c>
    </row>
    <row r="1583" spans="1:8" x14ac:dyDescent="0.25">
      <c r="A1583" t="s">
        <v>67</v>
      </c>
      <c r="B1583" t="s">
        <v>10</v>
      </c>
      <c r="C1583" t="s">
        <v>11</v>
      </c>
      <c r="D1583" t="s">
        <v>13</v>
      </c>
      <c r="E1583">
        <v>0.16170000000000001</v>
      </c>
      <c r="F1583">
        <v>0.1086</v>
      </c>
      <c r="G1583" t="str">
        <f t="shared" si="50"/>
        <v>centerreachedgrid</v>
      </c>
      <c r="H1583" t="str">
        <f t="shared" si="51"/>
        <v>SIGNIFIKANT</v>
      </c>
    </row>
    <row r="1584" spans="1:8" x14ac:dyDescent="0.25">
      <c r="A1584" t="s">
        <v>67</v>
      </c>
      <c r="B1584" t="s">
        <v>7</v>
      </c>
      <c r="C1584" t="s">
        <v>11</v>
      </c>
      <c r="D1584" t="s">
        <v>15</v>
      </c>
      <c r="E1584">
        <v>0.5867</v>
      </c>
      <c r="F1584">
        <v>0</v>
      </c>
      <c r="G1584" t="str">
        <f t="shared" si="50"/>
        <v>centerpooling</v>
      </c>
      <c r="H1584" t="str">
        <f t="shared" si="51"/>
        <v>NICHT SIGNIFIKANT</v>
      </c>
    </row>
    <row r="1585" spans="1:8" x14ac:dyDescent="0.25">
      <c r="A1585" t="s">
        <v>67</v>
      </c>
      <c r="B1585" t="s">
        <v>10</v>
      </c>
      <c r="C1585" t="s">
        <v>11</v>
      </c>
      <c r="D1585" t="s">
        <v>15</v>
      </c>
      <c r="E1585">
        <v>0.66649999999999998</v>
      </c>
      <c r="F1585">
        <v>0</v>
      </c>
      <c r="G1585" t="str">
        <f t="shared" si="50"/>
        <v>centerpooling</v>
      </c>
      <c r="H1585" t="str">
        <f t="shared" si="51"/>
        <v>NICHT SIGNIFIKANT</v>
      </c>
    </row>
    <row r="1586" spans="1:8" x14ac:dyDescent="0.25">
      <c r="A1586" t="s">
        <v>67</v>
      </c>
      <c r="B1586" t="s">
        <v>7</v>
      </c>
      <c r="C1586" t="s">
        <v>12</v>
      </c>
      <c r="D1586" t="s">
        <v>13</v>
      </c>
      <c r="E1586">
        <v>4.1799999999999997E-2</v>
      </c>
      <c r="F1586">
        <v>1</v>
      </c>
      <c r="G1586" t="str">
        <f t="shared" si="50"/>
        <v>centertogridreachedgrid</v>
      </c>
      <c r="H1586" t="str">
        <f t="shared" si="51"/>
        <v>SIGNIFIKANT</v>
      </c>
    </row>
    <row r="1587" spans="1:8" x14ac:dyDescent="0.25">
      <c r="A1587" t="s">
        <v>67</v>
      </c>
      <c r="B1587" t="s">
        <v>10</v>
      </c>
      <c r="C1587" t="s">
        <v>12</v>
      </c>
      <c r="D1587" t="s">
        <v>13</v>
      </c>
      <c r="E1587">
        <v>5.1700000000000003E-2</v>
      </c>
      <c r="F1587">
        <v>0.81110000000000004</v>
      </c>
      <c r="G1587" t="str">
        <f t="shared" si="50"/>
        <v>centertogridreachedgrid</v>
      </c>
      <c r="H1587" t="str">
        <f t="shared" si="51"/>
        <v>SIGNIFIKANT</v>
      </c>
    </row>
    <row r="1588" spans="1:8" x14ac:dyDescent="0.25">
      <c r="A1588" t="s">
        <v>67</v>
      </c>
      <c r="B1588" t="s">
        <v>7</v>
      </c>
      <c r="C1588" t="s">
        <v>12</v>
      </c>
      <c r="D1588" t="s">
        <v>15</v>
      </c>
      <c r="E1588">
        <v>0.59460000000000002</v>
      </c>
      <c r="F1588">
        <v>0</v>
      </c>
      <c r="G1588" t="str">
        <f t="shared" si="50"/>
        <v>centertogridpooling</v>
      </c>
      <c r="H1588" t="str">
        <f t="shared" si="51"/>
        <v>NICHT SIGNIFIKANT</v>
      </c>
    </row>
    <row r="1589" spans="1:8" x14ac:dyDescent="0.25">
      <c r="A1589" t="s">
        <v>67</v>
      </c>
      <c r="B1589" t="s">
        <v>10</v>
      </c>
      <c r="C1589" t="s">
        <v>12</v>
      </c>
      <c r="D1589" t="s">
        <v>15</v>
      </c>
      <c r="E1589">
        <v>0.76</v>
      </c>
      <c r="F1589">
        <v>0</v>
      </c>
      <c r="G1589" t="str">
        <f t="shared" si="50"/>
        <v>centertogridpooling</v>
      </c>
      <c r="H1589" t="str">
        <f t="shared" si="51"/>
        <v>NICHT SIGNIFIKANT</v>
      </c>
    </row>
    <row r="1590" spans="1:8" x14ac:dyDescent="0.25">
      <c r="A1590" t="s">
        <v>67</v>
      </c>
      <c r="B1590" t="s">
        <v>7</v>
      </c>
      <c r="C1590" t="s">
        <v>13</v>
      </c>
      <c r="D1590" t="s">
        <v>15</v>
      </c>
      <c r="E1590">
        <v>0.55279999999999996</v>
      </c>
      <c r="F1590">
        <v>0</v>
      </c>
      <c r="G1590" t="str">
        <f t="shared" si="50"/>
        <v>reachedgridpooling</v>
      </c>
      <c r="H1590" t="str">
        <f t="shared" si="51"/>
        <v>NICHT SIGNIFIKANT</v>
      </c>
    </row>
    <row r="1591" spans="1:8" x14ac:dyDescent="0.25">
      <c r="A1591" t="s">
        <v>67</v>
      </c>
      <c r="B1591" t="s">
        <v>10</v>
      </c>
      <c r="C1591" t="s">
        <v>13</v>
      </c>
      <c r="D1591" t="s">
        <v>15</v>
      </c>
      <c r="E1591">
        <v>0.70830000000000004</v>
      </c>
      <c r="F1591">
        <v>0</v>
      </c>
      <c r="G1591" t="str">
        <f t="shared" si="50"/>
        <v>reachedgridpooling</v>
      </c>
      <c r="H1591" t="str">
        <f t="shared" si="51"/>
        <v>NICHT SIGNIFIKANT</v>
      </c>
    </row>
    <row r="1592" spans="1:8" x14ac:dyDescent="0.25">
      <c r="A1592" t="s">
        <v>68</v>
      </c>
      <c r="B1592" t="s">
        <v>7</v>
      </c>
      <c r="C1592" t="s">
        <v>8</v>
      </c>
      <c r="D1592" t="s">
        <v>9</v>
      </c>
      <c r="E1592">
        <v>0.27739999999999998</v>
      </c>
      <c r="F1592">
        <v>0</v>
      </c>
      <c r="G1592" t="str">
        <f t="shared" si="50"/>
        <v>classicarea</v>
      </c>
      <c r="H1592" t="str">
        <f t="shared" si="51"/>
        <v>NICHT SIGNIFIKANT</v>
      </c>
    </row>
    <row r="1593" spans="1:8" x14ac:dyDescent="0.25">
      <c r="A1593" t="s">
        <v>68</v>
      </c>
      <c r="B1593" t="s">
        <v>10</v>
      </c>
      <c r="C1593" t="s">
        <v>8</v>
      </c>
      <c r="D1593" t="s">
        <v>9</v>
      </c>
      <c r="E1593">
        <v>0.2722</v>
      </c>
      <c r="F1593">
        <v>0</v>
      </c>
      <c r="G1593" t="str">
        <f t="shared" si="50"/>
        <v>classicarea</v>
      </c>
      <c r="H1593" t="str">
        <f t="shared" si="51"/>
        <v>NICHT SIGNIFIKANT</v>
      </c>
    </row>
    <row r="1594" spans="1:8" x14ac:dyDescent="0.25">
      <c r="A1594" t="s">
        <v>68</v>
      </c>
      <c r="B1594" t="s">
        <v>7</v>
      </c>
      <c r="C1594" t="s">
        <v>8</v>
      </c>
      <c r="D1594" t="s">
        <v>11</v>
      </c>
      <c r="E1594">
        <v>0.36</v>
      </c>
      <c r="F1594">
        <v>1E-4</v>
      </c>
      <c r="G1594" t="str">
        <f t="shared" si="50"/>
        <v>classiccenter</v>
      </c>
      <c r="H1594" t="str">
        <f t="shared" si="51"/>
        <v>NICHT SIGNIFIKANT</v>
      </c>
    </row>
    <row r="1595" spans="1:8" x14ac:dyDescent="0.25">
      <c r="A1595" t="s">
        <v>68</v>
      </c>
      <c r="B1595" t="s">
        <v>10</v>
      </c>
      <c r="C1595" t="s">
        <v>8</v>
      </c>
      <c r="D1595" t="s">
        <v>11</v>
      </c>
      <c r="E1595">
        <v>0.24</v>
      </c>
      <c r="F1595">
        <v>1.7299999999999999E-2</v>
      </c>
      <c r="G1595" t="str">
        <f t="shared" si="50"/>
        <v>classiccenter</v>
      </c>
      <c r="H1595" t="str">
        <f t="shared" si="51"/>
        <v>NICHT SIGNIFIKANT</v>
      </c>
    </row>
    <row r="1596" spans="1:8" x14ac:dyDescent="0.25">
      <c r="A1596" t="s">
        <v>68</v>
      </c>
      <c r="B1596" t="s">
        <v>7</v>
      </c>
      <c r="C1596" t="s">
        <v>8</v>
      </c>
      <c r="D1596" t="s">
        <v>12</v>
      </c>
      <c r="E1596">
        <v>0.12</v>
      </c>
      <c r="F1596">
        <v>0.23980000000000001</v>
      </c>
      <c r="G1596" t="str">
        <f t="shared" si="50"/>
        <v>classiccentertogrid</v>
      </c>
      <c r="H1596" t="str">
        <f t="shared" si="51"/>
        <v>SIGNIFIKANT</v>
      </c>
    </row>
    <row r="1597" spans="1:8" x14ac:dyDescent="0.25">
      <c r="A1597" t="s">
        <v>68</v>
      </c>
      <c r="B1597" t="s">
        <v>10</v>
      </c>
      <c r="C1597" t="s">
        <v>8</v>
      </c>
      <c r="D1597" t="s">
        <v>12</v>
      </c>
      <c r="E1597">
        <v>6.6699999999999995E-2</v>
      </c>
      <c r="F1597">
        <v>0.70569999999999999</v>
      </c>
      <c r="G1597" t="str">
        <f t="shared" si="50"/>
        <v>classiccentertogrid</v>
      </c>
      <c r="H1597" t="str">
        <f t="shared" si="51"/>
        <v>SIGNIFIKANT</v>
      </c>
    </row>
    <row r="1598" spans="1:8" x14ac:dyDescent="0.25">
      <c r="A1598" t="s">
        <v>68</v>
      </c>
      <c r="B1598" t="s">
        <v>7</v>
      </c>
      <c r="C1598" t="s">
        <v>8</v>
      </c>
      <c r="D1598" t="s">
        <v>13</v>
      </c>
      <c r="E1598">
        <v>0.1358</v>
      </c>
      <c r="F1598">
        <v>0.30280000000000001</v>
      </c>
      <c r="G1598" t="str">
        <f t="shared" si="50"/>
        <v>classicreachedgrid</v>
      </c>
      <c r="H1598" t="str">
        <f t="shared" si="51"/>
        <v>SIGNIFIKANT</v>
      </c>
    </row>
    <row r="1599" spans="1:8" x14ac:dyDescent="0.25">
      <c r="A1599" t="s">
        <v>68</v>
      </c>
      <c r="B1599" t="s">
        <v>10</v>
      </c>
      <c r="C1599" t="s">
        <v>8</v>
      </c>
      <c r="D1599" t="s">
        <v>13</v>
      </c>
      <c r="E1599">
        <v>0.12230000000000001</v>
      </c>
      <c r="F1599">
        <v>0.1273</v>
      </c>
      <c r="G1599" t="str">
        <f t="shared" si="50"/>
        <v>classicreachedgrid</v>
      </c>
      <c r="H1599" t="str">
        <f t="shared" si="51"/>
        <v>SIGNIFIKANT</v>
      </c>
    </row>
    <row r="1600" spans="1:8" x14ac:dyDescent="0.25">
      <c r="A1600" t="s">
        <v>68</v>
      </c>
      <c r="B1600" t="s">
        <v>7</v>
      </c>
      <c r="C1600" t="s">
        <v>8</v>
      </c>
      <c r="D1600" t="s">
        <v>15</v>
      </c>
      <c r="E1600">
        <v>0.66669999999999996</v>
      </c>
      <c r="F1600">
        <v>0</v>
      </c>
      <c r="G1600" t="str">
        <f t="shared" si="50"/>
        <v>classicpooling</v>
      </c>
      <c r="H1600" t="str">
        <f t="shared" si="51"/>
        <v>NICHT SIGNIFIKANT</v>
      </c>
    </row>
    <row r="1601" spans="1:8" x14ac:dyDescent="0.25">
      <c r="A1601" t="s">
        <v>68</v>
      </c>
      <c r="B1601" t="s">
        <v>10</v>
      </c>
      <c r="C1601" t="s">
        <v>8</v>
      </c>
      <c r="D1601" t="s">
        <v>15</v>
      </c>
      <c r="E1601">
        <v>0.52</v>
      </c>
      <c r="F1601">
        <v>0</v>
      </c>
      <c r="G1601" t="str">
        <f t="shared" si="50"/>
        <v>classicpooling</v>
      </c>
      <c r="H1601" t="str">
        <f t="shared" si="51"/>
        <v>NICHT SIGNIFIKANT</v>
      </c>
    </row>
    <row r="1602" spans="1:8" x14ac:dyDescent="0.25">
      <c r="A1602" t="s">
        <v>68</v>
      </c>
      <c r="B1602" t="s">
        <v>7</v>
      </c>
      <c r="C1602" t="s">
        <v>9</v>
      </c>
      <c r="D1602" t="s">
        <v>11</v>
      </c>
      <c r="E1602">
        <v>0.10539999999999999</v>
      </c>
      <c r="F1602">
        <v>0.3821</v>
      </c>
      <c r="G1602" t="str">
        <f t="shared" si="50"/>
        <v>areacenter</v>
      </c>
      <c r="H1602" t="str">
        <f t="shared" si="51"/>
        <v>SIGNIFIKANT</v>
      </c>
    </row>
    <row r="1603" spans="1:8" x14ac:dyDescent="0.25">
      <c r="A1603" t="s">
        <v>68</v>
      </c>
      <c r="B1603" t="s">
        <v>10</v>
      </c>
      <c r="C1603" t="s">
        <v>9</v>
      </c>
      <c r="D1603" t="s">
        <v>11</v>
      </c>
      <c r="E1603">
        <v>8.9800000000000005E-2</v>
      </c>
      <c r="F1603">
        <v>0.59030000000000005</v>
      </c>
      <c r="G1603" t="str">
        <f t="shared" si="50"/>
        <v>areacenter</v>
      </c>
      <c r="H1603" t="str">
        <f t="shared" si="51"/>
        <v>SIGNIFIKANT</v>
      </c>
    </row>
    <row r="1604" spans="1:8" x14ac:dyDescent="0.25">
      <c r="A1604" t="s">
        <v>68</v>
      </c>
      <c r="B1604" t="s">
        <v>7</v>
      </c>
      <c r="C1604" t="s">
        <v>9</v>
      </c>
      <c r="D1604" t="s">
        <v>12</v>
      </c>
      <c r="E1604">
        <v>0.22539999999999999</v>
      </c>
      <c r="F1604">
        <v>1.1000000000000001E-3</v>
      </c>
      <c r="G1604" t="str">
        <f t="shared" si="50"/>
        <v>areacentertogrid</v>
      </c>
      <c r="H1604" t="str">
        <f t="shared" si="51"/>
        <v>NICHT SIGNIFIKANT</v>
      </c>
    </row>
    <row r="1605" spans="1:8" x14ac:dyDescent="0.25">
      <c r="A1605" t="s">
        <v>68</v>
      </c>
      <c r="B1605" t="s">
        <v>10</v>
      </c>
      <c r="C1605" t="s">
        <v>9</v>
      </c>
      <c r="D1605" t="s">
        <v>12</v>
      </c>
      <c r="E1605">
        <v>0.20549999999999999</v>
      </c>
      <c r="F1605">
        <v>3.8999999999999998E-3</v>
      </c>
      <c r="G1605" t="str">
        <f t="shared" si="50"/>
        <v>areacentertogrid</v>
      </c>
      <c r="H1605" t="str">
        <f t="shared" si="51"/>
        <v>NICHT SIGNIFIKANT</v>
      </c>
    </row>
    <row r="1606" spans="1:8" x14ac:dyDescent="0.25">
      <c r="A1606" t="s">
        <v>68</v>
      </c>
      <c r="B1606" t="s">
        <v>7</v>
      </c>
      <c r="C1606" t="s">
        <v>9</v>
      </c>
      <c r="D1606" t="s">
        <v>13</v>
      </c>
      <c r="E1606">
        <v>0.18210000000000001</v>
      </c>
      <c r="F1606">
        <v>1E-4</v>
      </c>
      <c r="G1606" t="str">
        <f t="shared" si="50"/>
        <v>areareachedgrid</v>
      </c>
      <c r="H1606" t="str">
        <f t="shared" si="51"/>
        <v>NICHT SIGNIFIKANT</v>
      </c>
    </row>
    <row r="1607" spans="1:8" x14ac:dyDescent="0.25">
      <c r="A1607" t="s">
        <v>68</v>
      </c>
      <c r="B1607" t="s">
        <v>10</v>
      </c>
      <c r="C1607" t="s">
        <v>9</v>
      </c>
      <c r="D1607" t="s">
        <v>13</v>
      </c>
      <c r="E1607">
        <v>0.2203</v>
      </c>
      <c r="F1607">
        <v>0</v>
      </c>
      <c r="G1607" t="str">
        <f t="shared" si="50"/>
        <v>areareachedgrid</v>
      </c>
      <c r="H1607" t="str">
        <f t="shared" si="51"/>
        <v>NICHT SIGNIFIKANT</v>
      </c>
    </row>
    <row r="1608" spans="1:8" x14ac:dyDescent="0.25">
      <c r="A1608" t="s">
        <v>68</v>
      </c>
      <c r="B1608" t="s">
        <v>7</v>
      </c>
      <c r="C1608" t="s">
        <v>9</v>
      </c>
      <c r="D1608" t="s">
        <v>15</v>
      </c>
      <c r="E1608">
        <v>0.52680000000000005</v>
      </c>
      <c r="F1608">
        <v>0</v>
      </c>
      <c r="G1608" t="str">
        <f t="shared" si="50"/>
        <v>areapooling</v>
      </c>
      <c r="H1608" t="str">
        <f t="shared" si="51"/>
        <v>NICHT SIGNIFIKANT</v>
      </c>
    </row>
    <row r="1609" spans="1:8" x14ac:dyDescent="0.25">
      <c r="A1609" t="s">
        <v>68</v>
      </c>
      <c r="B1609" t="s">
        <v>10</v>
      </c>
      <c r="C1609" t="s">
        <v>9</v>
      </c>
      <c r="D1609" t="s">
        <v>15</v>
      </c>
      <c r="E1609">
        <v>0.56999999999999995</v>
      </c>
      <c r="F1609">
        <v>0</v>
      </c>
      <c r="G1609" t="str">
        <f t="shared" si="50"/>
        <v>areapooling</v>
      </c>
      <c r="H1609" t="str">
        <f t="shared" si="51"/>
        <v>NICHT SIGNIFIKANT</v>
      </c>
    </row>
    <row r="1610" spans="1:8" x14ac:dyDescent="0.25">
      <c r="A1610" t="s">
        <v>68</v>
      </c>
      <c r="B1610" t="s">
        <v>7</v>
      </c>
      <c r="C1610" t="s">
        <v>11</v>
      </c>
      <c r="D1610" t="s">
        <v>12</v>
      </c>
      <c r="E1610">
        <v>0.24</v>
      </c>
      <c r="F1610">
        <v>1.7899999999999999E-2</v>
      </c>
      <c r="G1610" t="str">
        <f t="shared" si="50"/>
        <v>centercentertogrid</v>
      </c>
      <c r="H1610" t="str">
        <f t="shared" si="51"/>
        <v>NICHT SIGNIFIKANT</v>
      </c>
    </row>
    <row r="1611" spans="1:8" x14ac:dyDescent="0.25">
      <c r="A1611" t="s">
        <v>68</v>
      </c>
      <c r="B1611" t="s">
        <v>10</v>
      </c>
      <c r="C1611" t="s">
        <v>11</v>
      </c>
      <c r="D1611" t="s">
        <v>12</v>
      </c>
      <c r="E1611">
        <v>0.1867</v>
      </c>
      <c r="F1611">
        <v>0.1087</v>
      </c>
      <c r="G1611" t="str">
        <f t="shared" si="50"/>
        <v>centercentertogrid</v>
      </c>
      <c r="H1611" t="str">
        <f t="shared" si="51"/>
        <v>SIGNIFIKANT</v>
      </c>
    </row>
    <row r="1612" spans="1:8" x14ac:dyDescent="0.25">
      <c r="A1612" t="s">
        <v>68</v>
      </c>
      <c r="B1612" t="s">
        <v>7</v>
      </c>
      <c r="C1612" t="s">
        <v>11</v>
      </c>
      <c r="D1612" t="s">
        <v>13</v>
      </c>
      <c r="E1612">
        <v>0.22459999999999999</v>
      </c>
      <c r="F1612">
        <v>1.1599999999999999E-2</v>
      </c>
      <c r="G1612" t="str">
        <f t="shared" si="50"/>
        <v>centerreachedgrid</v>
      </c>
      <c r="H1612" t="str">
        <f t="shared" si="51"/>
        <v>NICHT SIGNIFIKANT</v>
      </c>
    </row>
    <row r="1613" spans="1:8" x14ac:dyDescent="0.25">
      <c r="A1613" t="s">
        <v>68</v>
      </c>
      <c r="B1613" t="s">
        <v>10</v>
      </c>
      <c r="C1613" t="s">
        <v>11</v>
      </c>
      <c r="D1613" t="s">
        <v>13</v>
      </c>
      <c r="E1613">
        <v>0.19370000000000001</v>
      </c>
      <c r="F1613">
        <v>2.9600000000000001E-2</v>
      </c>
      <c r="G1613" t="str">
        <f t="shared" si="50"/>
        <v>centerreachedgrid</v>
      </c>
      <c r="H1613" t="str">
        <f t="shared" si="51"/>
        <v>NICHT SIGNIFIKANT</v>
      </c>
    </row>
    <row r="1614" spans="1:8" x14ac:dyDescent="0.25">
      <c r="A1614" t="s">
        <v>68</v>
      </c>
      <c r="B1614" t="s">
        <v>7</v>
      </c>
      <c r="C1614" t="s">
        <v>11</v>
      </c>
      <c r="D1614" t="s">
        <v>15</v>
      </c>
      <c r="E1614">
        <v>0.54669999999999996</v>
      </c>
      <c r="F1614">
        <v>0</v>
      </c>
      <c r="G1614" t="str">
        <f t="shared" si="50"/>
        <v>centerpooling</v>
      </c>
      <c r="H1614" t="str">
        <f t="shared" si="51"/>
        <v>NICHT SIGNIFIKANT</v>
      </c>
    </row>
    <row r="1615" spans="1:8" x14ac:dyDescent="0.25">
      <c r="A1615" t="s">
        <v>68</v>
      </c>
      <c r="B1615" t="s">
        <v>10</v>
      </c>
      <c r="C1615" t="s">
        <v>11</v>
      </c>
      <c r="D1615" t="s">
        <v>15</v>
      </c>
      <c r="E1615">
        <v>0.5333</v>
      </c>
      <c r="F1615">
        <v>0</v>
      </c>
      <c r="G1615" t="str">
        <f t="shared" si="50"/>
        <v>centerpooling</v>
      </c>
      <c r="H1615" t="str">
        <f t="shared" si="51"/>
        <v>NICHT SIGNIFIKANT</v>
      </c>
    </row>
    <row r="1616" spans="1:8" x14ac:dyDescent="0.25">
      <c r="A1616" t="s">
        <v>68</v>
      </c>
      <c r="B1616" t="s">
        <v>7</v>
      </c>
      <c r="C1616" t="s">
        <v>12</v>
      </c>
      <c r="D1616" t="s">
        <v>13</v>
      </c>
      <c r="E1616">
        <v>8.3799999999999999E-2</v>
      </c>
      <c r="F1616">
        <v>0.86629999999999996</v>
      </c>
      <c r="G1616" t="str">
        <f t="shared" si="50"/>
        <v>centertogridreachedgrid</v>
      </c>
      <c r="H1616" t="str">
        <f t="shared" si="51"/>
        <v>SIGNIFIKANT</v>
      </c>
    </row>
    <row r="1617" spans="1:8" x14ac:dyDescent="0.25">
      <c r="A1617" t="s">
        <v>68</v>
      </c>
      <c r="B1617" t="s">
        <v>10</v>
      </c>
      <c r="C1617" t="s">
        <v>12</v>
      </c>
      <c r="D1617" t="s">
        <v>13</v>
      </c>
      <c r="E1617">
        <v>5.5599999999999997E-2</v>
      </c>
      <c r="F1617">
        <v>0.73519999999999996</v>
      </c>
      <c r="G1617" t="str">
        <f t="shared" si="50"/>
        <v>centertogridreachedgrid</v>
      </c>
      <c r="H1617" t="str">
        <f t="shared" si="51"/>
        <v>SIGNIFIKANT</v>
      </c>
    </row>
    <row r="1618" spans="1:8" x14ac:dyDescent="0.25">
      <c r="A1618" t="s">
        <v>68</v>
      </c>
      <c r="B1618" t="s">
        <v>7</v>
      </c>
      <c r="C1618" t="s">
        <v>12</v>
      </c>
      <c r="D1618" t="s">
        <v>15</v>
      </c>
      <c r="E1618">
        <v>0.54669999999999996</v>
      </c>
      <c r="F1618">
        <v>0</v>
      </c>
      <c r="G1618" t="str">
        <f t="shared" si="50"/>
        <v>centertogridpooling</v>
      </c>
      <c r="H1618" t="str">
        <f t="shared" si="51"/>
        <v>NICHT SIGNIFIKANT</v>
      </c>
    </row>
    <row r="1619" spans="1:8" x14ac:dyDescent="0.25">
      <c r="A1619" t="s">
        <v>68</v>
      </c>
      <c r="B1619" t="s">
        <v>10</v>
      </c>
      <c r="C1619" t="s">
        <v>12</v>
      </c>
      <c r="D1619" t="s">
        <v>15</v>
      </c>
      <c r="E1619">
        <v>0.54669999999999996</v>
      </c>
      <c r="F1619">
        <v>0</v>
      </c>
      <c r="G1619" t="str">
        <f t="shared" si="50"/>
        <v>centertogridpooling</v>
      </c>
      <c r="H1619" t="str">
        <f t="shared" si="51"/>
        <v>NICHT SIGNIFIKANT</v>
      </c>
    </row>
    <row r="1620" spans="1:8" x14ac:dyDescent="0.25">
      <c r="A1620" t="s">
        <v>68</v>
      </c>
      <c r="B1620" t="s">
        <v>7</v>
      </c>
      <c r="C1620" t="s">
        <v>13</v>
      </c>
      <c r="D1620" t="s">
        <v>15</v>
      </c>
      <c r="E1620">
        <v>0.53120000000000001</v>
      </c>
      <c r="F1620">
        <v>0</v>
      </c>
      <c r="G1620" t="str">
        <f t="shared" si="50"/>
        <v>reachedgridpooling</v>
      </c>
      <c r="H1620" t="str">
        <f t="shared" si="51"/>
        <v>NICHT SIGNIFIKANT</v>
      </c>
    </row>
    <row r="1621" spans="1:8" x14ac:dyDescent="0.25">
      <c r="A1621" t="s">
        <v>68</v>
      </c>
      <c r="B1621" t="s">
        <v>10</v>
      </c>
      <c r="C1621" t="s">
        <v>13</v>
      </c>
      <c r="D1621" t="s">
        <v>15</v>
      </c>
      <c r="E1621">
        <v>0.52629999999999999</v>
      </c>
      <c r="F1621">
        <v>0</v>
      </c>
      <c r="G1621" t="str">
        <f t="shared" si="50"/>
        <v>reachedgridpooling</v>
      </c>
      <c r="H1621" t="str">
        <f t="shared" si="51"/>
        <v>NICHT SIGNIFIKANT</v>
      </c>
    </row>
    <row r="1622" spans="1:8" x14ac:dyDescent="0.25">
      <c r="A1622" t="s">
        <v>69</v>
      </c>
      <c r="B1622" t="s">
        <v>7</v>
      </c>
      <c r="C1622" t="s">
        <v>8</v>
      </c>
      <c r="D1622" t="s">
        <v>9</v>
      </c>
      <c r="E1622">
        <v>0.40400000000000003</v>
      </c>
      <c r="F1622">
        <v>0</v>
      </c>
      <c r="G1622" t="str">
        <f t="shared" ref="G1622:G1685" si="52">CONCATENATE(C1622,D1622)</f>
        <v>classicarea</v>
      </c>
      <c r="H1622" t="str">
        <f t="shared" ref="H1622:H1685" si="53">IF(F1622&gt;0.05,"SIGNIFIKANT", "NICHT SIGNIFIKANT")</f>
        <v>NICHT SIGNIFIKANT</v>
      </c>
    </row>
    <row r="1623" spans="1:8" x14ac:dyDescent="0.25">
      <c r="A1623" t="s">
        <v>69</v>
      </c>
      <c r="B1623" t="s">
        <v>10</v>
      </c>
      <c r="C1623" t="s">
        <v>8</v>
      </c>
      <c r="D1623" t="s">
        <v>9</v>
      </c>
      <c r="E1623">
        <v>0.26569999999999999</v>
      </c>
      <c r="F1623">
        <v>1E-4</v>
      </c>
      <c r="G1623" t="str">
        <f t="shared" si="52"/>
        <v>classicarea</v>
      </c>
      <c r="H1623" t="str">
        <f t="shared" si="53"/>
        <v>NICHT SIGNIFIKANT</v>
      </c>
    </row>
    <row r="1624" spans="1:8" x14ac:dyDescent="0.25">
      <c r="A1624" t="s">
        <v>69</v>
      </c>
      <c r="B1624" t="s">
        <v>7</v>
      </c>
      <c r="C1624" t="s">
        <v>8</v>
      </c>
      <c r="D1624" t="s">
        <v>11</v>
      </c>
      <c r="E1624">
        <v>0.41889999999999999</v>
      </c>
      <c r="F1624">
        <v>0</v>
      </c>
      <c r="G1624" t="str">
        <f t="shared" si="52"/>
        <v>classiccenter</v>
      </c>
      <c r="H1624" t="str">
        <f t="shared" si="53"/>
        <v>NICHT SIGNIFIKANT</v>
      </c>
    </row>
    <row r="1625" spans="1:8" x14ac:dyDescent="0.25">
      <c r="A1625" t="s">
        <v>69</v>
      </c>
      <c r="B1625" t="s">
        <v>10</v>
      </c>
      <c r="C1625" t="s">
        <v>8</v>
      </c>
      <c r="D1625" t="s">
        <v>11</v>
      </c>
      <c r="E1625">
        <v>0.29730000000000001</v>
      </c>
      <c r="F1625">
        <v>1.6000000000000001E-3</v>
      </c>
      <c r="G1625" t="str">
        <f t="shared" si="52"/>
        <v>classiccenter</v>
      </c>
      <c r="H1625" t="str">
        <f t="shared" si="53"/>
        <v>NICHT SIGNIFIKANT</v>
      </c>
    </row>
    <row r="1626" spans="1:8" x14ac:dyDescent="0.25">
      <c r="A1626" t="s">
        <v>69</v>
      </c>
      <c r="B1626" t="s">
        <v>7</v>
      </c>
      <c r="C1626" t="s">
        <v>8</v>
      </c>
      <c r="D1626" t="s">
        <v>12</v>
      </c>
      <c r="E1626">
        <v>0.27639999999999998</v>
      </c>
      <c r="F1626">
        <v>4.0000000000000002E-4</v>
      </c>
      <c r="G1626" t="str">
        <f t="shared" si="52"/>
        <v>classiccentertogrid</v>
      </c>
      <c r="H1626" t="str">
        <f t="shared" si="53"/>
        <v>NICHT SIGNIFIKANT</v>
      </c>
    </row>
    <row r="1627" spans="1:8" x14ac:dyDescent="0.25">
      <c r="A1627" t="s">
        <v>69</v>
      </c>
      <c r="B1627" t="s">
        <v>10</v>
      </c>
      <c r="C1627" t="s">
        <v>8</v>
      </c>
      <c r="D1627" t="s">
        <v>12</v>
      </c>
      <c r="E1627">
        <v>0.1216</v>
      </c>
      <c r="F1627">
        <v>0.2364</v>
      </c>
      <c r="G1627" t="str">
        <f t="shared" si="52"/>
        <v>classiccentertogrid</v>
      </c>
      <c r="H1627" t="str">
        <f t="shared" si="53"/>
        <v>SIGNIFIKANT</v>
      </c>
    </row>
    <row r="1628" spans="1:8" x14ac:dyDescent="0.25">
      <c r="A1628" t="s">
        <v>69</v>
      </c>
      <c r="B1628" t="s">
        <v>7</v>
      </c>
      <c r="C1628" t="s">
        <v>8</v>
      </c>
      <c r="D1628" t="s">
        <v>13</v>
      </c>
      <c r="E1628">
        <v>0.24929999999999999</v>
      </c>
      <c r="F1628">
        <v>3.7000000000000002E-3</v>
      </c>
      <c r="G1628" t="str">
        <f t="shared" si="52"/>
        <v>classicreachedgrid</v>
      </c>
      <c r="H1628" t="str">
        <f t="shared" si="53"/>
        <v>NICHT SIGNIFIKANT</v>
      </c>
    </row>
    <row r="1629" spans="1:8" x14ac:dyDescent="0.25">
      <c r="A1629" t="s">
        <v>69</v>
      </c>
      <c r="B1629" t="s">
        <v>10</v>
      </c>
      <c r="C1629" t="s">
        <v>8</v>
      </c>
      <c r="D1629" t="s">
        <v>13</v>
      </c>
      <c r="E1629">
        <v>0.16170000000000001</v>
      </c>
      <c r="F1629">
        <v>3.7900000000000003E-2</v>
      </c>
      <c r="G1629" t="str">
        <f t="shared" si="52"/>
        <v>classicreachedgrid</v>
      </c>
      <c r="H1629" t="str">
        <f t="shared" si="53"/>
        <v>NICHT SIGNIFIKANT</v>
      </c>
    </row>
    <row r="1630" spans="1:8" x14ac:dyDescent="0.25">
      <c r="A1630" t="s">
        <v>69</v>
      </c>
      <c r="B1630" t="s">
        <v>7</v>
      </c>
      <c r="C1630" t="s">
        <v>8</v>
      </c>
      <c r="D1630" t="s">
        <v>15</v>
      </c>
      <c r="E1630">
        <v>0.82430000000000003</v>
      </c>
      <c r="F1630">
        <v>0</v>
      </c>
      <c r="G1630" t="str">
        <f t="shared" si="52"/>
        <v>classicpooling</v>
      </c>
      <c r="H1630" t="str">
        <f t="shared" si="53"/>
        <v>NICHT SIGNIFIKANT</v>
      </c>
    </row>
    <row r="1631" spans="1:8" x14ac:dyDescent="0.25">
      <c r="A1631" t="s">
        <v>69</v>
      </c>
      <c r="B1631" t="s">
        <v>10</v>
      </c>
      <c r="C1631" t="s">
        <v>8</v>
      </c>
      <c r="D1631" t="s">
        <v>15</v>
      </c>
      <c r="E1631">
        <v>0.62160000000000004</v>
      </c>
      <c r="F1631">
        <v>0</v>
      </c>
      <c r="G1631" t="str">
        <f t="shared" si="52"/>
        <v>classicpooling</v>
      </c>
      <c r="H1631" t="str">
        <f t="shared" si="53"/>
        <v>NICHT SIGNIFIKANT</v>
      </c>
    </row>
    <row r="1632" spans="1:8" x14ac:dyDescent="0.25">
      <c r="A1632" t="s">
        <v>69</v>
      </c>
      <c r="B1632" t="s">
        <v>7</v>
      </c>
      <c r="C1632" t="s">
        <v>9</v>
      </c>
      <c r="D1632" t="s">
        <v>11</v>
      </c>
      <c r="E1632">
        <v>8.9300000000000004E-2</v>
      </c>
      <c r="F1632">
        <v>0.60289999999999999</v>
      </c>
      <c r="G1632" t="str">
        <f t="shared" si="52"/>
        <v>areacenter</v>
      </c>
      <c r="H1632" t="str">
        <f t="shared" si="53"/>
        <v>SIGNIFIKANT</v>
      </c>
    </row>
    <row r="1633" spans="1:8" x14ac:dyDescent="0.25">
      <c r="A1633" t="s">
        <v>69</v>
      </c>
      <c r="B1633" t="s">
        <v>10</v>
      </c>
      <c r="C1633" t="s">
        <v>9</v>
      </c>
      <c r="D1633" t="s">
        <v>11</v>
      </c>
      <c r="E1633">
        <v>8.2199999999999995E-2</v>
      </c>
      <c r="F1633">
        <v>0.70860000000000001</v>
      </c>
      <c r="G1633" t="str">
        <f t="shared" si="52"/>
        <v>areacenter</v>
      </c>
      <c r="H1633" t="str">
        <f t="shared" si="53"/>
        <v>SIGNIFIKANT</v>
      </c>
    </row>
    <row r="1634" spans="1:8" x14ac:dyDescent="0.25">
      <c r="A1634" t="s">
        <v>69</v>
      </c>
      <c r="B1634" t="s">
        <v>7</v>
      </c>
      <c r="C1634" t="s">
        <v>9</v>
      </c>
      <c r="D1634" t="s">
        <v>12</v>
      </c>
      <c r="E1634">
        <v>0.22470000000000001</v>
      </c>
      <c r="F1634">
        <v>1.2999999999999999E-3</v>
      </c>
      <c r="G1634" t="str">
        <f t="shared" si="52"/>
        <v>areacentertogrid</v>
      </c>
      <c r="H1634" t="str">
        <f t="shared" si="53"/>
        <v>NICHT SIGNIFIKANT</v>
      </c>
    </row>
    <row r="1635" spans="1:8" x14ac:dyDescent="0.25">
      <c r="A1635" t="s">
        <v>69</v>
      </c>
      <c r="B1635" t="s">
        <v>10</v>
      </c>
      <c r="C1635" t="s">
        <v>9</v>
      </c>
      <c r="D1635" t="s">
        <v>12</v>
      </c>
      <c r="E1635">
        <v>0.1895</v>
      </c>
      <c r="F1635">
        <v>1.0699999999999999E-2</v>
      </c>
      <c r="G1635" t="str">
        <f t="shared" si="52"/>
        <v>areacentertogrid</v>
      </c>
      <c r="H1635" t="str">
        <f t="shared" si="53"/>
        <v>NICHT SIGNIFIKANT</v>
      </c>
    </row>
    <row r="1636" spans="1:8" x14ac:dyDescent="0.25">
      <c r="A1636" t="s">
        <v>69</v>
      </c>
      <c r="B1636" t="s">
        <v>7</v>
      </c>
      <c r="C1636" t="s">
        <v>9</v>
      </c>
      <c r="D1636" t="s">
        <v>13</v>
      </c>
      <c r="E1636">
        <v>0.15459999999999999</v>
      </c>
      <c r="F1636">
        <v>1.1000000000000001E-3</v>
      </c>
      <c r="G1636" t="str">
        <f t="shared" si="52"/>
        <v>areareachedgrid</v>
      </c>
      <c r="H1636" t="str">
        <f t="shared" si="53"/>
        <v>NICHT SIGNIFIKANT</v>
      </c>
    </row>
    <row r="1637" spans="1:8" x14ac:dyDescent="0.25">
      <c r="A1637" t="s">
        <v>69</v>
      </c>
      <c r="B1637" t="s">
        <v>10</v>
      </c>
      <c r="C1637" t="s">
        <v>9</v>
      </c>
      <c r="D1637" t="s">
        <v>13</v>
      </c>
      <c r="E1637">
        <v>0.18310000000000001</v>
      </c>
      <c r="F1637">
        <v>5.0000000000000001E-4</v>
      </c>
      <c r="G1637" t="str">
        <f t="shared" si="52"/>
        <v>areareachedgrid</v>
      </c>
      <c r="H1637" t="str">
        <f t="shared" si="53"/>
        <v>NICHT SIGNIFIKANT</v>
      </c>
    </row>
    <row r="1638" spans="1:8" x14ac:dyDescent="0.25">
      <c r="A1638" t="s">
        <v>69</v>
      </c>
      <c r="B1638" t="s">
        <v>7</v>
      </c>
      <c r="C1638" t="s">
        <v>9</v>
      </c>
      <c r="D1638" t="s">
        <v>15</v>
      </c>
      <c r="E1638">
        <v>0.49959999999999999</v>
      </c>
      <c r="F1638">
        <v>0</v>
      </c>
      <c r="G1638" t="str">
        <f t="shared" si="52"/>
        <v>areapooling</v>
      </c>
      <c r="H1638" t="str">
        <f t="shared" si="53"/>
        <v>NICHT SIGNIFIKANT</v>
      </c>
    </row>
    <row r="1639" spans="1:8" x14ac:dyDescent="0.25">
      <c r="A1639" t="s">
        <v>69</v>
      </c>
      <c r="B1639" t="s">
        <v>10</v>
      </c>
      <c r="C1639" t="s">
        <v>9</v>
      </c>
      <c r="D1639" t="s">
        <v>15</v>
      </c>
      <c r="E1639">
        <v>0.5544</v>
      </c>
      <c r="F1639">
        <v>0</v>
      </c>
      <c r="G1639" t="str">
        <f t="shared" si="52"/>
        <v>areapooling</v>
      </c>
      <c r="H1639" t="str">
        <f t="shared" si="53"/>
        <v>NICHT SIGNIFIKANT</v>
      </c>
    </row>
    <row r="1640" spans="1:8" x14ac:dyDescent="0.25">
      <c r="A1640" t="s">
        <v>69</v>
      </c>
      <c r="B1640" t="s">
        <v>7</v>
      </c>
      <c r="C1640" t="s">
        <v>11</v>
      </c>
      <c r="D1640" t="s">
        <v>12</v>
      </c>
      <c r="E1640">
        <v>0.21360000000000001</v>
      </c>
      <c r="F1640">
        <v>3.6900000000000002E-2</v>
      </c>
      <c r="G1640" t="str">
        <f t="shared" si="52"/>
        <v>centercentertogrid</v>
      </c>
      <c r="H1640" t="str">
        <f t="shared" si="53"/>
        <v>NICHT SIGNIFIKANT</v>
      </c>
    </row>
    <row r="1641" spans="1:8" x14ac:dyDescent="0.25">
      <c r="A1641" t="s">
        <v>69</v>
      </c>
      <c r="B1641" t="s">
        <v>10</v>
      </c>
      <c r="C1641" t="s">
        <v>11</v>
      </c>
      <c r="D1641" t="s">
        <v>12</v>
      </c>
      <c r="E1641">
        <v>0.1757</v>
      </c>
      <c r="F1641">
        <v>0.15970000000000001</v>
      </c>
      <c r="G1641" t="str">
        <f t="shared" si="52"/>
        <v>centercentertogrid</v>
      </c>
      <c r="H1641" t="str">
        <f t="shared" si="53"/>
        <v>SIGNIFIKANT</v>
      </c>
    </row>
    <row r="1642" spans="1:8" x14ac:dyDescent="0.25">
      <c r="A1642" t="s">
        <v>69</v>
      </c>
      <c r="B1642" t="s">
        <v>7</v>
      </c>
      <c r="C1642" t="s">
        <v>11</v>
      </c>
      <c r="D1642" t="s">
        <v>13</v>
      </c>
      <c r="E1642">
        <v>0.1721</v>
      </c>
      <c r="F1642">
        <v>9.9699999999999997E-2</v>
      </c>
      <c r="G1642" t="str">
        <f t="shared" si="52"/>
        <v>centerreachedgrid</v>
      </c>
      <c r="H1642" t="str">
        <f t="shared" si="53"/>
        <v>SIGNIFIKANT</v>
      </c>
    </row>
    <row r="1643" spans="1:8" x14ac:dyDescent="0.25">
      <c r="A1643" t="s">
        <v>69</v>
      </c>
      <c r="B1643" t="s">
        <v>10</v>
      </c>
      <c r="C1643" t="s">
        <v>11</v>
      </c>
      <c r="D1643" t="s">
        <v>13</v>
      </c>
      <c r="E1643">
        <v>0.15579999999999999</v>
      </c>
      <c r="F1643">
        <v>0.12720000000000001</v>
      </c>
      <c r="G1643" t="str">
        <f t="shared" si="52"/>
        <v>centerreachedgrid</v>
      </c>
      <c r="H1643" t="str">
        <f t="shared" si="53"/>
        <v>SIGNIFIKANT</v>
      </c>
    </row>
    <row r="1644" spans="1:8" x14ac:dyDescent="0.25">
      <c r="A1644" t="s">
        <v>69</v>
      </c>
      <c r="B1644" t="s">
        <v>7</v>
      </c>
      <c r="C1644" t="s">
        <v>11</v>
      </c>
      <c r="D1644" t="s">
        <v>15</v>
      </c>
      <c r="E1644">
        <v>0.499</v>
      </c>
      <c r="F1644">
        <v>0</v>
      </c>
      <c r="G1644" t="str">
        <f t="shared" si="52"/>
        <v>centerpooling</v>
      </c>
      <c r="H1644" t="str">
        <f t="shared" si="53"/>
        <v>NICHT SIGNIFIKANT</v>
      </c>
    </row>
    <row r="1645" spans="1:8" x14ac:dyDescent="0.25">
      <c r="A1645" t="s">
        <v>69</v>
      </c>
      <c r="B1645" t="s">
        <v>10</v>
      </c>
      <c r="C1645" t="s">
        <v>11</v>
      </c>
      <c r="D1645" t="s">
        <v>15</v>
      </c>
      <c r="E1645">
        <v>0.60809999999999997</v>
      </c>
      <c r="F1645">
        <v>0</v>
      </c>
      <c r="G1645" t="str">
        <f t="shared" si="52"/>
        <v>centerpooling</v>
      </c>
      <c r="H1645" t="str">
        <f t="shared" si="53"/>
        <v>NICHT SIGNIFIKANT</v>
      </c>
    </row>
    <row r="1646" spans="1:8" x14ac:dyDescent="0.25">
      <c r="A1646" t="s">
        <v>69</v>
      </c>
      <c r="B1646" t="s">
        <v>7</v>
      </c>
      <c r="C1646" t="s">
        <v>12</v>
      </c>
      <c r="D1646" t="s">
        <v>13</v>
      </c>
      <c r="E1646">
        <v>0.10199999999999999</v>
      </c>
      <c r="F1646">
        <v>0.6744</v>
      </c>
      <c r="G1646" t="str">
        <f t="shared" si="52"/>
        <v>centertogridreachedgrid</v>
      </c>
      <c r="H1646" t="str">
        <f t="shared" si="53"/>
        <v>SIGNIFIKANT</v>
      </c>
    </row>
    <row r="1647" spans="1:8" x14ac:dyDescent="0.25">
      <c r="A1647" t="s">
        <v>69</v>
      </c>
      <c r="B1647" t="s">
        <v>10</v>
      </c>
      <c r="C1647" t="s">
        <v>12</v>
      </c>
      <c r="D1647" t="s">
        <v>13</v>
      </c>
      <c r="E1647">
        <v>4.0099999999999997E-2</v>
      </c>
      <c r="F1647">
        <v>0.94210000000000005</v>
      </c>
      <c r="G1647" t="str">
        <f t="shared" si="52"/>
        <v>centertogridreachedgrid</v>
      </c>
      <c r="H1647" t="str">
        <f t="shared" si="53"/>
        <v>SIGNIFIKANT</v>
      </c>
    </row>
    <row r="1648" spans="1:8" x14ac:dyDescent="0.25">
      <c r="A1648" t="s">
        <v>69</v>
      </c>
      <c r="B1648" t="s">
        <v>7</v>
      </c>
      <c r="C1648" t="s">
        <v>12</v>
      </c>
      <c r="D1648" t="s">
        <v>15</v>
      </c>
      <c r="E1648">
        <v>0.54790000000000005</v>
      </c>
      <c r="F1648">
        <v>0</v>
      </c>
      <c r="G1648" t="str">
        <f t="shared" si="52"/>
        <v>centertogridpooling</v>
      </c>
      <c r="H1648" t="str">
        <f t="shared" si="53"/>
        <v>NICHT SIGNIFIKANT</v>
      </c>
    </row>
    <row r="1649" spans="1:8" x14ac:dyDescent="0.25">
      <c r="A1649" t="s">
        <v>69</v>
      </c>
      <c r="B1649" t="s">
        <v>10</v>
      </c>
      <c r="C1649" t="s">
        <v>12</v>
      </c>
      <c r="D1649" t="s">
        <v>15</v>
      </c>
      <c r="E1649">
        <v>0.67569999999999997</v>
      </c>
      <c r="F1649">
        <v>0</v>
      </c>
      <c r="G1649" t="str">
        <f t="shared" si="52"/>
        <v>centertogridpooling</v>
      </c>
      <c r="H1649" t="str">
        <f t="shared" si="53"/>
        <v>NICHT SIGNIFIKANT</v>
      </c>
    </row>
    <row r="1650" spans="1:8" x14ac:dyDescent="0.25">
      <c r="A1650" t="s">
        <v>69</v>
      </c>
      <c r="B1650" t="s">
        <v>7</v>
      </c>
      <c r="C1650" t="s">
        <v>13</v>
      </c>
      <c r="D1650" t="s">
        <v>15</v>
      </c>
      <c r="E1650">
        <v>0.57499999999999996</v>
      </c>
      <c r="F1650">
        <v>0</v>
      </c>
      <c r="G1650" t="str">
        <f t="shared" si="52"/>
        <v>reachedgridpooling</v>
      </c>
      <c r="H1650" t="str">
        <f t="shared" si="53"/>
        <v>NICHT SIGNIFIKANT</v>
      </c>
    </row>
    <row r="1651" spans="1:8" x14ac:dyDescent="0.25">
      <c r="A1651" t="s">
        <v>69</v>
      </c>
      <c r="B1651" t="s">
        <v>10</v>
      </c>
      <c r="C1651" t="s">
        <v>13</v>
      </c>
      <c r="D1651" t="s">
        <v>15</v>
      </c>
      <c r="E1651">
        <v>0.66930000000000001</v>
      </c>
      <c r="F1651">
        <v>0</v>
      </c>
      <c r="G1651" t="str">
        <f t="shared" si="52"/>
        <v>reachedgridpooling</v>
      </c>
      <c r="H1651" t="str">
        <f t="shared" si="53"/>
        <v>NICHT SIGNIFIKANT</v>
      </c>
    </row>
    <row r="1652" spans="1:8" x14ac:dyDescent="0.25">
      <c r="A1652" t="s">
        <v>70</v>
      </c>
      <c r="B1652" t="s">
        <v>7</v>
      </c>
      <c r="C1652" t="s">
        <v>8</v>
      </c>
      <c r="D1652" t="s">
        <v>9</v>
      </c>
      <c r="E1652">
        <v>0.2651</v>
      </c>
      <c r="F1652">
        <v>1E-4</v>
      </c>
      <c r="G1652" t="str">
        <f t="shared" si="52"/>
        <v>classicarea</v>
      </c>
      <c r="H1652" t="str">
        <f t="shared" si="53"/>
        <v>NICHT SIGNIFIKANT</v>
      </c>
    </row>
    <row r="1653" spans="1:8" x14ac:dyDescent="0.25">
      <c r="A1653" t="s">
        <v>70</v>
      </c>
      <c r="B1653" t="s">
        <v>10</v>
      </c>
      <c r="C1653" t="s">
        <v>8</v>
      </c>
      <c r="D1653" t="s">
        <v>9</v>
      </c>
      <c r="E1653">
        <v>0.35320000000000001</v>
      </c>
      <c r="F1653">
        <v>0</v>
      </c>
      <c r="G1653" t="str">
        <f t="shared" si="52"/>
        <v>classicarea</v>
      </c>
      <c r="H1653" t="str">
        <f t="shared" si="53"/>
        <v>NICHT SIGNIFIKANT</v>
      </c>
    </row>
    <row r="1654" spans="1:8" x14ac:dyDescent="0.25">
      <c r="A1654" t="s">
        <v>70</v>
      </c>
      <c r="B1654" t="s">
        <v>7</v>
      </c>
      <c r="C1654" t="s">
        <v>8</v>
      </c>
      <c r="D1654" t="s">
        <v>11</v>
      </c>
      <c r="E1654">
        <v>0.30559999999999998</v>
      </c>
      <c r="F1654">
        <v>1.5E-3</v>
      </c>
      <c r="G1654" t="str">
        <f t="shared" si="52"/>
        <v>classiccenter</v>
      </c>
      <c r="H1654" t="str">
        <f t="shared" si="53"/>
        <v>NICHT SIGNIFIKANT</v>
      </c>
    </row>
    <row r="1655" spans="1:8" x14ac:dyDescent="0.25">
      <c r="A1655" t="s">
        <v>70</v>
      </c>
      <c r="B1655" t="s">
        <v>10</v>
      </c>
      <c r="C1655" t="s">
        <v>8</v>
      </c>
      <c r="D1655" t="s">
        <v>11</v>
      </c>
      <c r="E1655">
        <v>0.375</v>
      </c>
      <c r="F1655">
        <v>0</v>
      </c>
      <c r="G1655" t="str">
        <f t="shared" si="52"/>
        <v>classiccenter</v>
      </c>
      <c r="H1655" t="str">
        <f t="shared" si="53"/>
        <v>NICHT SIGNIFIKANT</v>
      </c>
    </row>
    <row r="1656" spans="1:8" x14ac:dyDescent="0.25">
      <c r="A1656" t="s">
        <v>70</v>
      </c>
      <c r="B1656" t="s">
        <v>7</v>
      </c>
      <c r="C1656" t="s">
        <v>8</v>
      </c>
      <c r="D1656" t="s">
        <v>12</v>
      </c>
      <c r="E1656">
        <v>0.16669999999999999</v>
      </c>
      <c r="F1656">
        <v>4.9399999999999999E-2</v>
      </c>
      <c r="G1656" t="str">
        <f t="shared" si="52"/>
        <v>classiccentertogrid</v>
      </c>
      <c r="H1656" t="str">
        <f t="shared" si="53"/>
        <v>NICHT SIGNIFIKANT</v>
      </c>
    </row>
    <row r="1657" spans="1:8" x14ac:dyDescent="0.25">
      <c r="A1657" t="s">
        <v>70</v>
      </c>
      <c r="B1657" t="s">
        <v>10</v>
      </c>
      <c r="C1657" t="s">
        <v>8</v>
      </c>
      <c r="D1657" t="s">
        <v>12</v>
      </c>
      <c r="E1657">
        <v>0.25</v>
      </c>
      <c r="F1657">
        <v>4.4999999999999997E-3</v>
      </c>
      <c r="G1657" t="str">
        <f t="shared" si="52"/>
        <v>classiccentertogrid</v>
      </c>
      <c r="H1657" t="str">
        <f t="shared" si="53"/>
        <v>NICHT SIGNIFIKANT</v>
      </c>
    </row>
    <row r="1658" spans="1:8" x14ac:dyDescent="0.25">
      <c r="A1658" t="s">
        <v>70</v>
      </c>
      <c r="B1658" t="s">
        <v>7</v>
      </c>
      <c r="C1658" t="s">
        <v>8</v>
      </c>
      <c r="D1658" t="s">
        <v>13</v>
      </c>
      <c r="E1658">
        <v>0.14280000000000001</v>
      </c>
      <c r="F1658">
        <v>0.27450000000000002</v>
      </c>
      <c r="G1658" t="str">
        <f t="shared" si="52"/>
        <v>classicreachedgrid</v>
      </c>
      <c r="H1658" t="str">
        <f t="shared" si="53"/>
        <v>SIGNIFIKANT</v>
      </c>
    </row>
    <row r="1659" spans="1:8" x14ac:dyDescent="0.25">
      <c r="A1659" t="s">
        <v>70</v>
      </c>
      <c r="B1659" t="s">
        <v>10</v>
      </c>
      <c r="C1659" t="s">
        <v>8</v>
      </c>
      <c r="D1659" t="s">
        <v>13</v>
      </c>
      <c r="E1659">
        <v>0.222</v>
      </c>
      <c r="F1659">
        <v>3.0999999999999999E-3</v>
      </c>
      <c r="G1659" t="str">
        <f t="shared" si="52"/>
        <v>classicreachedgrid</v>
      </c>
      <c r="H1659" t="str">
        <f t="shared" si="53"/>
        <v>NICHT SIGNIFIKANT</v>
      </c>
    </row>
    <row r="1660" spans="1:8" x14ac:dyDescent="0.25">
      <c r="A1660" t="s">
        <v>70</v>
      </c>
      <c r="B1660" t="s">
        <v>7</v>
      </c>
      <c r="C1660" t="s">
        <v>8</v>
      </c>
      <c r="D1660" t="s">
        <v>15</v>
      </c>
      <c r="E1660">
        <v>0.61109999999999998</v>
      </c>
      <c r="F1660">
        <v>0</v>
      </c>
      <c r="G1660" t="str">
        <f t="shared" si="52"/>
        <v>classicpooling</v>
      </c>
      <c r="H1660" t="str">
        <f t="shared" si="53"/>
        <v>NICHT SIGNIFIKANT</v>
      </c>
    </row>
    <row r="1661" spans="1:8" x14ac:dyDescent="0.25">
      <c r="A1661" t="s">
        <v>70</v>
      </c>
      <c r="B1661" t="s">
        <v>10</v>
      </c>
      <c r="C1661" t="s">
        <v>8</v>
      </c>
      <c r="D1661" t="s">
        <v>15</v>
      </c>
      <c r="E1661">
        <v>0.52780000000000005</v>
      </c>
      <c r="F1661">
        <v>0</v>
      </c>
      <c r="G1661" t="str">
        <f t="shared" si="52"/>
        <v>classicpooling</v>
      </c>
      <c r="H1661" t="str">
        <f t="shared" si="53"/>
        <v>NICHT SIGNIFIKANT</v>
      </c>
    </row>
    <row r="1662" spans="1:8" x14ac:dyDescent="0.25">
      <c r="A1662" t="s">
        <v>70</v>
      </c>
      <c r="B1662" t="s">
        <v>7</v>
      </c>
      <c r="C1662" t="s">
        <v>9</v>
      </c>
      <c r="D1662" t="s">
        <v>11</v>
      </c>
      <c r="E1662">
        <v>8.0100000000000005E-2</v>
      </c>
      <c r="F1662">
        <v>0.75049999999999994</v>
      </c>
      <c r="G1662" t="str">
        <f t="shared" si="52"/>
        <v>areacenter</v>
      </c>
      <c r="H1662" t="str">
        <f t="shared" si="53"/>
        <v>SIGNIFIKANT</v>
      </c>
    </row>
    <row r="1663" spans="1:8" x14ac:dyDescent="0.25">
      <c r="A1663" t="s">
        <v>70</v>
      </c>
      <c r="B1663" t="s">
        <v>10</v>
      </c>
      <c r="C1663" t="s">
        <v>9</v>
      </c>
      <c r="D1663" t="s">
        <v>11</v>
      </c>
      <c r="E1663">
        <v>8.2500000000000004E-2</v>
      </c>
      <c r="F1663">
        <v>0.72040000000000004</v>
      </c>
      <c r="G1663" t="str">
        <f t="shared" si="52"/>
        <v>areacenter</v>
      </c>
      <c r="H1663" t="str">
        <f t="shared" si="53"/>
        <v>SIGNIFIKANT</v>
      </c>
    </row>
    <row r="1664" spans="1:8" x14ac:dyDescent="0.25">
      <c r="A1664" t="s">
        <v>70</v>
      </c>
      <c r="B1664" t="s">
        <v>7</v>
      </c>
      <c r="C1664" t="s">
        <v>9</v>
      </c>
      <c r="D1664" t="s">
        <v>12</v>
      </c>
      <c r="E1664">
        <v>0.20230000000000001</v>
      </c>
      <c r="F1664">
        <v>5.8999999999999999E-3</v>
      </c>
      <c r="G1664" t="str">
        <f t="shared" si="52"/>
        <v>areacentertogrid</v>
      </c>
      <c r="H1664" t="str">
        <f t="shared" si="53"/>
        <v>NICHT SIGNIFIKANT</v>
      </c>
    </row>
    <row r="1665" spans="1:8" x14ac:dyDescent="0.25">
      <c r="A1665" t="s">
        <v>70</v>
      </c>
      <c r="B1665" t="s">
        <v>10</v>
      </c>
      <c r="C1665" t="s">
        <v>9</v>
      </c>
      <c r="D1665" t="s">
        <v>12</v>
      </c>
      <c r="E1665">
        <v>0.22189999999999999</v>
      </c>
      <c r="F1665">
        <v>1.9E-3</v>
      </c>
      <c r="G1665" t="str">
        <f t="shared" si="52"/>
        <v>areacentertogrid</v>
      </c>
      <c r="H1665" t="str">
        <f t="shared" si="53"/>
        <v>NICHT SIGNIFIKANT</v>
      </c>
    </row>
    <row r="1666" spans="1:8" x14ac:dyDescent="0.25">
      <c r="A1666" t="s">
        <v>70</v>
      </c>
      <c r="B1666" t="s">
        <v>7</v>
      </c>
      <c r="C1666" t="s">
        <v>9</v>
      </c>
      <c r="D1666" t="s">
        <v>13</v>
      </c>
      <c r="E1666">
        <v>0.19289999999999999</v>
      </c>
      <c r="F1666">
        <v>0</v>
      </c>
      <c r="G1666" t="str">
        <f t="shared" si="52"/>
        <v>areareachedgrid</v>
      </c>
      <c r="H1666" t="str">
        <f t="shared" si="53"/>
        <v>NICHT SIGNIFIKANT</v>
      </c>
    </row>
    <row r="1667" spans="1:8" x14ac:dyDescent="0.25">
      <c r="A1667" t="s">
        <v>70</v>
      </c>
      <c r="B1667" t="s">
        <v>10</v>
      </c>
      <c r="C1667" t="s">
        <v>9</v>
      </c>
      <c r="D1667" t="s">
        <v>13</v>
      </c>
      <c r="E1667">
        <v>0.19389999999999999</v>
      </c>
      <c r="F1667">
        <v>2.9999999999999997E-4</v>
      </c>
      <c r="G1667" t="str">
        <f t="shared" si="52"/>
        <v>areareachedgrid</v>
      </c>
      <c r="H1667" t="str">
        <f t="shared" si="53"/>
        <v>NICHT SIGNIFIKANT</v>
      </c>
    </row>
    <row r="1668" spans="1:8" x14ac:dyDescent="0.25">
      <c r="A1668" t="s">
        <v>70</v>
      </c>
      <c r="B1668" t="s">
        <v>7</v>
      </c>
      <c r="C1668" t="s">
        <v>9</v>
      </c>
      <c r="D1668" t="s">
        <v>15</v>
      </c>
      <c r="E1668">
        <v>0.6512</v>
      </c>
      <c r="F1668">
        <v>0</v>
      </c>
      <c r="G1668" t="str">
        <f t="shared" si="52"/>
        <v>areapooling</v>
      </c>
      <c r="H1668" t="str">
        <f t="shared" si="53"/>
        <v>NICHT SIGNIFIKANT</v>
      </c>
    </row>
    <row r="1669" spans="1:8" x14ac:dyDescent="0.25">
      <c r="A1669" t="s">
        <v>70</v>
      </c>
      <c r="B1669" t="s">
        <v>10</v>
      </c>
      <c r="C1669" t="s">
        <v>9</v>
      </c>
      <c r="D1669" t="s">
        <v>15</v>
      </c>
      <c r="E1669">
        <v>0.76090000000000002</v>
      </c>
      <c r="F1669">
        <v>0</v>
      </c>
      <c r="G1669" t="str">
        <f t="shared" si="52"/>
        <v>areapooling</v>
      </c>
      <c r="H1669" t="str">
        <f t="shared" si="53"/>
        <v>NICHT SIGNIFIKANT</v>
      </c>
    </row>
    <row r="1670" spans="1:8" x14ac:dyDescent="0.25">
      <c r="A1670" t="s">
        <v>70</v>
      </c>
      <c r="B1670" t="s">
        <v>7</v>
      </c>
      <c r="C1670" t="s">
        <v>11</v>
      </c>
      <c r="D1670" t="s">
        <v>12</v>
      </c>
      <c r="E1670">
        <v>0.26390000000000002</v>
      </c>
      <c r="F1670">
        <v>9.4000000000000004E-3</v>
      </c>
      <c r="G1670" t="str">
        <f t="shared" si="52"/>
        <v>centercentertogrid</v>
      </c>
      <c r="H1670" t="str">
        <f t="shared" si="53"/>
        <v>NICHT SIGNIFIKANT</v>
      </c>
    </row>
    <row r="1671" spans="1:8" x14ac:dyDescent="0.25">
      <c r="A1671" t="s">
        <v>70</v>
      </c>
      <c r="B1671" t="s">
        <v>10</v>
      </c>
      <c r="C1671" t="s">
        <v>11</v>
      </c>
      <c r="D1671" t="s">
        <v>12</v>
      </c>
      <c r="E1671">
        <v>0.19439999999999999</v>
      </c>
      <c r="F1671">
        <v>9.8900000000000002E-2</v>
      </c>
      <c r="G1671" t="str">
        <f t="shared" si="52"/>
        <v>centercentertogrid</v>
      </c>
      <c r="H1671" t="str">
        <f t="shared" si="53"/>
        <v>SIGNIFIKANT</v>
      </c>
    </row>
    <row r="1672" spans="1:8" x14ac:dyDescent="0.25">
      <c r="A1672" t="s">
        <v>70</v>
      </c>
      <c r="B1672" t="s">
        <v>7</v>
      </c>
      <c r="C1672" t="s">
        <v>11</v>
      </c>
      <c r="D1672" t="s">
        <v>13</v>
      </c>
      <c r="E1672">
        <v>0.25440000000000002</v>
      </c>
      <c r="F1672">
        <v>3.7000000000000002E-3</v>
      </c>
      <c r="G1672" t="str">
        <f t="shared" si="52"/>
        <v>centerreachedgrid</v>
      </c>
      <c r="H1672" t="str">
        <f t="shared" si="53"/>
        <v>NICHT SIGNIFIKANT</v>
      </c>
    </row>
    <row r="1673" spans="1:8" x14ac:dyDescent="0.25">
      <c r="A1673" t="s">
        <v>70</v>
      </c>
      <c r="B1673" t="s">
        <v>10</v>
      </c>
      <c r="C1673" t="s">
        <v>11</v>
      </c>
      <c r="D1673" t="s">
        <v>13</v>
      </c>
      <c r="E1673">
        <v>0.20549999999999999</v>
      </c>
      <c r="F1673">
        <v>2.1600000000000001E-2</v>
      </c>
      <c r="G1673" t="str">
        <f t="shared" si="52"/>
        <v>centerreachedgrid</v>
      </c>
      <c r="H1673" t="str">
        <f t="shared" si="53"/>
        <v>NICHT SIGNIFIKANT</v>
      </c>
    </row>
    <row r="1674" spans="1:8" x14ac:dyDescent="0.25">
      <c r="A1674" t="s">
        <v>70</v>
      </c>
      <c r="B1674" t="s">
        <v>7</v>
      </c>
      <c r="C1674" t="s">
        <v>11</v>
      </c>
      <c r="D1674" t="s">
        <v>15</v>
      </c>
      <c r="E1674">
        <v>0.63890000000000002</v>
      </c>
      <c r="F1674">
        <v>0</v>
      </c>
      <c r="G1674" t="str">
        <f t="shared" si="52"/>
        <v>centerpooling</v>
      </c>
      <c r="H1674" t="str">
        <f t="shared" si="53"/>
        <v>NICHT SIGNIFIKANT</v>
      </c>
    </row>
    <row r="1675" spans="1:8" x14ac:dyDescent="0.25">
      <c r="A1675" t="s">
        <v>70</v>
      </c>
      <c r="B1675" t="s">
        <v>10</v>
      </c>
      <c r="C1675" t="s">
        <v>11</v>
      </c>
      <c r="D1675" t="s">
        <v>15</v>
      </c>
      <c r="E1675">
        <v>0.81910000000000005</v>
      </c>
      <c r="F1675">
        <v>0</v>
      </c>
      <c r="G1675" t="str">
        <f t="shared" si="52"/>
        <v>centerpooling</v>
      </c>
      <c r="H1675" t="str">
        <f t="shared" si="53"/>
        <v>NICHT SIGNIFIKANT</v>
      </c>
    </row>
    <row r="1676" spans="1:8" x14ac:dyDescent="0.25">
      <c r="A1676" t="s">
        <v>70</v>
      </c>
      <c r="B1676" t="s">
        <v>7</v>
      </c>
      <c r="C1676" t="s">
        <v>12</v>
      </c>
      <c r="D1676" t="s">
        <v>13</v>
      </c>
      <c r="E1676">
        <v>5.9400000000000001E-2</v>
      </c>
      <c r="F1676">
        <v>0.99539999999999995</v>
      </c>
      <c r="G1676" t="str">
        <f t="shared" si="52"/>
        <v>centertogridreachedgrid</v>
      </c>
      <c r="H1676" t="str">
        <f t="shared" si="53"/>
        <v>SIGNIFIKANT</v>
      </c>
    </row>
    <row r="1677" spans="1:8" x14ac:dyDescent="0.25">
      <c r="A1677" t="s">
        <v>70</v>
      </c>
      <c r="B1677" t="s">
        <v>10</v>
      </c>
      <c r="C1677" t="s">
        <v>12</v>
      </c>
      <c r="D1677" t="s">
        <v>13</v>
      </c>
      <c r="E1677">
        <v>3.5400000000000001E-2</v>
      </c>
      <c r="F1677">
        <v>0.9143</v>
      </c>
      <c r="G1677" t="str">
        <f t="shared" si="52"/>
        <v>centertogridreachedgrid</v>
      </c>
      <c r="H1677" t="str">
        <f t="shared" si="53"/>
        <v>SIGNIFIKANT</v>
      </c>
    </row>
    <row r="1678" spans="1:8" x14ac:dyDescent="0.25">
      <c r="A1678" t="s">
        <v>70</v>
      </c>
      <c r="B1678" t="s">
        <v>7</v>
      </c>
      <c r="C1678" t="s">
        <v>12</v>
      </c>
      <c r="D1678" t="s">
        <v>15</v>
      </c>
      <c r="E1678">
        <v>0.56940000000000002</v>
      </c>
      <c r="F1678">
        <v>0</v>
      </c>
      <c r="G1678" t="str">
        <f t="shared" si="52"/>
        <v>centertogridpooling</v>
      </c>
      <c r="H1678" t="str">
        <f t="shared" si="53"/>
        <v>NICHT SIGNIFIKANT</v>
      </c>
    </row>
    <row r="1679" spans="1:8" x14ac:dyDescent="0.25">
      <c r="A1679" t="s">
        <v>70</v>
      </c>
      <c r="B1679" t="s">
        <v>10</v>
      </c>
      <c r="C1679" t="s">
        <v>12</v>
      </c>
      <c r="D1679" t="s">
        <v>15</v>
      </c>
      <c r="E1679">
        <v>0.72219999999999995</v>
      </c>
      <c r="F1679">
        <v>0</v>
      </c>
      <c r="G1679" t="str">
        <f t="shared" si="52"/>
        <v>centertogridpooling</v>
      </c>
      <c r="H1679" t="str">
        <f t="shared" si="53"/>
        <v>NICHT SIGNIFIKANT</v>
      </c>
    </row>
    <row r="1680" spans="1:8" x14ac:dyDescent="0.25">
      <c r="A1680" t="s">
        <v>70</v>
      </c>
      <c r="B1680" t="s">
        <v>7</v>
      </c>
      <c r="C1680" t="s">
        <v>13</v>
      </c>
      <c r="D1680" t="s">
        <v>15</v>
      </c>
      <c r="E1680">
        <v>0.56000000000000005</v>
      </c>
      <c r="F1680">
        <v>0</v>
      </c>
      <c r="G1680" t="str">
        <f t="shared" si="52"/>
        <v>reachedgridpooling</v>
      </c>
      <c r="H1680" t="str">
        <f t="shared" si="53"/>
        <v>NICHT SIGNIFIKANT</v>
      </c>
    </row>
    <row r="1681" spans="1:8" x14ac:dyDescent="0.25">
      <c r="A1681" t="s">
        <v>70</v>
      </c>
      <c r="B1681" t="s">
        <v>10</v>
      </c>
      <c r="C1681" t="s">
        <v>13</v>
      </c>
      <c r="D1681" t="s">
        <v>15</v>
      </c>
      <c r="E1681">
        <v>0.69420000000000004</v>
      </c>
      <c r="F1681">
        <v>0</v>
      </c>
      <c r="G1681" t="str">
        <f t="shared" si="52"/>
        <v>reachedgridpooling</v>
      </c>
      <c r="H1681" t="str">
        <f t="shared" si="53"/>
        <v>NICHT SIGNIFIKANT</v>
      </c>
    </row>
    <row r="1682" spans="1:8" x14ac:dyDescent="0.25">
      <c r="A1682" t="s">
        <v>71</v>
      </c>
      <c r="B1682" t="s">
        <v>7</v>
      </c>
      <c r="C1682" t="s">
        <v>8</v>
      </c>
      <c r="D1682" t="s">
        <v>9</v>
      </c>
      <c r="E1682">
        <v>0.31240000000000001</v>
      </c>
      <c r="F1682">
        <v>0</v>
      </c>
      <c r="G1682" t="str">
        <f t="shared" si="52"/>
        <v>classicarea</v>
      </c>
      <c r="H1682" t="str">
        <f t="shared" si="53"/>
        <v>NICHT SIGNIFIKANT</v>
      </c>
    </row>
    <row r="1683" spans="1:8" x14ac:dyDescent="0.25">
      <c r="A1683" t="s">
        <v>71</v>
      </c>
      <c r="B1683" t="s">
        <v>10</v>
      </c>
      <c r="C1683" t="s">
        <v>8</v>
      </c>
      <c r="D1683" t="s">
        <v>9</v>
      </c>
      <c r="E1683">
        <v>0.36709999999999998</v>
      </c>
      <c r="F1683">
        <v>0</v>
      </c>
      <c r="G1683" t="str">
        <f t="shared" si="52"/>
        <v>classicarea</v>
      </c>
      <c r="H1683" t="str">
        <f t="shared" si="53"/>
        <v>NICHT SIGNIFIKANT</v>
      </c>
    </row>
    <row r="1684" spans="1:8" x14ac:dyDescent="0.25">
      <c r="A1684" t="s">
        <v>71</v>
      </c>
      <c r="B1684" t="s">
        <v>7</v>
      </c>
      <c r="C1684" t="s">
        <v>8</v>
      </c>
      <c r="D1684" t="s">
        <v>11</v>
      </c>
      <c r="E1684">
        <v>0.36</v>
      </c>
      <c r="F1684">
        <v>1E-4</v>
      </c>
      <c r="G1684" t="str">
        <f t="shared" si="52"/>
        <v>classiccenter</v>
      </c>
      <c r="H1684" t="str">
        <f t="shared" si="53"/>
        <v>NICHT SIGNIFIKANT</v>
      </c>
    </row>
    <row r="1685" spans="1:8" x14ac:dyDescent="0.25">
      <c r="A1685" t="s">
        <v>71</v>
      </c>
      <c r="B1685" t="s">
        <v>10</v>
      </c>
      <c r="C1685" t="s">
        <v>8</v>
      </c>
      <c r="D1685" t="s">
        <v>11</v>
      </c>
      <c r="E1685">
        <v>0.34670000000000001</v>
      </c>
      <c r="F1685">
        <v>1E-4</v>
      </c>
      <c r="G1685" t="str">
        <f t="shared" si="52"/>
        <v>classiccenter</v>
      </c>
      <c r="H1685" t="str">
        <f t="shared" si="53"/>
        <v>NICHT SIGNIFIKANT</v>
      </c>
    </row>
    <row r="1686" spans="1:8" x14ac:dyDescent="0.25">
      <c r="A1686" t="s">
        <v>71</v>
      </c>
      <c r="B1686" t="s">
        <v>7</v>
      </c>
      <c r="C1686" t="s">
        <v>8</v>
      </c>
      <c r="D1686" t="s">
        <v>12</v>
      </c>
      <c r="E1686">
        <v>0.12</v>
      </c>
      <c r="F1686">
        <v>0.2324</v>
      </c>
      <c r="G1686" t="str">
        <f t="shared" ref="G1686:G1749" si="54">CONCATENATE(C1686,D1686)</f>
        <v>classiccentertogrid</v>
      </c>
      <c r="H1686" t="str">
        <f t="shared" ref="H1686:H1749" si="55">IF(F1686&gt;0.05,"SIGNIFIKANT", "NICHT SIGNIFIKANT")</f>
        <v>SIGNIFIKANT</v>
      </c>
    </row>
    <row r="1687" spans="1:8" x14ac:dyDescent="0.25">
      <c r="A1687" t="s">
        <v>71</v>
      </c>
      <c r="B1687" t="s">
        <v>10</v>
      </c>
      <c r="C1687" t="s">
        <v>8</v>
      </c>
      <c r="D1687" t="s">
        <v>12</v>
      </c>
      <c r="E1687">
        <v>0.16</v>
      </c>
      <c r="F1687">
        <v>9.0700000000000003E-2</v>
      </c>
      <c r="G1687" t="str">
        <f t="shared" si="54"/>
        <v>classiccentertogrid</v>
      </c>
      <c r="H1687" t="str">
        <f t="shared" si="55"/>
        <v>SIGNIFIKANT</v>
      </c>
    </row>
    <row r="1688" spans="1:8" x14ac:dyDescent="0.25">
      <c r="A1688" t="s">
        <v>71</v>
      </c>
      <c r="B1688" t="s">
        <v>7</v>
      </c>
      <c r="C1688" t="s">
        <v>8</v>
      </c>
      <c r="D1688" t="s">
        <v>13</v>
      </c>
      <c r="E1688">
        <v>0.15110000000000001</v>
      </c>
      <c r="F1688">
        <v>0.193</v>
      </c>
      <c r="G1688" t="str">
        <f t="shared" si="54"/>
        <v>classicreachedgrid</v>
      </c>
      <c r="H1688" t="str">
        <f t="shared" si="55"/>
        <v>SIGNIFIKANT</v>
      </c>
    </row>
    <row r="1689" spans="1:8" x14ac:dyDescent="0.25">
      <c r="A1689" t="s">
        <v>71</v>
      </c>
      <c r="B1689" t="s">
        <v>10</v>
      </c>
      <c r="C1689" t="s">
        <v>8</v>
      </c>
      <c r="D1689" t="s">
        <v>13</v>
      </c>
      <c r="E1689">
        <v>0.19120000000000001</v>
      </c>
      <c r="F1689">
        <v>0.01</v>
      </c>
      <c r="G1689" t="str">
        <f t="shared" si="54"/>
        <v>classicreachedgrid</v>
      </c>
      <c r="H1689" t="str">
        <f t="shared" si="55"/>
        <v>NICHT SIGNIFIKANT</v>
      </c>
    </row>
    <row r="1690" spans="1:8" x14ac:dyDescent="0.25">
      <c r="A1690" t="s">
        <v>71</v>
      </c>
      <c r="B1690" t="s">
        <v>7</v>
      </c>
      <c r="C1690" t="s">
        <v>8</v>
      </c>
      <c r="D1690" t="s">
        <v>15</v>
      </c>
      <c r="E1690">
        <v>0.66669999999999996</v>
      </c>
      <c r="F1690">
        <v>0</v>
      </c>
      <c r="G1690" t="str">
        <f t="shared" si="54"/>
        <v>classicpooling</v>
      </c>
      <c r="H1690" t="str">
        <f t="shared" si="55"/>
        <v>NICHT SIGNIFIKANT</v>
      </c>
    </row>
    <row r="1691" spans="1:8" x14ac:dyDescent="0.25">
      <c r="A1691" t="s">
        <v>71</v>
      </c>
      <c r="B1691" t="s">
        <v>10</v>
      </c>
      <c r="C1691" t="s">
        <v>8</v>
      </c>
      <c r="D1691" t="s">
        <v>15</v>
      </c>
      <c r="E1691">
        <v>0.66669999999999996</v>
      </c>
      <c r="F1691">
        <v>0</v>
      </c>
      <c r="G1691" t="str">
        <f t="shared" si="54"/>
        <v>classicpooling</v>
      </c>
      <c r="H1691" t="str">
        <f t="shared" si="55"/>
        <v>NICHT SIGNIFIKANT</v>
      </c>
    </row>
    <row r="1692" spans="1:8" x14ac:dyDescent="0.25">
      <c r="A1692" t="s">
        <v>71</v>
      </c>
      <c r="B1692" t="s">
        <v>7</v>
      </c>
      <c r="C1692" t="s">
        <v>9</v>
      </c>
      <c r="D1692" t="s">
        <v>11</v>
      </c>
      <c r="E1692">
        <v>7.0599999999999996E-2</v>
      </c>
      <c r="F1692">
        <v>0.85309999999999997</v>
      </c>
      <c r="G1692" t="str">
        <f t="shared" si="54"/>
        <v>areacenter</v>
      </c>
      <c r="H1692" t="str">
        <f t="shared" si="55"/>
        <v>SIGNIFIKANT</v>
      </c>
    </row>
    <row r="1693" spans="1:8" x14ac:dyDescent="0.25">
      <c r="A1693" t="s">
        <v>71</v>
      </c>
      <c r="B1693" t="s">
        <v>10</v>
      </c>
      <c r="C1693" t="s">
        <v>9</v>
      </c>
      <c r="D1693" t="s">
        <v>11</v>
      </c>
      <c r="E1693">
        <v>4.8000000000000001E-2</v>
      </c>
      <c r="F1693">
        <v>0.99570000000000003</v>
      </c>
      <c r="G1693" t="str">
        <f t="shared" si="54"/>
        <v>areacenter</v>
      </c>
      <c r="H1693" t="str">
        <f t="shared" si="55"/>
        <v>SIGNIFIKANT</v>
      </c>
    </row>
    <row r="1694" spans="1:8" x14ac:dyDescent="0.25">
      <c r="A1694" t="s">
        <v>71</v>
      </c>
      <c r="B1694" t="s">
        <v>7</v>
      </c>
      <c r="C1694" t="s">
        <v>9</v>
      </c>
      <c r="D1694" t="s">
        <v>12</v>
      </c>
      <c r="E1694">
        <v>0.19239999999999999</v>
      </c>
      <c r="F1694">
        <v>8.2000000000000007E-3</v>
      </c>
      <c r="G1694" t="str">
        <f t="shared" si="54"/>
        <v>areacentertogrid</v>
      </c>
      <c r="H1694" t="str">
        <f t="shared" si="55"/>
        <v>NICHT SIGNIFIKANT</v>
      </c>
    </row>
    <row r="1695" spans="1:8" x14ac:dyDescent="0.25">
      <c r="A1695" t="s">
        <v>71</v>
      </c>
      <c r="B1695" t="s">
        <v>10</v>
      </c>
      <c r="C1695" t="s">
        <v>9</v>
      </c>
      <c r="D1695" t="s">
        <v>12</v>
      </c>
      <c r="E1695">
        <v>0.20710000000000001</v>
      </c>
      <c r="F1695">
        <v>3.5999999999999999E-3</v>
      </c>
      <c r="G1695" t="str">
        <f t="shared" si="54"/>
        <v>areacentertogrid</v>
      </c>
      <c r="H1695" t="str">
        <f t="shared" si="55"/>
        <v>NICHT SIGNIFIKANT</v>
      </c>
    </row>
    <row r="1696" spans="1:8" x14ac:dyDescent="0.25">
      <c r="A1696" t="s">
        <v>71</v>
      </c>
      <c r="B1696" t="s">
        <v>7</v>
      </c>
      <c r="C1696" t="s">
        <v>9</v>
      </c>
      <c r="D1696" t="s">
        <v>13</v>
      </c>
      <c r="E1696">
        <v>0.16120000000000001</v>
      </c>
      <c r="F1696">
        <v>5.9999999999999995E-4</v>
      </c>
      <c r="G1696" t="str">
        <f t="shared" si="54"/>
        <v>areareachedgrid</v>
      </c>
      <c r="H1696" t="str">
        <f t="shared" si="55"/>
        <v>NICHT SIGNIFIKANT</v>
      </c>
    </row>
    <row r="1697" spans="1:8" x14ac:dyDescent="0.25">
      <c r="A1697" t="s">
        <v>71</v>
      </c>
      <c r="B1697" t="s">
        <v>10</v>
      </c>
      <c r="C1697" t="s">
        <v>9</v>
      </c>
      <c r="D1697" t="s">
        <v>13</v>
      </c>
      <c r="E1697">
        <v>0.17580000000000001</v>
      </c>
      <c r="F1697">
        <v>8.0000000000000004E-4</v>
      </c>
      <c r="G1697" t="str">
        <f t="shared" si="54"/>
        <v>areareachedgrid</v>
      </c>
      <c r="H1697" t="str">
        <f t="shared" si="55"/>
        <v>NICHT SIGNIFIKANT</v>
      </c>
    </row>
    <row r="1698" spans="1:8" x14ac:dyDescent="0.25">
      <c r="A1698" t="s">
        <v>71</v>
      </c>
      <c r="B1698" t="s">
        <v>7</v>
      </c>
      <c r="C1698" t="s">
        <v>9</v>
      </c>
      <c r="D1698" t="s">
        <v>15</v>
      </c>
      <c r="E1698">
        <v>0.49780000000000002</v>
      </c>
      <c r="F1698">
        <v>0</v>
      </c>
      <c r="G1698" t="str">
        <f t="shared" si="54"/>
        <v>areapooling</v>
      </c>
      <c r="H1698" t="str">
        <f t="shared" si="55"/>
        <v>NICHT SIGNIFIKANT</v>
      </c>
    </row>
    <row r="1699" spans="1:8" x14ac:dyDescent="0.25">
      <c r="A1699" t="s">
        <v>71</v>
      </c>
      <c r="B1699" t="s">
        <v>10</v>
      </c>
      <c r="C1699" t="s">
        <v>9</v>
      </c>
      <c r="D1699" t="s">
        <v>15</v>
      </c>
      <c r="E1699">
        <v>0.73899999999999999</v>
      </c>
      <c r="F1699">
        <v>0</v>
      </c>
      <c r="G1699" t="str">
        <f t="shared" si="54"/>
        <v>areapooling</v>
      </c>
      <c r="H1699" t="str">
        <f t="shared" si="55"/>
        <v>NICHT SIGNIFIKANT</v>
      </c>
    </row>
    <row r="1700" spans="1:8" x14ac:dyDescent="0.25">
      <c r="A1700" t="s">
        <v>71</v>
      </c>
      <c r="B1700" t="s">
        <v>7</v>
      </c>
      <c r="C1700" t="s">
        <v>11</v>
      </c>
      <c r="D1700" t="s">
        <v>12</v>
      </c>
      <c r="E1700">
        <v>0.24</v>
      </c>
      <c r="F1700">
        <v>1.7899999999999999E-2</v>
      </c>
      <c r="G1700" t="str">
        <f t="shared" si="54"/>
        <v>centercentertogrid</v>
      </c>
      <c r="H1700" t="str">
        <f t="shared" si="55"/>
        <v>NICHT SIGNIFIKANT</v>
      </c>
    </row>
    <row r="1701" spans="1:8" x14ac:dyDescent="0.25">
      <c r="A1701" t="s">
        <v>71</v>
      </c>
      <c r="B1701" t="s">
        <v>10</v>
      </c>
      <c r="C1701" t="s">
        <v>11</v>
      </c>
      <c r="D1701" t="s">
        <v>12</v>
      </c>
      <c r="E1701">
        <v>0.1867</v>
      </c>
      <c r="F1701">
        <v>0.1128</v>
      </c>
      <c r="G1701" t="str">
        <f t="shared" si="54"/>
        <v>centercentertogrid</v>
      </c>
      <c r="H1701" t="str">
        <f t="shared" si="55"/>
        <v>SIGNIFIKANT</v>
      </c>
    </row>
    <row r="1702" spans="1:8" x14ac:dyDescent="0.25">
      <c r="A1702" t="s">
        <v>71</v>
      </c>
      <c r="B1702" t="s">
        <v>7</v>
      </c>
      <c r="C1702" t="s">
        <v>11</v>
      </c>
      <c r="D1702" t="s">
        <v>13</v>
      </c>
      <c r="E1702">
        <v>0.2089</v>
      </c>
      <c r="F1702">
        <v>2.3E-2</v>
      </c>
      <c r="G1702" t="str">
        <f t="shared" si="54"/>
        <v>centerreachedgrid</v>
      </c>
      <c r="H1702" t="str">
        <f t="shared" si="55"/>
        <v>NICHT SIGNIFIKANT</v>
      </c>
    </row>
    <row r="1703" spans="1:8" x14ac:dyDescent="0.25">
      <c r="A1703" t="s">
        <v>71</v>
      </c>
      <c r="B1703" t="s">
        <v>10</v>
      </c>
      <c r="C1703" t="s">
        <v>11</v>
      </c>
      <c r="D1703" t="s">
        <v>13</v>
      </c>
      <c r="E1703">
        <v>0.1646</v>
      </c>
      <c r="F1703">
        <v>8.9300000000000004E-2</v>
      </c>
      <c r="G1703" t="str">
        <f t="shared" si="54"/>
        <v>centerreachedgrid</v>
      </c>
      <c r="H1703" t="str">
        <f t="shared" si="55"/>
        <v>SIGNIFIKANT</v>
      </c>
    </row>
    <row r="1704" spans="1:8" x14ac:dyDescent="0.25">
      <c r="A1704" t="s">
        <v>71</v>
      </c>
      <c r="B1704" t="s">
        <v>7</v>
      </c>
      <c r="C1704" t="s">
        <v>11</v>
      </c>
      <c r="D1704" t="s">
        <v>15</v>
      </c>
      <c r="E1704">
        <v>0.50670000000000004</v>
      </c>
      <c r="F1704">
        <v>0</v>
      </c>
      <c r="G1704" t="str">
        <f t="shared" si="54"/>
        <v>centerpooling</v>
      </c>
      <c r="H1704" t="str">
        <f t="shared" si="55"/>
        <v>NICHT SIGNIFIKANT</v>
      </c>
    </row>
    <row r="1705" spans="1:8" x14ac:dyDescent="0.25">
      <c r="A1705" t="s">
        <v>71</v>
      </c>
      <c r="B1705" t="s">
        <v>10</v>
      </c>
      <c r="C1705" t="s">
        <v>11</v>
      </c>
      <c r="D1705" t="s">
        <v>15</v>
      </c>
      <c r="E1705">
        <v>0.74670000000000003</v>
      </c>
      <c r="F1705">
        <v>0</v>
      </c>
      <c r="G1705" t="str">
        <f t="shared" si="54"/>
        <v>centerpooling</v>
      </c>
      <c r="H1705" t="str">
        <f t="shared" si="55"/>
        <v>NICHT SIGNIFIKANT</v>
      </c>
    </row>
    <row r="1706" spans="1:8" x14ac:dyDescent="0.25">
      <c r="A1706" t="s">
        <v>71</v>
      </c>
      <c r="B1706" t="s">
        <v>7</v>
      </c>
      <c r="C1706" t="s">
        <v>12</v>
      </c>
      <c r="D1706" t="s">
        <v>13</v>
      </c>
      <c r="E1706">
        <v>6.9800000000000001E-2</v>
      </c>
      <c r="F1706">
        <v>0.96430000000000005</v>
      </c>
      <c r="G1706" t="str">
        <f t="shared" si="54"/>
        <v>centertogridreachedgrid</v>
      </c>
      <c r="H1706" t="str">
        <f t="shared" si="55"/>
        <v>SIGNIFIKANT</v>
      </c>
    </row>
    <row r="1707" spans="1:8" x14ac:dyDescent="0.25">
      <c r="A1707" t="s">
        <v>71</v>
      </c>
      <c r="B1707" t="s">
        <v>10</v>
      </c>
      <c r="C1707" t="s">
        <v>12</v>
      </c>
      <c r="D1707" t="s">
        <v>13</v>
      </c>
      <c r="E1707">
        <v>4.4400000000000002E-2</v>
      </c>
      <c r="F1707">
        <v>0.88580000000000003</v>
      </c>
      <c r="G1707" t="str">
        <f t="shared" si="54"/>
        <v>centertogridreachedgrid</v>
      </c>
      <c r="H1707" t="str">
        <f t="shared" si="55"/>
        <v>SIGNIFIKANT</v>
      </c>
    </row>
    <row r="1708" spans="1:8" x14ac:dyDescent="0.25">
      <c r="A1708" t="s">
        <v>71</v>
      </c>
      <c r="B1708" t="s">
        <v>7</v>
      </c>
      <c r="C1708" t="s">
        <v>12</v>
      </c>
      <c r="D1708" t="s">
        <v>15</v>
      </c>
      <c r="E1708">
        <v>0.54669999999999996</v>
      </c>
      <c r="F1708">
        <v>0</v>
      </c>
      <c r="G1708" t="str">
        <f t="shared" si="54"/>
        <v>centertogridpooling</v>
      </c>
      <c r="H1708" t="str">
        <f t="shared" si="55"/>
        <v>NICHT SIGNIFIKANT</v>
      </c>
    </row>
    <row r="1709" spans="1:8" x14ac:dyDescent="0.25">
      <c r="A1709" t="s">
        <v>71</v>
      </c>
      <c r="B1709" t="s">
        <v>10</v>
      </c>
      <c r="C1709" t="s">
        <v>12</v>
      </c>
      <c r="D1709" t="s">
        <v>15</v>
      </c>
      <c r="E1709">
        <v>0.74670000000000003</v>
      </c>
      <c r="F1709">
        <v>0</v>
      </c>
      <c r="G1709" t="str">
        <f t="shared" si="54"/>
        <v>centertogridpooling</v>
      </c>
      <c r="H1709" t="str">
        <f t="shared" si="55"/>
        <v>NICHT SIGNIFIKANT</v>
      </c>
    </row>
    <row r="1710" spans="1:8" x14ac:dyDescent="0.25">
      <c r="A1710" t="s">
        <v>71</v>
      </c>
      <c r="B1710" t="s">
        <v>7</v>
      </c>
      <c r="C1710" t="s">
        <v>13</v>
      </c>
      <c r="D1710" t="s">
        <v>15</v>
      </c>
      <c r="E1710">
        <v>0.51549999999999996</v>
      </c>
      <c r="F1710">
        <v>0</v>
      </c>
      <c r="G1710" t="str">
        <f t="shared" si="54"/>
        <v>reachedgridpooling</v>
      </c>
      <c r="H1710" t="str">
        <f t="shared" si="55"/>
        <v>NICHT SIGNIFIKANT</v>
      </c>
    </row>
    <row r="1711" spans="1:8" x14ac:dyDescent="0.25">
      <c r="A1711" t="s">
        <v>71</v>
      </c>
      <c r="B1711" t="s">
        <v>10</v>
      </c>
      <c r="C1711" t="s">
        <v>13</v>
      </c>
      <c r="D1711" t="s">
        <v>15</v>
      </c>
      <c r="E1711">
        <v>0.70230000000000004</v>
      </c>
      <c r="F1711">
        <v>0</v>
      </c>
      <c r="G1711" t="str">
        <f t="shared" si="54"/>
        <v>reachedgridpooling</v>
      </c>
      <c r="H1711" t="str">
        <f t="shared" si="55"/>
        <v>NICHT SIGNIFIKANT</v>
      </c>
    </row>
    <row r="1712" spans="1:8" x14ac:dyDescent="0.25">
      <c r="A1712" t="s">
        <v>72</v>
      </c>
      <c r="B1712" t="s">
        <v>7</v>
      </c>
      <c r="C1712" t="s">
        <v>8</v>
      </c>
      <c r="D1712" t="s">
        <v>9</v>
      </c>
      <c r="E1712">
        <v>0.28910000000000002</v>
      </c>
      <c r="F1712">
        <v>0</v>
      </c>
      <c r="G1712" t="str">
        <f t="shared" si="54"/>
        <v>classicarea</v>
      </c>
      <c r="H1712" t="str">
        <f t="shared" si="55"/>
        <v>NICHT SIGNIFIKANT</v>
      </c>
    </row>
    <row r="1713" spans="1:8" x14ac:dyDescent="0.25">
      <c r="A1713" t="s">
        <v>72</v>
      </c>
      <c r="B1713" t="s">
        <v>10</v>
      </c>
      <c r="C1713" t="s">
        <v>8</v>
      </c>
      <c r="D1713" t="s">
        <v>9</v>
      </c>
      <c r="E1713">
        <v>0.38719999999999999</v>
      </c>
      <c r="F1713">
        <v>0</v>
      </c>
      <c r="G1713" t="str">
        <f t="shared" si="54"/>
        <v>classicarea</v>
      </c>
      <c r="H1713" t="str">
        <f t="shared" si="55"/>
        <v>NICHT SIGNIFIKANT</v>
      </c>
    </row>
    <row r="1714" spans="1:8" x14ac:dyDescent="0.25">
      <c r="A1714" t="s">
        <v>72</v>
      </c>
      <c r="B1714" t="s">
        <v>7</v>
      </c>
      <c r="C1714" t="s">
        <v>8</v>
      </c>
      <c r="D1714" t="s">
        <v>11</v>
      </c>
      <c r="E1714">
        <v>0.31080000000000002</v>
      </c>
      <c r="F1714">
        <v>1E-3</v>
      </c>
      <c r="G1714" t="str">
        <f t="shared" si="54"/>
        <v>classiccenter</v>
      </c>
      <c r="H1714" t="str">
        <f t="shared" si="55"/>
        <v>NICHT SIGNIFIKANT</v>
      </c>
    </row>
    <row r="1715" spans="1:8" x14ac:dyDescent="0.25">
      <c r="A1715" t="s">
        <v>72</v>
      </c>
      <c r="B1715" t="s">
        <v>10</v>
      </c>
      <c r="C1715" t="s">
        <v>8</v>
      </c>
      <c r="D1715" t="s">
        <v>11</v>
      </c>
      <c r="E1715">
        <v>0.35139999999999999</v>
      </c>
      <c r="F1715">
        <v>1E-4</v>
      </c>
      <c r="G1715" t="str">
        <f t="shared" si="54"/>
        <v>classiccenter</v>
      </c>
      <c r="H1715" t="str">
        <f t="shared" si="55"/>
        <v>NICHT SIGNIFIKANT</v>
      </c>
    </row>
    <row r="1716" spans="1:8" x14ac:dyDescent="0.25">
      <c r="A1716" t="s">
        <v>72</v>
      </c>
      <c r="B1716" t="s">
        <v>7</v>
      </c>
      <c r="C1716" t="s">
        <v>8</v>
      </c>
      <c r="D1716" t="s">
        <v>12</v>
      </c>
      <c r="E1716">
        <v>0.20619999999999999</v>
      </c>
      <c r="F1716">
        <v>1.43E-2</v>
      </c>
      <c r="G1716" t="str">
        <f t="shared" si="54"/>
        <v>classiccentertogrid</v>
      </c>
      <c r="H1716" t="str">
        <f t="shared" si="55"/>
        <v>NICHT SIGNIFIKANT</v>
      </c>
    </row>
    <row r="1717" spans="1:8" x14ac:dyDescent="0.25">
      <c r="A1717" t="s">
        <v>72</v>
      </c>
      <c r="B1717" t="s">
        <v>10</v>
      </c>
      <c r="C1717" t="s">
        <v>8</v>
      </c>
      <c r="D1717" t="s">
        <v>12</v>
      </c>
      <c r="E1717">
        <v>0.2162</v>
      </c>
      <c r="F1717">
        <v>1.3899999999999999E-2</v>
      </c>
      <c r="G1717" t="str">
        <f t="shared" si="54"/>
        <v>classiccentertogrid</v>
      </c>
      <c r="H1717" t="str">
        <f t="shared" si="55"/>
        <v>NICHT SIGNIFIKANT</v>
      </c>
    </row>
    <row r="1718" spans="1:8" x14ac:dyDescent="0.25">
      <c r="A1718" t="s">
        <v>72</v>
      </c>
      <c r="B1718" t="s">
        <v>7</v>
      </c>
      <c r="C1718" t="s">
        <v>8</v>
      </c>
      <c r="D1718" t="s">
        <v>13</v>
      </c>
      <c r="E1718">
        <v>0.15809999999999999</v>
      </c>
      <c r="F1718">
        <v>0.15559999999999999</v>
      </c>
      <c r="G1718" t="str">
        <f t="shared" si="54"/>
        <v>classicreachedgrid</v>
      </c>
      <c r="H1718" t="str">
        <f t="shared" si="55"/>
        <v>SIGNIFIKANT</v>
      </c>
    </row>
    <row r="1719" spans="1:8" x14ac:dyDescent="0.25">
      <c r="A1719" t="s">
        <v>72</v>
      </c>
      <c r="B1719" t="s">
        <v>10</v>
      </c>
      <c r="C1719" t="s">
        <v>8</v>
      </c>
      <c r="D1719" t="s">
        <v>13</v>
      </c>
      <c r="E1719">
        <v>0.2293</v>
      </c>
      <c r="F1719">
        <v>2.2000000000000001E-3</v>
      </c>
      <c r="G1719" t="str">
        <f t="shared" si="54"/>
        <v>classicreachedgrid</v>
      </c>
      <c r="H1719" t="str">
        <f t="shared" si="55"/>
        <v>NICHT SIGNIFIKANT</v>
      </c>
    </row>
    <row r="1720" spans="1:8" x14ac:dyDescent="0.25">
      <c r="A1720" t="s">
        <v>72</v>
      </c>
      <c r="B1720" t="s">
        <v>7</v>
      </c>
      <c r="C1720" t="s">
        <v>8</v>
      </c>
      <c r="D1720" t="s">
        <v>15</v>
      </c>
      <c r="E1720">
        <v>0.51349999999999996</v>
      </c>
      <c r="F1720">
        <v>0</v>
      </c>
      <c r="G1720" t="str">
        <f t="shared" si="54"/>
        <v>classicpooling</v>
      </c>
      <c r="H1720" t="str">
        <f t="shared" si="55"/>
        <v>NICHT SIGNIFIKANT</v>
      </c>
    </row>
    <row r="1721" spans="1:8" x14ac:dyDescent="0.25">
      <c r="A1721" t="s">
        <v>72</v>
      </c>
      <c r="B1721" t="s">
        <v>10</v>
      </c>
      <c r="C1721" t="s">
        <v>8</v>
      </c>
      <c r="D1721" t="s">
        <v>15</v>
      </c>
      <c r="E1721">
        <v>0.62160000000000004</v>
      </c>
      <c r="F1721">
        <v>0</v>
      </c>
      <c r="G1721" t="str">
        <f t="shared" si="54"/>
        <v>classicpooling</v>
      </c>
      <c r="H1721" t="str">
        <f t="shared" si="55"/>
        <v>NICHT SIGNIFIKANT</v>
      </c>
    </row>
    <row r="1722" spans="1:8" x14ac:dyDescent="0.25">
      <c r="A1722" t="s">
        <v>72</v>
      </c>
      <c r="B1722" t="s">
        <v>7</v>
      </c>
      <c r="C1722" t="s">
        <v>9</v>
      </c>
      <c r="D1722" t="s">
        <v>11</v>
      </c>
      <c r="E1722">
        <v>0.11509999999999999</v>
      </c>
      <c r="F1722">
        <v>0.28589999999999999</v>
      </c>
      <c r="G1722" t="str">
        <f t="shared" si="54"/>
        <v>areacenter</v>
      </c>
      <c r="H1722" t="str">
        <f t="shared" si="55"/>
        <v>SIGNIFIKANT</v>
      </c>
    </row>
    <row r="1723" spans="1:8" x14ac:dyDescent="0.25">
      <c r="A1723" t="s">
        <v>72</v>
      </c>
      <c r="B1723" t="s">
        <v>10</v>
      </c>
      <c r="C1723" t="s">
        <v>9</v>
      </c>
      <c r="D1723" t="s">
        <v>11</v>
      </c>
      <c r="E1723">
        <v>8.1299999999999997E-2</v>
      </c>
      <c r="F1723">
        <v>0.7208</v>
      </c>
      <c r="G1723" t="str">
        <f t="shared" si="54"/>
        <v>areacenter</v>
      </c>
      <c r="H1723" t="str">
        <f t="shared" si="55"/>
        <v>SIGNIFIKANT</v>
      </c>
    </row>
    <row r="1724" spans="1:8" x14ac:dyDescent="0.25">
      <c r="A1724" t="s">
        <v>72</v>
      </c>
      <c r="B1724" t="s">
        <v>7</v>
      </c>
      <c r="C1724" t="s">
        <v>9</v>
      </c>
      <c r="D1724" t="s">
        <v>12</v>
      </c>
      <c r="E1724">
        <v>0.20799999999999999</v>
      </c>
      <c r="F1724">
        <v>3.8E-3</v>
      </c>
      <c r="G1724" t="str">
        <f t="shared" si="54"/>
        <v>areacentertogrid</v>
      </c>
      <c r="H1724" t="str">
        <f t="shared" si="55"/>
        <v>NICHT SIGNIFIKANT</v>
      </c>
    </row>
    <row r="1725" spans="1:8" x14ac:dyDescent="0.25">
      <c r="A1725" t="s">
        <v>72</v>
      </c>
      <c r="B1725" t="s">
        <v>10</v>
      </c>
      <c r="C1725" t="s">
        <v>9</v>
      </c>
      <c r="D1725" t="s">
        <v>12</v>
      </c>
      <c r="E1725">
        <v>0.19570000000000001</v>
      </c>
      <c r="F1725">
        <v>7.4999999999999997E-3</v>
      </c>
      <c r="G1725" t="str">
        <f t="shared" si="54"/>
        <v>areacentertogrid</v>
      </c>
      <c r="H1725" t="str">
        <f t="shared" si="55"/>
        <v>NICHT SIGNIFIKANT</v>
      </c>
    </row>
    <row r="1726" spans="1:8" x14ac:dyDescent="0.25">
      <c r="A1726" t="s">
        <v>72</v>
      </c>
      <c r="B1726" t="s">
        <v>7</v>
      </c>
      <c r="C1726" t="s">
        <v>9</v>
      </c>
      <c r="D1726" t="s">
        <v>13</v>
      </c>
      <c r="E1726">
        <v>0.19270000000000001</v>
      </c>
      <c r="F1726">
        <v>0</v>
      </c>
      <c r="G1726" t="str">
        <f t="shared" si="54"/>
        <v>areareachedgrid</v>
      </c>
      <c r="H1726" t="str">
        <f t="shared" si="55"/>
        <v>NICHT SIGNIFIKANT</v>
      </c>
    </row>
    <row r="1727" spans="1:8" x14ac:dyDescent="0.25">
      <c r="A1727" t="s">
        <v>72</v>
      </c>
      <c r="B1727" t="s">
        <v>10</v>
      </c>
      <c r="C1727" t="s">
        <v>9</v>
      </c>
      <c r="D1727" t="s">
        <v>13</v>
      </c>
      <c r="E1727">
        <v>0.18329999999999999</v>
      </c>
      <c r="F1727">
        <v>4.0000000000000002E-4</v>
      </c>
      <c r="G1727" t="str">
        <f t="shared" si="54"/>
        <v>areareachedgrid</v>
      </c>
      <c r="H1727" t="str">
        <f t="shared" si="55"/>
        <v>NICHT SIGNIFIKANT</v>
      </c>
    </row>
    <row r="1728" spans="1:8" x14ac:dyDescent="0.25">
      <c r="A1728" t="s">
        <v>72</v>
      </c>
      <c r="B1728" t="s">
        <v>7</v>
      </c>
      <c r="C1728" t="s">
        <v>9</v>
      </c>
      <c r="D1728" t="s">
        <v>15</v>
      </c>
      <c r="E1728">
        <v>0.62180000000000002</v>
      </c>
      <c r="F1728">
        <v>0</v>
      </c>
      <c r="G1728" t="str">
        <f t="shared" si="54"/>
        <v>areapooling</v>
      </c>
      <c r="H1728" t="str">
        <f t="shared" si="55"/>
        <v>NICHT SIGNIFIKANT</v>
      </c>
    </row>
    <row r="1729" spans="1:8" x14ac:dyDescent="0.25">
      <c r="A1729" t="s">
        <v>72</v>
      </c>
      <c r="B1729" t="s">
        <v>10</v>
      </c>
      <c r="C1729" t="s">
        <v>9</v>
      </c>
      <c r="D1729" t="s">
        <v>15</v>
      </c>
      <c r="E1729">
        <v>0.74099999999999999</v>
      </c>
      <c r="F1729">
        <v>0</v>
      </c>
      <c r="G1729" t="str">
        <f t="shared" si="54"/>
        <v>areapooling</v>
      </c>
      <c r="H1729" t="str">
        <f t="shared" si="55"/>
        <v>NICHT SIGNIFIKANT</v>
      </c>
    </row>
    <row r="1730" spans="1:8" x14ac:dyDescent="0.25">
      <c r="A1730" t="s">
        <v>72</v>
      </c>
      <c r="B1730" t="s">
        <v>7</v>
      </c>
      <c r="C1730" t="s">
        <v>11</v>
      </c>
      <c r="D1730" t="s">
        <v>12</v>
      </c>
      <c r="E1730">
        <v>0.21970000000000001</v>
      </c>
      <c r="F1730">
        <v>3.6600000000000001E-2</v>
      </c>
      <c r="G1730" t="str">
        <f t="shared" si="54"/>
        <v>centercentertogrid</v>
      </c>
      <c r="H1730" t="str">
        <f t="shared" si="55"/>
        <v>NICHT SIGNIFIKANT</v>
      </c>
    </row>
    <row r="1731" spans="1:8" x14ac:dyDescent="0.25">
      <c r="A1731" t="s">
        <v>72</v>
      </c>
      <c r="B1731" t="s">
        <v>10</v>
      </c>
      <c r="C1731" t="s">
        <v>11</v>
      </c>
      <c r="D1731" t="s">
        <v>12</v>
      </c>
      <c r="E1731">
        <v>0.1757</v>
      </c>
      <c r="F1731">
        <v>0.16159999999999999</v>
      </c>
      <c r="G1731" t="str">
        <f t="shared" si="54"/>
        <v>centercentertogrid</v>
      </c>
      <c r="H1731" t="str">
        <f t="shared" si="55"/>
        <v>SIGNIFIKANT</v>
      </c>
    </row>
    <row r="1732" spans="1:8" x14ac:dyDescent="0.25">
      <c r="A1732" t="s">
        <v>72</v>
      </c>
      <c r="B1732" t="s">
        <v>7</v>
      </c>
      <c r="C1732" t="s">
        <v>11</v>
      </c>
      <c r="D1732" t="s">
        <v>13</v>
      </c>
      <c r="E1732">
        <v>0.21740000000000001</v>
      </c>
      <c r="F1732">
        <v>1.6E-2</v>
      </c>
      <c r="G1732" t="str">
        <f t="shared" si="54"/>
        <v>centerreachedgrid</v>
      </c>
      <c r="H1732" t="str">
        <f t="shared" si="55"/>
        <v>NICHT SIGNIFIKANT</v>
      </c>
    </row>
    <row r="1733" spans="1:8" x14ac:dyDescent="0.25">
      <c r="A1733" t="s">
        <v>72</v>
      </c>
      <c r="B1733" t="s">
        <v>10</v>
      </c>
      <c r="C1733" t="s">
        <v>11</v>
      </c>
      <c r="D1733" t="s">
        <v>13</v>
      </c>
      <c r="E1733">
        <v>0.1888</v>
      </c>
      <c r="F1733">
        <v>3.61E-2</v>
      </c>
      <c r="G1733" t="str">
        <f t="shared" si="54"/>
        <v>centerreachedgrid</v>
      </c>
      <c r="H1733" t="str">
        <f t="shared" si="55"/>
        <v>NICHT SIGNIFIKANT</v>
      </c>
    </row>
    <row r="1734" spans="1:8" x14ac:dyDescent="0.25">
      <c r="A1734" t="s">
        <v>72</v>
      </c>
      <c r="B1734" t="s">
        <v>7</v>
      </c>
      <c r="C1734" t="s">
        <v>11</v>
      </c>
      <c r="D1734" t="s">
        <v>15</v>
      </c>
      <c r="E1734">
        <v>0.56759999999999999</v>
      </c>
      <c r="F1734">
        <v>0</v>
      </c>
      <c r="G1734" t="str">
        <f t="shared" si="54"/>
        <v>centerpooling</v>
      </c>
      <c r="H1734" t="str">
        <f t="shared" si="55"/>
        <v>NICHT SIGNIFIKANT</v>
      </c>
    </row>
    <row r="1735" spans="1:8" x14ac:dyDescent="0.25">
      <c r="A1735" t="s">
        <v>72</v>
      </c>
      <c r="B1735" t="s">
        <v>10</v>
      </c>
      <c r="C1735" t="s">
        <v>11</v>
      </c>
      <c r="D1735" t="s">
        <v>15</v>
      </c>
      <c r="E1735">
        <v>0.71619999999999995</v>
      </c>
      <c r="F1735">
        <v>0</v>
      </c>
      <c r="G1735" t="str">
        <f t="shared" si="54"/>
        <v>centerpooling</v>
      </c>
      <c r="H1735" t="str">
        <f t="shared" si="55"/>
        <v>NICHT SIGNIFIKANT</v>
      </c>
    </row>
    <row r="1736" spans="1:8" x14ac:dyDescent="0.25">
      <c r="A1736" t="s">
        <v>72</v>
      </c>
      <c r="B1736" t="s">
        <v>7</v>
      </c>
      <c r="C1736" t="s">
        <v>12</v>
      </c>
      <c r="D1736" t="s">
        <v>13</v>
      </c>
      <c r="E1736">
        <v>7.0699999999999999E-2</v>
      </c>
      <c r="F1736">
        <v>0.96220000000000006</v>
      </c>
      <c r="G1736" t="str">
        <f t="shared" si="54"/>
        <v>centertogridreachedgrid</v>
      </c>
      <c r="H1736" t="str">
        <f t="shared" si="55"/>
        <v>SIGNIFIKANT</v>
      </c>
    </row>
    <row r="1737" spans="1:8" x14ac:dyDescent="0.25">
      <c r="A1737" t="s">
        <v>72</v>
      </c>
      <c r="B1737" t="s">
        <v>10</v>
      </c>
      <c r="C1737" t="s">
        <v>12</v>
      </c>
      <c r="D1737" t="s">
        <v>13</v>
      </c>
      <c r="E1737">
        <v>4.2999999999999997E-2</v>
      </c>
      <c r="F1737">
        <v>0.87619999999999998</v>
      </c>
      <c r="G1737" t="str">
        <f t="shared" si="54"/>
        <v>centertogridreachedgrid</v>
      </c>
      <c r="H1737" t="str">
        <f t="shared" si="55"/>
        <v>SIGNIFIKANT</v>
      </c>
    </row>
    <row r="1738" spans="1:8" x14ac:dyDescent="0.25">
      <c r="A1738" t="s">
        <v>72</v>
      </c>
      <c r="B1738" t="s">
        <v>7</v>
      </c>
      <c r="C1738" t="s">
        <v>12</v>
      </c>
      <c r="D1738" t="s">
        <v>15</v>
      </c>
      <c r="E1738">
        <v>0.54790000000000005</v>
      </c>
      <c r="F1738">
        <v>0</v>
      </c>
      <c r="G1738" t="str">
        <f t="shared" si="54"/>
        <v>centertogridpooling</v>
      </c>
      <c r="H1738" t="str">
        <f t="shared" si="55"/>
        <v>NICHT SIGNIFIKANT</v>
      </c>
    </row>
    <row r="1739" spans="1:8" x14ac:dyDescent="0.25">
      <c r="A1739" t="s">
        <v>72</v>
      </c>
      <c r="B1739" t="s">
        <v>10</v>
      </c>
      <c r="C1739" t="s">
        <v>12</v>
      </c>
      <c r="D1739" t="s">
        <v>15</v>
      </c>
      <c r="E1739">
        <v>0.59460000000000002</v>
      </c>
      <c r="F1739">
        <v>0</v>
      </c>
      <c r="G1739" t="str">
        <f t="shared" si="54"/>
        <v>centertogridpooling</v>
      </c>
      <c r="H1739" t="str">
        <f t="shared" si="55"/>
        <v>NICHT SIGNIFIKANT</v>
      </c>
    </row>
    <row r="1740" spans="1:8" x14ac:dyDescent="0.25">
      <c r="A1740" t="s">
        <v>72</v>
      </c>
      <c r="B1740" t="s">
        <v>7</v>
      </c>
      <c r="C1740" t="s">
        <v>13</v>
      </c>
      <c r="D1740" t="s">
        <v>15</v>
      </c>
      <c r="E1740">
        <v>0.53939999999999999</v>
      </c>
      <c r="F1740">
        <v>0</v>
      </c>
      <c r="G1740" t="str">
        <f t="shared" si="54"/>
        <v>reachedgridpooling</v>
      </c>
      <c r="H1740" t="str">
        <f t="shared" si="55"/>
        <v>NICHT SIGNIFIKANT</v>
      </c>
    </row>
    <row r="1741" spans="1:8" x14ac:dyDescent="0.25">
      <c r="A1741" t="s">
        <v>72</v>
      </c>
      <c r="B1741" t="s">
        <v>10</v>
      </c>
      <c r="C1741" t="s">
        <v>13</v>
      </c>
      <c r="D1741" t="s">
        <v>15</v>
      </c>
      <c r="E1741">
        <v>0.60770000000000002</v>
      </c>
      <c r="F1741">
        <v>0</v>
      </c>
      <c r="G1741" t="str">
        <f t="shared" si="54"/>
        <v>reachedgridpooling</v>
      </c>
      <c r="H1741" t="str">
        <f t="shared" si="55"/>
        <v>NICHT SIGNIFIKANT</v>
      </c>
    </row>
    <row r="1742" spans="1:8" x14ac:dyDescent="0.25">
      <c r="A1742" t="s">
        <v>73</v>
      </c>
      <c r="B1742" t="s">
        <v>7</v>
      </c>
      <c r="C1742" t="s">
        <v>8</v>
      </c>
      <c r="D1742" t="s">
        <v>9</v>
      </c>
      <c r="E1742">
        <v>0.33700000000000002</v>
      </c>
      <c r="F1742">
        <v>0</v>
      </c>
      <c r="G1742" t="str">
        <f t="shared" si="54"/>
        <v>classicarea</v>
      </c>
      <c r="H1742" t="str">
        <f t="shared" si="55"/>
        <v>NICHT SIGNIFIKANT</v>
      </c>
    </row>
    <row r="1743" spans="1:8" x14ac:dyDescent="0.25">
      <c r="A1743" t="s">
        <v>73</v>
      </c>
      <c r="B1743" t="s">
        <v>10</v>
      </c>
      <c r="C1743" t="s">
        <v>8</v>
      </c>
      <c r="D1743" t="s">
        <v>9</v>
      </c>
      <c r="E1743">
        <v>0.43130000000000002</v>
      </c>
      <c r="F1743">
        <v>0</v>
      </c>
      <c r="G1743" t="str">
        <f t="shared" si="54"/>
        <v>classicarea</v>
      </c>
      <c r="H1743" t="str">
        <f t="shared" si="55"/>
        <v>NICHT SIGNIFIKANT</v>
      </c>
    </row>
    <row r="1744" spans="1:8" x14ac:dyDescent="0.25">
      <c r="A1744" t="s">
        <v>73</v>
      </c>
      <c r="B1744" t="s">
        <v>7</v>
      </c>
      <c r="C1744" t="s">
        <v>8</v>
      </c>
      <c r="D1744" t="s">
        <v>11</v>
      </c>
      <c r="E1744">
        <v>0.39190000000000003</v>
      </c>
      <c r="F1744">
        <v>0</v>
      </c>
      <c r="G1744" t="str">
        <f t="shared" si="54"/>
        <v>classiccenter</v>
      </c>
      <c r="H1744" t="str">
        <f t="shared" si="55"/>
        <v>NICHT SIGNIFIKANT</v>
      </c>
    </row>
    <row r="1745" spans="1:8" x14ac:dyDescent="0.25">
      <c r="A1745" t="s">
        <v>73</v>
      </c>
      <c r="B1745" t="s">
        <v>10</v>
      </c>
      <c r="C1745" t="s">
        <v>8</v>
      </c>
      <c r="D1745" t="s">
        <v>11</v>
      </c>
      <c r="E1745">
        <v>0.45950000000000002</v>
      </c>
      <c r="F1745">
        <v>0</v>
      </c>
      <c r="G1745" t="str">
        <f t="shared" si="54"/>
        <v>classiccenter</v>
      </c>
      <c r="H1745" t="str">
        <f t="shared" si="55"/>
        <v>NICHT SIGNIFIKANT</v>
      </c>
    </row>
    <row r="1746" spans="1:8" x14ac:dyDescent="0.25">
      <c r="A1746" t="s">
        <v>73</v>
      </c>
      <c r="B1746" t="s">
        <v>7</v>
      </c>
      <c r="C1746" t="s">
        <v>8</v>
      </c>
      <c r="D1746" t="s">
        <v>12</v>
      </c>
      <c r="E1746">
        <v>0.1757</v>
      </c>
      <c r="F1746">
        <v>5.8000000000000003E-2</v>
      </c>
      <c r="G1746" t="str">
        <f t="shared" si="54"/>
        <v>classiccentertogrid</v>
      </c>
      <c r="H1746" t="str">
        <f t="shared" si="55"/>
        <v>SIGNIFIKANT</v>
      </c>
    </row>
    <row r="1747" spans="1:8" x14ac:dyDescent="0.25">
      <c r="A1747" t="s">
        <v>73</v>
      </c>
      <c r="B1747" t="s">
        <v>10</v>
      </c>
      <c r="C1747" t="s">
        <v>8</v>
      </c>
      <c r="D1747" t="s">
        <v>12</v>
      </c>
      <c r="E1747">
        <v>0.30299999999999999</v>
      </c>
      <c r="F1747">
        <v>2.9999999999999997E-4</v>
      </c>
      <c r="G1747" t="str">
        <f t="shared" si="54"/>
        <v>classiccentertogrid</v>
      </c>
      <c r="H1747" t="str">
        <f t="shared" si="55"/>
        <v>NICHT SIGNIFIKANT</v>
      </c>
    </row>
    <row r="1748" spans="1:8" x14ac:dyDescent="0.25">
      <c r="A1748" t="s">
        <v>73</v>
      </c>
      <c r="B1748" t="s">
        <v>7</v>
      </c>
      <c r="C1748" t="s">
        <v>8</v>
      </c>
      <c r="D1748" t="s">
        <v>13</v>
      </c>
      <c r="E1748">
        <v>0.1467</v>
      </c>
      <c r="F1748">
        <v>0.22939999999999999</v>
      </c>
      <c r="G1748" t="str">
        <f t="shared" si="54"/>
        <v>classicreachedgrid</v>
      </c>
      <c r="H1748" t="str">
        <f t="shared" si="55"/>
        <v>SIGNIFIKANT</v>
      </c>
    </row>
    <row r="1749" spans="1:8" x14ac:dyDescent="0.25">
      <c r="A1749" t="s">
        <v>73</v>
      </c>
      <c r="B1749" t="s">
        <v>10</v>
      </c>
      <c r="C1749" t="s">
        <v>8</v>
      </c>
      <c r="D1749" t="s">
        <v>13</v>
      </c>
      <c r="E1749">
        <v>0.24629999999999999</v>
      </c>
      <c r="F1749">
        <v>8.9999999999999998E-4</v>
      </c>
      <c r="G1749" t="str">
        <f t="shared" si="54"/>
        <v>classicreachedgrid</v>
      </c>
      <c r="H1749" t="str">
        <f t="shared" si="55"/>
        <v>NICHT SIGNIFIKANT</v>
      </c>
    </row>
    <row r="1750" spans="1:8" x14ac:dyDescent="0.25">
      <c r="A1750" t="s">
        <v>73</v>
      </c>
      <c r="B1750" t="s">
        <v>7</v>
      </c>
      <c r="C1750" t="s">
        <v>8</v>
      </c>
      <c r="D1750" t="s">
        <v>15</v>
      </c>
      <c r="E1750">
        <v>0.55410000000000004</v>
      </c>
      <c r="F1750">
        <v>0</v>
      </c>
      <c r="G1750" t="str">
        <f t="shared" ref="G1750:G1813" si="56">CONCATENATE(C1750,D1750)</f>
        <v>classicpooling</v>
      </c>
      <c r="H1750" t="str">
        <f t="shared" ref="H1750:H1813" si="57">IF(F1750&gt;0.05,"SIGNIFIKANT", "NICHT SIGNIFIKANT")</f>
        <v>NICHT SIGNIFIKANT</v>
      </c>
    </row>
    <row r="1751" spans="1:8" x14ac:dyDescent="0.25">
      <c r="A1751" t="s">
        <v>73</v>
      </c>
      <c r="B1751" t="s">
        <v>10</v>
      </c>
      <c r="C1751" t="s">
        <v>8</v>
      </c>
      <c r="D1751" t="s">
        <v>15</v>
      </c>
      <c r="E1751">
        <v>0.77029999999999998</v>
      </c>
      <c r="F1751">
        <v>0</v>
      </c>
      <c r="G1751" t="str">
        <f t="shared" si="56"/>
        <v>classicpooling</v>
      </c>
      <c r="H1751" t="str">
        <f t="shared" si="57"/>
        <v>NICHT SIGNIFIKANT</v>
      </c>
    </row>
    <row r="1752" spans="1:8" x14ac:dyDescent="0.25">
      <c r="A1752" t="s">
        <v>73</v>
      </c>
      <c r="B1752" t="s">
        <v>7</v>
      </c>
      <c r="C1752" t="s">
        <v>9</v>
      </c>
      <c r="D1752" t="s">
        <v>11</v>
      </c>
      <c r="E1752">
        <v>7.8E-2</v>
      </c>
      <c r="F1752">
        <v>0.76400000000000001</v>
      </c>
      <c r="G1752" t="str">
        <f t="shared" si="56"/>
        <v>areacenter</v>
      </c>
      <c r="H1752" t="str">
        <f t="shared" si="57"/>
        <v>SIGNIFIKANT</v>
      </c>
    </row>
    <row r="1753" spans="1:8" x14ac:dyDescent="0.25">
      <c r="A1753" t="s">
        <v>73</v>
      </c>
      <c r="B1753" t="s">
        <v>10</v>
      </c>
      <c r="C1753" t="s">
        <v>9</v>
      </c>
      <c r="D1753" t="s">
        <v>11</v>
      </c>
      <c r="E1753">
        <v>9.4700000000000006E-2</v>
      </c>
      <c r="F1753">
        <v>0.5323</v>
      </c>
      <c r="G1753" t="str">
        <f t="shared" si="56"/>
        <v>areacenter</v>
      </c>
      <c r="H1753" t="str">
        <f t="shared" si="57"/>
        <v>SIGNIFIKANT</v>
      </c>
    </row>
    <row r="1754" spans="1:8" x14ac:dyDescent="0.25">
      <c r="A1754" t="s">
        <v>73</v>
      </c>
      <c r="B1754" t="s">
        <v>7</v>
      </c>
      <c r="C1754" t="s">
        <v>9</v>
      </c>
      <c r="D1754" t="s">
        <v>12</v>
      </c>
      <c r="E1754">
        <v>0.18540000000000001</v>
      </c>
      <c r="F1754">
        <v>1.2999999999999999E-2</v>
      </c>
      <c r="G1754" t="str">
        <f t="shared" si="56"/>
        <v>areacentertogrid</v>
      </c>
      <c r="H1754" t="str">
        <f t="shared" si="57"/>
        <v>NICHT SIGNIFIKANT</v>
      </c>
    </row>
    <row r="1755" spans="1:8" x14ac:dyDescent="0.25">
      <c r="A1755" t="s">
        <v>73</v>
      </c>
      <c r="B1755" t="s">
        <v>10</v>
      </c>
      <c r="C1755" t="s">
        <v>9</v>
      </c>
      <c r="D1755" t="s">
        <v>12</v>
      </c>
      <c r="E1755">
        <v>0.30819999999999997</v>
      </c>
      <c r="F1755">
        <v>0</v>
      </c>
      <c r="G1755" t="str">
        <f t="shared" si="56"/>
        <v>areacentertogrid</v>
      </c>
      <c r="H1755" t="str">
        <f t="shared" si="57"/>
        <v>NICHT SIGNIFIKANT</v>
      </c>
    </row>
    <row r="1756" spans="1:8" x14ac:dyDescent="0.25">
      <c r="A1756" t="s">
        <v>73</v>
      </c>
      <c r="B1756" t="s">
        <v>7</v>
      </c>
      <c r="C1756" t="s">
        <v>9</v>
      </c>
      <c r="D1756" t="s">
        <v>13</v>
      </c>
      <c r="E1756">
        <v>0.1903</v>
      </c>
      <c r="F1756">
        <v>0</v>
      </c>
      <c r="G1756" t="str">
        <f t="shared" si="56"/>
        <v>areareachedgrid</v>
      </c>
      <c r="H1756" t="str">
        <f t="shared" si="57"/>
        <v>NICHT SIGNIFIKANT</v>
      </c>
    </row>
    <row r="1757" spans="1:8" x14ac:dyDescent="0.25">
      <c r="A1757" t="s">
        <v>73</v>
      </c>
      <c r="B1757" t="s">
        <v>10</v>
      </c>
      <c r="C1757" t="s">
        <v>9</v>
      </c>
      <c r="D1757" t="s">
        <v>13</v>
      </c>
      <c r="E1757">
        <v>0.2432</v>
      </c>
      <c r="F1757">
        <v>0</v>
      </c>
      <c r="G1757" t="str">
        <f t="shared" si="56"/>
        <v>areareachedgrid</v>
      </c>
      <c r="H1757" t="str">
        <f t="shared" si="57"/>
        <v>NICHT SIGNIFIKANT</v>
      </c>
    </row>
    <row r="1758" spans="1:8" x14ac:dyDescent="0.25">
      <c r="A1758" t="s">
        <v>73</v>
      </c>
      <c r="B1758" t="s">
        <v>7</v>
      </c>
      <c r="C1758" t="s">
        <v>9</v>
      </c>
      <c r="D1758" t="s">
        <v>15</v>
      </c>
      <c r="E1758">
        <v>0.60099999999999998</v>
      </c>
      <c r="F1758">
        <v>0</v>
      </c>
      <c r="G1758" t="str">
        <f t="shared" si="56"/>
        <v>areapooling</v>
      </c>
      <c r="H1758" t="str">
        <f t="shared" si="57"/>
        <v>NICHT SIGNIFIKANT</v>
      </c>
    </row>
    <row r="1759" spans="1:8" x14ac:dyDescent="0.25">
      <c r="A1759" t="s">
        <v>73</v>
      </c>
      <c r="B1759" t="s">
        <v>10</v>
      </c>
      <c r="C1759" t="s">
        <v>9</v>
      </c>
      <c r="D1759" t="s">
        <v>15</v>
      </c>
      <c r="E1759">
        <v>0.86119999999999997</v>
      </c>
      <c r="F1759">
        <v>0</v>
      </c>
      <c r="G1759" t="str">
        <f t="shared" si="56"/>
        <v>areapooling</v>
      </c>
      <c r="H1759" t="str">
        <f t="shared" si="57"/>
        <v>NICHT SIGNIFIKANT</v>
      </c>
    </row>
    <row r="1760" spans="1:8" x14ac:dyDescent="0.25">
      <c r="A1760" t="s">
        <v>73</v>
      </c>
      <c r="B1760" t="s">
        <v>7</v>
      </c>
      <c r="C1760" t="s">
        <v>11</v>
      </c>
      <c r="D1760" t="s">
        <v>12</v>
      </c>
      <c r="E1760">
        <v>0.2432</v>
      </c>
      <c r="F1760">
        <v>1.7000000000000001E-2</v>
      </c>
      <c r="G1760" t="str">
        <f t="shared" si="56"/>
        <v>centercentertogrid</v>
      </c>
      <c r="H1760" t="str">
        <f t="shared" si="57"/>
        <v>NICHT SIGNIFIKANT</v>
      </c>
    </row>
    <row r="1761" spans="1:8" x14ac:dyDescent="0.25">
      <c r="A1761" t="s">
        <v>73</v>
      </c>
      <c r="B1761" t="s">
        <v>10</v>
      </c>
      <c r="C1761" t="s">
        <v>11</v>
      </c>
      <c r="D1761" t="s">
        <v>12</v>
      </c>
      <c r="E1761">
        <v>0.34360000000000002</v>
      </c>
      <c r="F1761">
        <v>2.0000000000000001E-4</v>
      </c>
      <c r="G1761" t="str">
        <f t="shared" si="56"/>
        <v>centercentertogrid</v>
      </c>
      <c r="H1761" t="str">
        <f t="shared" si="57"/>
        <v>NICHT SIGNIFIKANT</v>
      </c>
    </row>
    <row r="1762" spans="1:8" x14ac:dyDescent="0.25">
      <c r="A1762" t="s">
        <v>73</v>
      </c>
      <c r="B1762" t="s">
        <v>7</v>
      </c>
      <c r="C1762" t="s">
        <v>11</v>
      </c>
      <c r="D1762" t="s">
        <v>13</v>
      </c>
      <c r="E1762">
        <v>0.2452</v>
      </c>
      <c r="F1762">
        <v>4.7000000000000002E-3</v>
      </c>
      <c r="G1762" t="str">
        <f t="shared" si="56"/>
        <v>centerreachedgrid</v>
      </c>
      <c r="H1762" t="str">
        <f t="shared" si="57"/>
        <v>NICHT SIGNIFIKANT</v>
      </c>
    </row>
    <row r="1763" spans="1:8" x14ac:dyDescent="0.25">
      <c r="A1763" t="s">
        <v>73</v>
      </c>
      <c r="B1763" t="s">
        <v>10</v>
      </c>
      <c r="C1763" t="s">
        <v>11</v>
      </c>
      <c r="D1763" t="s">
        <v>13</v>
      </c>
      <c r="E1763">
        <v>0.27860000000000001</v>
      </c>
      <c r="F1763">
        <v>6.9999999999999999E-4</v>
      </c>
      <c r="G1763" t="str">
        <f t="shared" si="56"/>
        <v>centerreachedgrid</v>
      </c>
      <c r="H1763" t="str">
        <f t="shared" si="57"/>
        <v>NICHT SIGNIFIKANT</v>
      </c>
    </row>
    <row r="1764" spans="1:8" x14ac:dyDescent="0.25">
      <c r="A1764" t="s">
        <v>73</v>
      </c>
      <c r="B1764" t="s">
        <v>7</v>
      </c>
      <c r="C1764" t="s">
        <v>11</v>
      </c>
      <c r="D1764" t="s">
        <v>15</v>
      </c>
      <c r="E1764">
        <v>0.621</v>
      </c>
      <c r="F1764">
        <v>0</v>
      </c>
      <c r="G1764" t="str">
        <f t="shared" si="56"/>
        <v>centerpooling</v>
      </c>
      <c r="H1764" t="str">
        <f t="shared" si="57"/>
        <v>NICHT SIGNIFIKANT</v>
      </c>
    </row>
    <row r="1765" spans="1:8" x14ac:dyDescent="0.25">
      <c r="A1765" t="s">
        <v>73</v>
      </c>
      <c r="B1765" t="s">
        <v>10</v>
      </c>
      <c r="C1765" t="s">
        <v>11</v>
      </c>
      <c r="D1765" t="s">
        <v>15</v>
      </c>
      <c r="E1765">
        <v>0.89190000000000003</v>
      </c>
      <c r="F1765">
        <v>0</v>
      </c>
      <c r="G1765" t="str">
        <f t="shared" si="56"/>
        <v>centerpooling</v>
      </c>
      <c r="H1765" t="str">
        <f t="shared" si="57"/>
        <v>NICHT SIGNIFIKANT</v>
      </c>
    </row>
    <row r="1766" spans="1:8" x14ac:dyDescent="0.25">
      <c r="A1766" t="s">
        <v>73</v>
      </c>
      <c r="B1766" t="s">
        <v>7</v>
      </c>
      <c r="C1766" t="s">
        <v>12</v>
      </c>
      <c r="D1766" t="s">
        <v>13</v>
      </c>
      <c r="E1766">
        <v>7.2700000000000001E-2</v>
      </c>
      <c r="F1766">
        <v>0.95289999999999997</v>
      </c>
      <c r="G1766" t="str">
        <f t="shared" si="56"/>
        <v>centertogridreachedgrid</v>
      </c>
      <c r="H1766" t="str">
        <f t="shared" si="57"/>
        <v>SIGNIFIKANT</v>
      </c>
    </row>
    <row r="1767" spans="1:8" x14ac:dyDescent="0.25">
      <c r="A1767" t="s">
        <v>73</v>
      </c>
      <c r="B1767" t="s">
        <v>10</v>
      </c>
      <c r="C1767" t="s">
        <v>12</v>
      </c>
      <c r="D1767" t="s">
        <v>13</v>
      </c>
      <c r="E1767">
        <v>6.5000000000000002E-2</v>
      </c>
      <c r="F1767">
        <v>0.6401</v>
      </c>
      <c r="G1767" t="str">
        <f t="shared" si="56"/>
        <v>centertogridreachedgrid</v>
      </c>
      <c r="H1767" t="str">
        <f t="shared" si="57"/>
        <v>SIGNIFIKANT</v>
      </c>
    </row>
    <row r="1768" spans="1:8" x14ac:dyDescent="0.25">
      <c r="A1768" t="s">
        <v>73</v>
      </c>
      <c r="B1768" t="s">
        <v>7</v>
      </c>
      <c r="C1768" t="s">
        <v>12</v>
      </c>
      <c r="D1768" t="s">
        <v>15</v>
      </c>
      <c r="E1768">
        <v>0.54049999999999998</v>
      </c>
      <c r="F1768">
        <v>0</v>
      </c>
      <c r="G1768" t="str">
        <f t="shared" si="56"/>
        <v>centertogridpooling</v>
      </c>
      <c r="H1768" t="str">
        <f t="shared" si="57"/>
        <v>NICHT SIGNIFIKANT</v>
      </c>
    </row>
    <row r="1769" spans="1:8" x14ac:dyDescent="0.25">
      <c r="A1769" t="s">
        <v>73</v>
      </c>
      <c r="B1769" t="s">
        <v>10</v>
      </c>
      <c r="C1769" t="s">
        <v>12</v>
      </c>
      <c r="D1769" t="s">
        <v>15</v>
      </c>
      <c r="E1769">
        <v>0.89039999999999997</v>
      </c>
      <c r="F1769">
        <v>0</v>
      </c>
      <c r="G1769" t="str">
        <f t="shared" si="56"/>
        <v>centertogridpooling</v>
      </c>
      <c r="H1769" t="str">
        <f t="shared" si="57"/>
        <v>NICHT SIGNIFIKANT</v>
      </c>
    </row>
    <row r="1770" spans="1:8" x14ac:dyDescent="0.25">
      <c r="A1770" t="s">
        <v>73</v>
      </c>
      <c r="B1770" t="s">
        <v>7</v>
      </c>
      <c r="C1770" t="s">
        <v>13</v>
      </c>
      <c r="D1770" t="s">
        <v>15</v>
      </c>
      <c r="E1770">
        <v>0.54779999999999995</v>
      </c>
      <c r="F1770">
        <v>0</v>
      </c>
      <c r="G1770" t="str">
        <f t="shared" si="56"/>
        <v>reachedgridpooling</v>
      </c>
      <c r="H1770" t="str">
        <f t="shared" si="57"/>
        <v>NICHT SIGNIFIKANT</v>
      </c>
    </row>
    <row r="1771" spans="1:8" x14ac:dyDescent="0.25">
      <c r="A1771" t="s">
        <v>73</v>
      </c>
      <c r="B1771" t="s">
        <v>10</v>
      </c>
      <c r="C1771" t="s">
        <v>13</v>
      </c>
      <c r="D1771" t="s">
        <v>15</v>
      </c>
      <c r="E1771">
        <v>0.88600000000000001</v>
      </c>
      <c r="F1771">
        <v>0</v>
      </c>
      <c r="G1771" t="str">
        <f t="shared" si="56"/>
        <v>reachedgridpooling</v>
      </c>
      <c r="H1771" t="str">
        <f t="shared" si="57"/>
        <v>NICHT SIGNIFIKANT</v>
      </c>
    </row>
    <row r="1772" spans="1:8" x14ac:dyDescent="0.25">
      <c r="A1772" t="s">
        <v>74</v>
      </c>
      <c r="B1772" t="s">
        <v>7</v>
      </c>
      <c r="C1772" t="s">
        <v>8</v>
      </c>
      <c r="D1772" t="s">
        <v>9</v>
      </c>
      <c r="E1772">
        <v>0.27</v>
      </c>
      <c r="F1772">
        <v>1E-4</v>
      </c>
      <c r="G1772" t="str">
        <f t="shared" si="56"/>
        <v>classicarea</v>
      </c>
      <c r="H1772" t="str">
        <f t="shared" si="57"/>
        <v>NICHT SIGNIFIKANT</v>
      </c>
    </row>
    <row r="1773" spans="1:8" x14ac:dyDescent="0.25">
      <c r="A1773" t="s">
        <v>74</v>
      </c>
      <c r="B1773" t="s">
        <v>10</v>
      </c>
      <c r="C1773" t="s">
        <v>8</v>
      </c>
      <c r="D1773" t="s">
        <v>9</v>
      </c>
      <c r="E1773">
        <v>0.32379999999999998</v>
      </c>
      <c r="F1773">
        <v>0</v>
      </c>
      <c r="G1773" t="str">
        <f t="shared" si="56"/>
        <v>classicarea</v>
      </c>
      <c r="H1773" t="str">
        <f t="shared" si="57"/>
        <v>NICHT SIGNIFIKANT</v>
      </c>
    </row>
    <row r="1774" spans="1:8" x14ac:dyDescent="0.25">
      <c r="A1774" t="s">
        <v>74</v>
      </c>
      <c r="B1774" t="s">
        <v>7</v>
      </c>
      <c r="C1774" t="s">
        <v>8</v>
      </c>
      <c r="D1774" t="s">
        <v>11</v>
      </c>
      <c r="E1774">
        <v>0.28170000000000001</v>
      </c>
      <c r="F1774">
        <v>4.4000000000000003E-3</v>
      </c>
      <c r="G1774" t="str">
        <f t="shared" si="56"/>
        <v>classiccenter</v>
      </c>
      <c r="H1774" t="str">
        <f t="shared" si="57"/>
        <v>NICHT SIGNIFIKANT</v>
      </c>
    </row>
    <row r="1775" spans="1:8" x14ac:dyDescent="0.25">
      <c r="A1775" t="s">
        <v>74</v>
      </c>
      <c r="B1775" t="s">
        <v>10</v>
      </c>
      <c r="C1775" t="s">
        <v>8</v>
      </c>
      <c r="D1775" t="s">
        <v>11</v>
      </c>
      <c r="E1775">
        <v>0.38030000000000003</v>
      </c>
      <c r="F1775">
        <v>0</v>
      </c>
      <c r="G1775" t="str">
        <f t="shared" si="56"/>
        <v>classiccenter</v>
      </c>
      <c r="H1775" t="str">
        <f t="shared" si="57"/>
        <v>NICHT SIGNIFIKANT</v>
      </c>
    </row>
    <row r="1776" spans="1:8" x14ac:dyDescent="0.25">
      <c r="A1776" t="s">
        <v>74</v>
      </c>
      <c r="B1776" t="s">
        <v>7</v>
      </c>
      <c r="C1776" t="s">
        <v>8</v>
      </c>
      <c r="D1776" t="s">
        <v>12</v>
      </c>
      <c r="E1776">
        <v>4.2299999999999997E-2</v>
      </c>
      <c r="F1776">
        <v>0.96960000000000002</v>
      </c>
      <c r="G1776" t="str">
        <f t="shared" si="56"/>
        <v>classiccentertogrid</v>
      </c>
      <c r="H1776" t="str">
        <f t="shared" si="57"/>
        <v>SIGNIFIKANT</v>
      </c>
    </row>
    <row r="1777" spans="1:8" x14ac:dyDescent="0.25">
      <c r="A1777" t="s">
        <v>74</v>
      </c>
      <c r="B1777" t="s">
        <v>10</v>
      </c>
      <c r="C1777" t="s">
        <v>8</v>
      </c>
      <c r="D1777" t="s">
        <v>12</v>
      </c>
      <c r="E1777">
        <v>0.28170000000000001</v>
      </c>
      <c r="F1777">
        <v>8.9999999999999998E-4</v>
      </c>
      <c r="G1777" t="str">
        <f t="shared" si="56"/>
        <v>classiccentertogrid</v>
      </c>
      <c r="H1777" t="str">
        <f t="shared" si="57"/>
        <v>NICHT SIGNIFIKANT</v>
      </c>
    </row>
    <row r="1778" spans="1:8" x14ac:dyDescent="0.25">
      <c r="A1778" t="s">
        <v>74</v>
      </c>
      <c r="B1778" t="s">
        <v>7</v>
      </c>
      <c r="C1778" t="s">
        <v>8</v>
      </c>
      <c r="D1778" t="s">
        <v>13</v>
      </c>
      <c r="E1778">
        <v>8.43E-2</v>
      </c>
      <c r="F1778">
        <v>0.88070000000000004</v>
      </c>
      <c r="G1778" t="str">
        <f t="shared" si="56"/>
        <v>classicreachedgrid</v>
      </c>
      <c r="H1778" t="str">
        <f t="shared" si="57"/>
        <v>SIGNIFIKANT</v>
      </c>
    </row>
    <row r="1779" spans="1:8" x14ac:dyDescent="0.25">
      <c r="A1779" t="s">
        <v>74</v>
      </c>
      <c r="B1779" t="s">
        <v>10</v>
      </c>
      <c r="C1779" t="s">
        <v>8</v>
      </c>
      <c r="D1779" t="s">
        <v>13</v>
      </c>
      <c r="E1779">
        <v>0.1726</v>
      </c>
      <c r="F1779">
        <v>2.9499999999999998E-2</v>
      </c>
      <c r="G1779" t="str">
        <f t="shared" si="56"/>
        <v>classicreachedgrid</v>
      </c>
      <c r="H1779" t="str">
        <f t="shared" si="57"/>
        <v>NICHT SIGNIFIKANT</v>
      </c>
    </row>
    <row r="1780" spans="1:8" x14ac:dyDescent="0.25">
      <c r="A1780" t="s">
        <v>74</v>
      </c>
      <c r="B1780" t="s">
        <v>7</v>
      </c>
      <c r="C1780" t="s">
        <v>8</v>
      </c>
      <c r="D1780" t="s">
        <v>15</v>
      </c>
      <c r="E1780">
        <v>0.67610000000000003</v>
      </c>
      <c r="F1780">
        <v>0</v>
      </c>
      <c r="G1780" t="str">
        <f t="shared" si="56"/>
        <v>classicpooling</v>
      </c>
      <c r="H1780" t="str">
        <f t="shared" si="57"/>
        <v>NICHT SIGNIFIKANT</v>
      </c>
    </row>
    <row r="1781" spans="1:8" x14ac:dyDescent="0.25">
      <c r="A1781" t="s">
        <v>74</v>
      </c>
      <c r="B1781" t="s">
        <v>10</v>
      </c>
      <c r="C1781" t="s">
        <v>8</v>
      </c>
      <c r="D1781" t="s">
        <v>15</v>
      </c>
      <c r="E1781">
        <v>0.56340000000000001</v>
      </c>
      <c r="F1781">
        <v>0</v>
      </c>
      <c r="G1781" t="str">
        <f t="shared" si="56"/>
        <v>classicpooling</v>
      </c>
      <c r="H1781" t="str">
        <f t="shared" si="57"/>
        <v>NICHT SIGNIFIKANT</v>
      </c>
    </row>
    <row r="1782" spans="1:8" x14ac:dyDescent="0.25">
      <c r="A1782" t="s">
        <v>74</v>
      </c>
      <c r="B1782" t="s">
        <v>7</v>
      </c>
      <c r="C1782" t="s">
        <v>9</v>
      </c>
      <c r="D1782" t="s">
        <v>11</v>
      </c>
      <c r="E1782">
        <v>9.3700000000000006E-2</v>
      </c>
      <c r="F1782">
        <v>0.56820000000000004</v>
      </c>
      <c r="G1782" t="str">
        <f t="shared" si="56"/>
        <v>areacenter</v>
      </c>
      <c r="H1782" t="str">
        <f t="shared" si="57"/>
        <v>SIGNIFIKANT</v>
      </c>
    </row>
    <row r="1783" spans="1:8" x14ac:dyDescent="0.25">
      <c r="A1783" t="s">
        <v>74</v>
      </c>
      <c r="B1783" t="s">
        <v>10</v>
      </c>
      <c r="C1783" t="s">
        <v>9</v>
      </c>
      <c r="D1783" t="s">
        <v>11</v>
      </c>
      <c r="E1783">
        <v>9.9500000000000005E-2</v>
      </c>
      <c r="F1783">
        <v>0.49390000000000001</v>
      </c>
      <c r="G1783" t="str">
        <f t="shared" si="56"/>
        <v>areacenter</v>
      </c>
      <c r="H1783" t="str">
        <f t="shared" si="57"/>
        <v>SIGNIFIKANT</v>
      </c>
    </row>
    <row r="1784" spans="1:8" x14ac:dyDescent="0.25">
      <c r="A1784" t="s">
        <v>74</v>
      </c>
      <c r="B1784" t="s">
        <v>7</v>
      </c>
      <c r="C1784" t="s">
        <v>9</v>
      </c>
      <c r="D1784" t="s">
        <v>12</v>
      </c>
      <c r="E1784">
        <v>0.25590000000000002</v>
      </c>
      <c r="F1784">
        <v>2.0000000000000001E-4</v>
      </c>
      <c r="G1784" t="str">
        <f t="shared" si="56"/>
        <v>areacentertogrid</v>
      </c>
      <c r="H1784" t="str">
        <f t="shared" si="57"/>
        <v>NICHT SIGNIFIKANT</v>
      </c>
    </row>
    <row r="1785" spans="1:8" x14ac:dyDescent="0.25">
      <c r="A1785" t="s">
        <v>74</v>
      </c>
      <c r="B1785" t="s">
        <v>10</v>
      </c>
      <c r="C1785" t="s">
        <v>9</v>
      </c>
      <c r="D1785" t="s">
        <v>12</v>
      </c>
      <c r="E1785">
        <v>0.28870000000000001</v>
      </c>
      <c r="F1785">
        <v>0</v>
      </c>
      <c r="G1785" t="str">
        <f t="shared" si="56"/>
        <v>areacentertogrid</v>
      </c>
      <c r="H1785" t="str">
        <f t="shared" si="57"/>
        <v>NICHT SIGNIFIKANT</v>
      </c>
    </row>
    <row r="1786" spans="1:8" x14ac:dyDescent="0.25">
      <c r="A1786" t="s">
        <v>74</v>
      </c>
      <c r="B1786" t="s">
        <v>7</v>
      </c>
      <c r="C1786" t="s">
        <v>9</v>
      </c>
      <c r="D1786" t="s">
        <v>13</v>
      </c>
      <c r="E1786">
        <v>0.1857</v>
      </c>
      <c r="F1786">
        <v>1E-4</v>
      </c>
      <c r="G1786" t="str">
        <f t="shared" si="56"/>
        <v>areareachedgrid</v>
      </c>
      <c r="H1786" t="str">
        <f t="shared" si="57"/>
        <v>NICHT SIGNIFIKANT</v>
      </c>
    </row>
    <row r="1787" spans="1:8" x14ac:dyDescent="0.25">
      <c r="A1787" t="s">
        <v>74</v>
      </c>
      <c r="B1787" t="s">
        <v>10</v>
      </c>
      <c r="C1787" t="s">
        <v>9</v>
      </c>
      <c r="D1787" t="s">
        <v>13</v>
      </c>
      <c r="E1787">
        <v>0.17960000000000001</v>
      </c>
      <c r="F1787">
        <v>1.1999999999999999E-3</v>
      </c>
      <c r="G1787" t="str">
        <f t="shared" si="56"/>
        <v>areareachedgrid</v>
      </c>
      <c r="H1787" t="str">
        <f t="shared" si="57"/>
        <v>NICHT SIGNIFIKANT</v>
      </c>
    </row>
    <row r="1788" spans="1:8" x14ac:dyDescent="0.25">
      <c r="A1788" t="s">
        <v>74</v>
      </c>
      <c r="B1788" t="s">
        <v>7</v>
      </c>
      <c r="C1788" t="s">
        <v>9</v>
      </c>
      <c r="D1788" t="s">
        <v>15</v>
      </c>
      <c r="E1788">
        <v>0.65580000000000005</v>
      </c>
      <c r="F1788">
        <v>0</v>
      </c>
      <c r="G1788" t="str">
        <f t="shared" si="56"/>
        <v>areapooling</v>
      </c>
      <c r="H1788" t="str">
        <f t="shared" si="57"/>
        <v>NICHT SIGNIFIKANT</v>
      </c>
    </row>
    <row r="1789" spans="1:8" x14ac:dyDescent="0.25">
      <c r="A1789" t="s">
        <v>74</v>
      </c>
      <c r="B1789" t="s">
        <v>10</v>
      </c>
      <c r="C1789" t="s">
        <v>9</v>
      </c>
      <c r="D1789" t="s">
        <v>15</v>
      </c>
      <c r="E1789">
        <v>0.58009999999999995</v>
      </c>
      <c r="F1789">
        <v>0</v>
      </c>
      <c r="G1789" t="str">
        <f t="shared" si="56"/>
        <v>areapooling</v>
      </c>
      <c r="H1789" t="str">
        <f t="shared" si="57"/>
        <v>NICHT SIGNIFIKANT</v>
      </c>
    </row>
    <row r="1790" spans="1:8" x14ac:dyDescent="0.25">
      <c r="A1790" t="s">
        <v>74</v>
      </c>
      <c r="B1790" t="s">
        <v>7</v>
      </c>
      <c r="C1790" t="s">
        <v>11</v>
      </c>
      <c r="D1790" t="s">
        <v>12</v>
      </c>
      <c r="E1790">
        <v>0.2676</v>
      </c>
      <c r="F1790">
        <v>7.6E-3</v>
      </c>
      <c r="G1790" t="str">
        <f t="shared" si="56"/>
        <v>centercentertogrid</v>
      </c>
      <c r="H1790" t="str">
        <f t="shared" si="57"/>
        <v>NICHT SIGNIFIKANT</v>
      </c>
    </row>
    <row r="1791" spans="1:8" x14ac:dyDescent="0.25">
      <c r="A1791" t="s">
        <v>74</v>
      </c>
      <c r="B1791" t="s">
        <v>10</v>
      </c>
      <c r="C1791" t="s">
        <v>11</v>
      </c>
      <c r="D1791" t="s">
        <v>12</v>
      </c>
      <c r="E1791">
        <v>0.29580000000000001</v>
      </c>
      <c r="F1791">
        <v>3.0000000000000001E-3</v>
      </c>
      <c r="G1791" t="str">
        <f t="shared" si="56"/>
        <v>centercentertogrid</v>
      </c>
      <c r="H1791" t="str">
        <f t="shared" si="57"/>
        <v>NICHT SIGNIFIKANT</v>
      </c>
    </row>
    <row r="1792" spans="1:8" x14ac:dyDescent="0.25">
      <c r="A1792" t="s">
        <v>74</v>
      </c>
      <c r="B1792" t="s">
        <v>7</v>
      </c>
      <c r="C1792" t="s">
        <v>11</v>
      </c>
      <c r="D1792" t="s">
        <v>13</v>
      </c>
      <c r="E1792">
        <v>0.19739999999999999</v>
      </c>
      <c r="F1792">
        <v>4.5699999999999998E-2</v>
      </c>
      <c r="G1792" t="str">
        <f t="shared" si="56"/>
        <v>centerreachedgrid</v>
      </c>
      <c r="H1792" t="str">
        <f t="shared" si="57"/>
        <v>NICHT SIGNIFIKANT</v>
      </c>
    </row>
    <row r="1793" spans="1:8" x14ac:dyDescent="0.25">
      <c r="A1793" t="s">
        <v>74</v>
      </c>
      <c r="B1793" t="s">
        <v>10</v>
      </c>
      <c r="C1793" t="s">
        <v>11</v>
      </c>
      <c r="D1793" t="s">
        <v>13</v>
      </c>
      <c r="E1793">
        <v>0.2077</v>
      </c>
      <c r="F1793">
        <v>2.3099999999999999E-2</v>
      </c>
      <c r="G1793" t="str">
        <f t="shared" si="56"/>
        <v>centerreachedgrid</v>
      </c>
      <c r="H1793" t="str">
        <f t="shared" si="57"/>
        <v>NICHT SIGNIFIKANT</v>
      </c>
    </row>
    <row r="1794" spans="1:8" x14ac:dyDescent="0.25">
      <c r="A1794" t="s">
        <v>74</v>
      </c>
      <c r="B1794" t="s">
        <v>7</v>
      </c>
      <c r="C1794" t="s">
        <v>11</v>
      </c>
      <c r="D1794" t="s">
        <v>15</v>
      </c>
      <c r="E1794">
        <v>0.66200000000000003</v>
      </c>
      <c r="F1794">
        <v>0</v>
      </c>
      <c r="G1794" t="str">
        <f t="shared" si="56"/>
        <v>centerpooling</v>
      </c>
      <c r="H1794" t="str">
        <f t="shared" si="57"/>
        <v>NICHT SIGNIFIKANT</v>
      </c>
    </row>
    <row r="1795" spans="1:8" x14ac:dyDescent="0.25">
      <c r="A1795" t="s">
        <v>74</v>
      </c>
      <c r="B1795" t="s">
        <v>10</v>
      </c>
      <c r="C1795" t="s">
        <v>11</v>
      </c>
      <c r="D1795" t="s">
        <v>15</v>
      </c>
      <c r="E1795">
        <v>0.61890000000000001</v>
      </c>
      <c r="F1795">
        <v>0</v>
      </c>
      <c r="G1795" t="str">
        <f t="shared" si="56"/>
        <v>centerpooling</v>
      </c>
      <c r="H1795" t="str">
        <f t="shared" si="57"/>
        <v>NICHT SIGNIFIKANT</v>
      </c>
    </row>
    <row r="1796" spans="1:8" x14ac:dyDescent="0.25">
      <c r="A1796" t="s">
        <v>74</v>
      </c>
      <c r="B1796" t="s">
        <v>7</v>
      </c>
      <c r="C1796" t="s">
        <v>12</v>
      </c>
      <c r="D1796" t="s">
        <v>13</v>
      </c>
      <c r="E1796">
        <v>7.0199999999999999E-2</v>
      </c>
      <c r="F1796">
        <v>0.97050000000000003</v>
      </c>
      <c r="G1796" t="str">
        <f t="shared" si="56"/>
        <v>centertogridreachedgrid</v>
      </c>
      <c r="H1796" t="str">
        <f t="shared" si="57"/>
        <v>SIGNIFIKANT</v>
      </c>
    </row>
    <row r="1797" spans="1:8" x14ac:dyDescent="0.25">
      <c r="A1797" t="s">
        <v>74</v>
      </c>
      <c r="B1797" t="s">
        <v>10</v>
      </c>
      <c r="C1797" t="s">
        <v>12</v>
      </c>
      <c r="D1797" t="s">
        <v>13</v>
      </c>
      <c r="E1797">
        <v>0.1091</v>
      </c>
      <c r="F1797">
        <v>0.25919999999999999</v>
      </c>
      <c r="G1797" t="str">
        <f t="shared" si="56"/>
        <v>centertogridreachedgrid</v>
      </c>
      <c r="H1797" t="str">
        <f t="shared" si="57"/>
        <v>SIGNIFIKANT</v>
      </c>
    </row>
    <row r="1798" spans="1:8" x14ac:dyDescent="0.25">
      <c r="A1798" t="s">
        <v>74</v>
      </c>
      <c r="B1798" t="s">
        <v>7</v>
      </c>
      <c r="C1798" t="s">
        <v>12</v>
      </c>
      <c r="D1798" t="s">
        <v>15</v>
      </c>
      <c r="E1798">
        <v>0.71830000000000005</v>
      </c>
      <c r="F1798">
        <v>0</v>
      </c>
      <c r="G1798" t="str">
        <f t="shared" si="56"/>
        <v>centertogridpooling</v>
      </c>
      <c r="H1798" t="str">
        <f t="shared" si="57"/>
        <v>NICHT SIGNIFIKANT</v>
      </c>
    </row>
    <row r="1799" spans="1:8" x14ac:dyDescent="0.25">
      <c r="A1799" t="s">
        <v>74</v>
      </c>
      <c r="B1799" t="s">
        <v>10</v>
      </c>
      <c r="C1799" t="s">
        <v>12</v>
      </c>
      <c r="D1799" t="s">
        <v>15</v>
      </c>
      <c r="E1799">
        <v>0.56340000000000001</v>
      </c>
      <c r="F1799">
        <v>0</v>
      </c>
      <c r="G1799" t="str">
        <f t="shared" si="56"/>
        <v>centertogridpooling</v>
      </c>
      <c r="H1799" t="str">
        <f t="shared" si="57"/>
        <v>NICHT SIGNIFIKANT</v>
      </c>
    </row>
    <row r="1800" spans="1:8" x14ac:dyDescent="0.25">
      <c r="A1800" t="s">
        <v>74</v>
      </c>
      <c r="B1800" t="s">
        <v>7</v>
      </c>
      <c r="C1800" t="s">
        <v>13</v>
      </c>
      <c r="D1800" t="s">
        <v>15</v>
      </c>
      <c r="E1800">
        <v>0.69279999999999997</v>
      </c>
      <c r="F1800">
        <v>0</v>
      </c>
      <c r="G1800" t="str">
        <f t="shared" si="56"/>
        <v>reachedgridpooling</v>
      </c>
      <c r="H1800" t="str">
        <f t="shared" si="57"/>
        <v>NICHT SIGNIFIKANT</v>
      </c>
    </row>
    <row r="1801" spans="1:8" x14ac:dyDescent="0.25">
      <c r="A1801" t="s">
        <v>74</v>
      </c>
      <c r="B1801" t="s">
        <v>10</v>
      </c>
      <c r="C1801" t="s">
        <v>13</v>
      </c>
      <c r="D1801" t="s">
        <v>15</v>
      </c>
      <c r="E1801">
        <v>0.57630000000000003</v>
      </c>
      <c r="F1801">
        <v>0</v>
      </c>
      <c r="G1801" t="str">
        <f t="shared" si="56"/>
        <v>reachedgridpooling</v>
      </c>
      <c r="H1801" t="str">
        <f t="shared" si="57"/>
        <v>NICHT SIGNIFIKANT</v>
      </c>
    </row>
    <row r="1802" spans="1:8" x14ac:dyDescent="0.25">
      <c r="A1802" t="s">
        <v>75</v>
      </c>
      <c r="B1802" t="s">
        <v>7</v>
      </c>
      <c r="C1802" t="s">
        <v>8</v>
      </c>
      <c r="D1802" t="s">
        <v>9</v>
      </c>
      <c r="E1802">
        <v>0.24959999999999999</v>
      </c>
      <c r="F1802">
        <v>2.0000000000000001E-4</v>
      </c>
      <c r="G1802" t="str">
        <f t="shared" si="56"/>
        <v>classicarea</v>
      </c>
      <c r="H1802" t="str">
        <f t="shared" si="57"/>
        <v>NICHT SIGNIFIKANT</v>
      </c>
    </row>
    <row r="1803" spans="1:8" x14ac:dyDescent="0.25">
      <c r="A1803" t="s">
        <v>75</v>
      </c>
      <c r="B1803" t="s">
        <v>10</v>
      </c>
      <c r="C1803" t="s">
        <v>8</v>
      </c>
      <c r="D1803" t="s">
        <v>9</v>
      </c>
      <c r="E1803">
        <v>0.2354</v>
      </c>
      <c r="F1803">
        <v>5.0000000000000001E-4</v>
      </c>
      <c r="G1803" t="str">
        <f t="shared" si="56"/>
        <v>classicarea</v>
      </c>
      <c r="H1803" t="str">
        <f t="shared" si="57"/>
        <v>NICHT SIGNIFIKANT</v>
      </c>
    </row>
    <row r="1804" spans="1:8" x14ac:dyDescent="0.25">
      <c r="A1804" t="s">
        <v>75</v>
      </c>
      <c r="B1804" t="s">
        <v>7</v>
      </c>
      <c r="C1804" t="s">
        <v>8</v>
      </c>
      <c r="D1804" t="s">
        <v>11</v>
      </c>
      <c r="E1804">
        <v>0.33329999999999999</v>
      </c>
      <c r="F1804">
        <v>2.9999999999999997E-4</v>
      </c>
      <c r="G1804" t="str">
        <f t="shared" si="56"/>
        <v>classiccenter</v>
      </c>
      <c r="H1804" t="str">
        <f t="shared" si="57"/>
        <v>NICHT SIGNIFIKANT</v>
      </c>
    </row>
    <row r="1805" spans="1:8" x14ac:dyDescent="0.25">
      <c r="A1805" t="s">
        <v>75</v>
      </c>
      <c r="B1805" t="s">
        <v>10</v>
      </c>
      <c r="C1805" t="s">
        <v>8</v>
      </c>
      <c r="D1805" t="s">
        <v>11</v>
      </c>
      <c r="E1805">
        <v>0.25330000000000003</v>
      </c>
      <c r="F1805">
        <v>1.0800000000000001E-2</v>
      </c>
      <c r="G1805" t="str">
        <f t="shared" si="56"/>
        <v>classiccenter</v>
      </c>
      <c r="H1805" t="str">
        <f t="shared" si="57"/>
        <v>NICHT SIGNIFIKANT</v>
      </c>
    </row>
    <row r="1806" spans="1:8" x14ac:dyDescent="0.25">
      <c r="A1806" t="s">
        <v>75</v>
      </c>
      <c r="B1806" t="s">
        <v>7</v>
      </c>
      <c r="C1806" t="s">
        <v>8</v>
      </c>
      <c r="D1806" t="s">
        <v>12</v>
      </c>
      <c r="E1806">
        <v>6.9000000000000006E-2</v>
      </c>
      <c r="F1806">
        <v>0.64070000000000005</v>
      </c>
      <c r="G1806" t="str">
        <f t="shared" si="56"/>
        <v>classiccentertogrid</v>
      </c>
      <c r="H1806" t="str">
        <f t="shared" si="57"/>
        <v>SIGNIFIKANT</v>
      </c>
    </row>
    <row r="1807" spans="1:8" x14ac:dyDescent="0.25">
      <c r="A1807" t="s">
        <v>75</v>
      </c>
      <c r="B1807" t="s">
        <v>10</v>
      </c>
      <c r="C1807" t="s">
        <v>8</v>
      </c>
      <c r="D1807" t="s">
        <v>12</v>
      </c>
      <c r="E1807">
        <v>0.12</v>
      </c>
      <c r="F1807">
        <v>0.26179999999999998</v>
      </c>
      <c r="G1807" t="str">
        <f t="shared" si="56"/>
        <v>classiccentertogrid</v>
      </c>
      <c r="H1807" t="str">
        <f t="shared" si="57"/>
        <v>SIGNIFIKANT</v>
      </c>
    </row>
    <row r="1808" spans="1:8" x14ac:dyDescent="0.25">
      <c r="A1808" t="s">
        <v>75</v>
      </c>
      <c r="B1808" t="s">
        <v>7</v>
      </c>
      <c r="C1808" t="s">
        <v>8</v>
      </c>
      <c r="D1808" t="s">
        <v>13</v>
      </c>
      <c r="E1808">
        <v>8.9700000000000002E-2</v>
      </c>
      <c r="F1808">
        <v>0.80349999999999999</v>
      </c>
      <c r="G1808" t="str">
        <f t="shared" si="56"/>
        <v>classicreachedgrid</v>
      </c>
      <c r="H1808" t="str">
        <f t="shared" si="57"/>
        <v>SIGNIFIKANT</v>
      </c>
    </row>
    <row r="1809" spans="1:8" x14ac:dyDescent="0.25">
      <c r="A1809" t="s">
        <v>75</v>
      </c>
      <c r="B1809" t="s">
        <v>10</v>
      </c>
      <c r="C1809" t="s">
        <v>8</v>
      </c>
      <c r="D1809" t="s">
        <v>13</v>
      </c>
      <c r="E1809">
        <v>0.1047</v>
      </c>
      <c r="F1809">
        <v>0.66249999999999998</v>
      </c>
      <c r="G1809" t="str">
        <f t="shared" si="56"/>
        <v>classicreachedgrid</v>
      </c>
      <c r="H1809" t="str">
        <f t="shared" si="57"/>
        <v>SIGNIFIKANT</v>
      </c>
    </row>
    <row r="1810" spans="1:8" x14ac:dyDescent="0.25">
      <c r="A1810" t="s">
        <v>75</v>
      </c>
      <c r="B1810" t="s">
        <v>7</v>
      </c>
      <c r="C1810" t="s">
        <v>8</v>
      </c>
      <c r="D1810" t="s">
        <v>15</v>
      </c>
      <c r="E1810">
        <v>0.5333</v>
      </c>
      <c r="F1810">
        <v>0</v>
      </c>
      <c r="G1810" t="str">
        <f t="shared" si="56"/>
        <v>classicpooling</v>
      </c>
      <c r="H1810" t="str">
        <f t="shared" si="57"/>
        <v>NICHT SIGNIFIKANT</v>
      </c>
    </row>
    <row r="1811" spans="1:8" x14ac:dyDescent="0.25">
      <c r="A1811" t="s">
        <v>75</v>
      </c>
      <c r="B1811" t="s">
        <v>10</v>
      </c>
      <c r="C1811" t="s">
        <v>8</v>
      </c>
      <c r="D1811" t="s">
        <v>15</v>
      </c>
      <c r="E1811">
        <v>0.54669999999999996</v>
      </c>
      <c r="F1811">
        <v>0</v>
      </c>
      <c r="G1811" t="str">
        <f t="shared" si="56"/>
        <v>classicpooling</v>
      </c>
      <c r="H1811" t="str">
        <f t="shared" si="57"/>
        <v>NICHT SIGNIFIKANT</v>
      </c>
    </row>
    <row r="1812" spans="1:8" x14ac:dyDescent="0.25">
      <c r="A1812" t="s">
        <v>75</v>
      </c>
      <c r="B1812" t="s">
        <v>7</v>
      </c>
      <c r="C1812" t="s">
        <v>9</v>
      </c>
      <c r="D1812" t="s">
        <v>11</v>
      </c>
      <c r="E1812">
        <v>0.1129</v>
      </c>
      <c r="F1812">
        <v>0.3004</v>
      </c>
      <c r="G1812" t="str">
        <f t="shared" si="56"/>
        <v>areacenter</v>
      </c>
      <c r="H1812" t="str">
        <f t="shared" si="57"/>
        <v>SIGNIFIKANT</v>
      </c>
    </row>
    <row r="1813" spans="1:8" x14ac:dyDescent="0.25">
      <c r="A1813" t="s">
        <v>75</v>
      </c>
      <c r="B1813" t="s">
        <v>10</v>
      </c>
      <c r="C1813" t="s">
        <v>9</v>
      </c>
      <c r="D1813" t="s">
        <v>11</v>
      </c>
      <c r="E1813">
        <v>6.8400000000000002E-2</v>
      </c>
      <c r="F1813">
        <v>0.87919999999999998</v>
      </c>
      <c r="G1813" t="str">
        <f t="shared" si="56"/>
        <v>areacenter</v>
      </c>
      <c r="H1813" t="str">
        <f t="shared" si="57"/>
        <v>SIGNIFIKANT</v>
      </c>
    </row>
    <row r="1814" spans="1:8" x14ac:dyDescent="0.25">
      <c r="A1814" t="s">
        <v>75</v>
      </c>
      <c r="B1814" t="s">
        <v>7</v>
      </c>
      <c r="C1814" t="s">
        <v>9</v>
      </c>
      <c r="D1814" t="s">
        <v>12</v>
      </c>
      <c r="E1814">
        <v>0.18740000000000001</v>
      </c>
      <c r="F1814">
        <v>1.1599999999999999E-2</v>
      </c>
      <c r="G1814" t="str">
        <f t="shared" ref="G1814:G1877" si="58">CONCATENATE(C1814,D1814)</f>
        <v>areacentertogrid</v>
      </c>
      <c r="H1814" t="str">
        <f t="shared" ref="H1814:H1877" si="59">IF(F1814&gt;0.05,"SIGNIFIKANT", "NICHT SIGNIFIKANT")</f>
        <v>NICHT SIGNIFIKANT</v>
      </c>
    </row>
    <row r="1815" spans="1:8" x14ac:dyDescent="0.25">
      <c r="A1815" t="s">
        <v>75</v>
      </c>
      <c r="B1815" t="s">
        <v>10</v>
      </c>
      <c r="C1815" t="s">
        <v>9</v>
      </c>
      <c r="D1815" t="s">
        <v>12</v>
      </c>
      <c r="E1815">
        <v>0.2016</v>
      </c>
      <c r="F1815">
        <v>4.8999999999999998E-3</v>
      </c>
      <c r="G1815" t="str">
        <f t="shared" si="58"/>
        <v>areacentertogrid</v>
      </c>
      <c r="H1815" t="str">
        <f t="shared" si="59"/>
        <v>NICHT SIGNIFIKANT</v>
      </c>
    </row>
    <row r="1816" spans="1:8" x14ac:dyDescent="0.25">
      <c r="A1816" t="s">
        <v>75</v>
      </c>
      <c r="B1816" t="s">
        <v>7</v>
      </c>
      <c r="C1816" t="s">
        <v>9</v>
      </c>
      <c r="D1816" t="s">
        <v>13</v>
      </c>
      <c r="E1816">
        <v>0.1908</v>
      </c>
      <c r="F1816">
        <v>0</v>
      </c>
      <c r="G1816" t="str">
        <f t="shared" si="58"/>
        <v>areareachedgrid</v>
      </c>
      <c r="H1816" t="str">
        <f t="shared" si="59"/>
        <v>NICHT SIGNIFIKANT</v>
      </c>
    </row>
    <row r="1817" spans="1:8" x14ac:dyDescent="0.25">
      <c r="A1817" t="s">
        <v>75</v>
      </c>
      <c r="B1817" t="s">
        <v>10</v>
      </c>
      <c r="C1817" t="s">
        <v>9</v>
      </c>
      <c r="D1817" t="s">
        <v>13</v>
      </c>
      <c r="E1817">
        <v>0.17730000000000001</v>
      </c>
      <c r="F1817">
        <v>5.0000000000000001E-4</v>
      </c>
      <c r="G1817" t="str">
        <f t="shared" si="58"/>
        <v>areareachedgrid</v>
      </c>
      <c r="H1817" t="str">
        <f t="shared" si="59"/>
        <v>NICHT SIGNIFIKANT</v>
      </c>
    </row>
    <row r="1818" spans="1:8" x14ac:dyDescent="0.25">
      <c r="A1818" t="s">
        <v>75</v>
      </c>
      <c r="B1818" t="s">
        <v>7</v>
      </c>
      <c r="C1818" t="s">
        <v>9</v>
      </c>
      <c r="D1818" t="s">
        <v>15</v>
      </c>
      <c r="E1818">
        <v>0.49769999999999998</v>
      </c>
      <c r="F1818">
        <v>0</v>
      </c>
      <c r="G1818" t="str">
        <f t="shared" si="58"/>
        <v>areapooling</v>
      </c>
      <c r="H1818" t="str">
        <f t="shared" si="59"/>
        <v>NICHT SIGNIFIKANT</v>
      </c>
    </row>
    <row r="1819" spans="1:8" x14ac:dyDescent="0.25">
      <c r="A1819" t="s">
        <v>75</v>
      </c>
      <c r="B1819" t="s">
        <v>10</v>
      </c>
      <c r="C1819" t="s">
        <v>9</v>
      </c>
      <c r="D1819" t="s">
        <v>15</v>
      </c>
      <c r="E1819">
        <v>0.65549999999999997</v>
      </c>
      <c r="F1819">
        <v>0</v>
      </c>
      <c r="G1819" t="str">
        <f t="shared" si="58"/>
        <v>areapooling</v>
      </c>
      <c r="H1819" t="str">
        <f t="shared" si="59"/>
        <v>NICHT SIGNIFIKANT</v>
      </c>
    </row>
    <row r="1820" spans="1:8" x14ac:dyDescent="0.25">
      <c r="A1820" t="s">
        <v>75</v>
      </c>
      <c r="B1820" t="s">
        <v>7</v>
      </c>
      <c r="C1820" t="s">
        <v>11</v>
      </c>
      <c r="D1820" t="s">
        <v>12</v>
      </c>
      <c r="E1820">
        <v>0.3</v>
      </c>
      <c r="F1820">
        <v>1.6000000000000001E-3</v>
      </c>
      <c r="G1820" t="str">
        <f t="shared" si="58"/>
        <v>centercentertogrid</v>
      </c>
      <c r="H1820" t="str">
        <f t="shared" si="59"/>
        <v>NICHT SIGNIFIKANT</v>
      </c>
    </row>
    <row r="1821" spans="1:8" x14ac:dyDescent="0.25">
      <c r="A1821" t="s">
        <v>75</v>
      </c>
      <c r="B1821" t="s">
        <v>10</v>
      </c>
      <c r="C1821" t="s">
        <v>11</v>
      </c>
      <c r="D1821" t="s">
        <v>12</v>
      </c>
      <c r="E1821">
        <v>0.17330000000000001</v>
      </c>
      <c r="F1821">
        <v>0.1646</v>
      </c>
      <c r="G1821" t="str">
        <f t="shared" si="58"/>
        <v>centercentertogrid</v>
      </c>
      <c r="H1821" t="str">
        <f t="shared" si="59"/>
        <v>SIGNIFIKANT</v>
      </c>
    </row>
    <row r="1822" spans="1:8" x14ac:dyDescent="0.25">
      <c r="A1822" t="s">
        <v>75</v>
      </c>
      <c r="B1822" t="s">
        <v>7</v>
      </c>
      <c r="C1822" t="s">
        <v>11</v>
      </c>
      <c r="D1822" t="s">
        <v>13</v>
      </c>
      <c r="E1822">
        <v>0.24790000000000001</v>
      </c>
      <c r="F1822">
        <v>3.5999999999999999E-3</v>
      </c>
      <c r="G1822" t="str">
        <f t="shared" si="58"/>
        <v>centerreachedgrid</v>
      </c>
      <c r="H1822" t="str">
        <f t="shared" si="59"/>
        <v>NICHT SIGNIFIKANT</v>
      </c>
    </row>
    <row r="1823" spans="1:8" x14ac:dyDescent="0.25">
      <c r="A1823" t="s">
        <v>75</v>
      </c>
      <c r="B1823" t="s">
        <v>10</v>
      </c>
      <c r="C1823" t="s">
        <v>11</v>
      </c>
      <c r="D1823" t="s">
        <v>13</v>
      </c>
      <c r="E1823">
        <v>0.15029999999999999</v>
      </c>
      <c r="F1823">
        <v>0.2238</v>
      </c>
      <c r="G1823" t="str">
        <f t="shared" si="58"/>
        <v>centerreachedgrid</v>
      </c>
      <c r="H1823" t="str">
        <f t="shared" si="59"/>
        <v>SIGNIFIKANT</v>
      </c>
    </row>
    <row r="1824" spans="1:8" x14ac:dyDescent="0.25">
      <c r="A1824" t="s">
        <v>75</v>
      </c>
      <c r="B1824" t="s">
        <v>7</v>
      </c>
      <c r="C1824" t="s">
        <v>11</v>
      </c>
      <c r="D1824" t="s">
        <v>15</v>
      </c>
      <c r="E1824">
        <v>0.50670000000000004</v>
      </c>
      <c r="F1824">
        <v>0</v>
      </c>
      <c r="G1824" t="str">
        <f t="shared" si="58"/>
        <v>centerpooling</v>
      </c>
      <c r="H1824" t="str">
        <f t="shared" si="59"/>
        <v>NICHT SIGNIFIKANT</v>
      </c>
    </row>
    <row r="1825" spans="1:8" x14ac:dyDescent="0.25">
      <c r="A1825" t="s">
        <v>75</v>
      </c>
      <c r="B1825" t="s">
        <v>10</v>
      </c>
      <c r="C1825" t="s">
        <v>11</v>
      </c>
      <c r="D1825" t="s">
        <v>15</v>
      </c>
      <c r="E1825">
        <v>0.68</v>
      </c>
      <c r="F1825">
        <v>0</v>
      </c>
      <c r="G1825" t="str">
        <f t="shared" si="58"/>
        <v>centerpooling</v>
      </c>
      <c r="H1825" t="str">
        <f t="shared" si="59"/>
        <v>NICHT SIGNIFIKANT</v>
      </c>
    </row>
    <row r="1826" spans="1:8" x14ac:dyDescent="0.25">
      <c r="A1826" t="s">
        <v>75</v>
      </c>
      <c r="B1826" t="s">
        <v>7</v>
      </c>
      <c r="C1826" t="s">
        <v>12</v>
      </c>
      <c r="D1826" t="s">
        <v>13</v>
      </c>
      <c r="E1826">
        <v>8.6999999999999994E-2</v>
      </c>
      <c r="F1826">
        <v>0.83609999999999995</v>
      </c>
      <c r="G1826" t="str">
        <f t="shared" si="58"/>
        <v>centertogridreachedgrid</v>
      </c>
      <c r="H1826" t="str">
        <f t="shared" si="59"/>
        <v>SIGNIFIKANT</v>
      </c>
    </row>
    <row r="1827" spans="1:8" x14ac:dyDescent="0.25">
      <c r="A1827" t="s">
        <v>75</v>
      </c>
      <c r="B1827" t="s">
        <v>10</v>
      </c>
      <c r="C1827" t="s">
        <v>12</v>
      </c>
      <c r="D1827" t="s">
        <v>13</v>
      </c>
      <c r="E1827">
        <v>2.4299999999999999E-2</v>
      </c>
      <c r="F1827">
        <v>1</v>
      </c>
      <c r="G1827" t="str">
        <f t="shared" si="58"/>
        <v>centertogridreachedgrid</v>
      </c>
      <c r="H1827" t="str">
        <f t="shared" si="59"/>
        <v>SIGNIFIKANT</v>
      </c>
    </row>
    <row r="1828" spans="1:8" x14ac:dyDescent="0.25">
      <c r="A1828" t="s">
        <v>75</v>
      </c>
      <c r="B1828" t="s">
        <v>7</v>
      </c>
      <c r="C1828" t="s">
        <v>12</v>
      </c>
      <c r="D1828" t="s">
        <v>15</v>
      </c>
      <c r="E1828">
        <v>0.5</v>
      </c>
      <c r="F1828">
        <v>0</v>
      </c>
      <c r="G1828" t="str">
        <f t="shared" si="58"/>
        <v>centertogridpooling</v>
      </c>
      <c r="H1828" t="str">
        <f t="shared" si="59"/>
        <v>NICHT SIGNIFIKANT</v>
      </c>
    </row>
    <row r="1829" spans="1:8" x14ac:dyDescent="0.25">
      <c r="A1829" t="s">
        <v>75</v>
      </c>
      <c r="B1829" t="s">
        <v>10</v>
      </c>
      <c r="C1829" t="s">
        <v>12</v>
      </c>
      <c r="D1829" t="s">
        <v>15</v>
      </c>
      <c r="E1829">
        <v>0.66669999999999996</v>
      </c>
      <c r="F1829">
        <v>0</v>
      </c>
      <c r="G1829" t="str">
        <f t="shared" si="58"/>
        <v>centertogridpooling</v>
      </c>
      <c r="H1829" t="str">
        <f t="shared" si="59"/>
        <v>NICHT SIGNIFIKANT</v>
      </c>
    </row>
    <row r="1830" spans="1:8" x14ac:dyDescent="0.25">
      <c r="A1830" t="s">
        <v>75</v>
      </c>
      <c r="B1830" t="s">
        <v>7</v>
      </c>
      <c r="C1830" t="s">
        <v>13</v>
      </c>
      <c r="D1830" t="s">
        <v>15</v>
      </c>
      <c r="E1830">
        <v>0.55210000000000004</v>
      </c>
      <c r="F1830">
        <v>0</v>
      </c>
      <c r="G1830" t="str">
        <f t="shared" si="58"/>
        <v>reachedgridpooling</v>
      </c>
      <c r="H1830" t="str">
        <f t="shared" si="59"/>
        <v>NICHT SIGNIFIKANT</v>
      </c>
    </row>
    <row r="1831" spans="1:8" x14ac:dyDescent="0.25">
      <c r="A1831" t="s">
        <v>75</v>
      </c>
      <c r="B1831" t="s">
        <v>10</v>
      </c>
      <c r="C1831" t="s">
        <v>13</v>
      </c>
      <c r="D1831" t="s">
        <v>15</v>
      </c>
      <c r="E1831">
        <v>0.64229999999999998</v>
      </c>
      <c r="F1831">
        <v>0</v>
      </c>
      <c r="G1831" t="str">
        <f t="shared" si="58"/>
        <v>reachedgridpooling</v>
      </c>
      <c r="H1831" t="str">
        <f t="shared" si="59"/>
        <v>NICHT SIGNIFIKANT</v>
      </c>
    </row>
    <row r="1832" spans="1:8" x14ac:dyDescent="0.25">
      <c r="A1832" t="s">
        <v>76</v>
      </c>
      <c r="B1832" t="s">
        <v>7</v>
      </c>
      <c r="C1832" t="s">
        <v>8</v>
      </c>
      <c r="D1832" t="s">
        <v>9</v>
      </c>
      <c r="E1832">
        <v>0.27700000000000002</v>
      </c>
      <c r="F1832">
        <v>0</v>
      </c>
      <c r="G1832" t="str">
        <f t="shared" si="58"/>
        <v>classicarea</v>
      </c>
      <c r="H1832" t="str">
        <f t="shared" si="59"/>
        <v>NICHT SIGNIFIKANT</v>
      </c>
    </row>
    <row r="1833" spans="1:8" x14ac:dyDescent="0.25">
      <c r="A1833" t="s">
        <v>76</v>
      </c>
      <c r="B1833" t="s">
        <v>10</v>
      </c>
      <c r="C1833" t="s">
        <v>8</v>
      </c>
      <c r="D1833" t="s">
        <v>9</v>
      </c>
      <c r="E1833">
        <v>0.3896</v>
      </c>
      <c r="F1833">
        <v>0</v>
      </c>
      <c r="G1833" t="str">
        <f t="shared" si="58"/>
        <v>classicarea</v>
      </c>
      <c r="H1833" t="str">
        <f t="shared" si="59"/>
        <v>NICHT SIGNIFIKANT</v>
      </c>
    </row>
    <row r="1834" spans="1:8" x14ac:dyDescent="0.25">
      <c r="A1834" t="s">
        <v>76</v>
      </c>
      <c r="B1834" t="s">
        <v>7</v>
      </c>
      <c r="C1834" t="s">
        <v>8</v>
      </c>
      <c r="D1834" t="s">
        <v>11</v>
      </c>
      <c r="E1834">
        <v>0.31080000000000002</v>
      </c>
      <c r="F1834">
        <v>8.0000000000000004E-4</v>
      </c>
      <c r="G1834" t="str">
        <f t="shared" si="58"/>
        <v>classiccenter</v>
      </c>
      <c r="H1834" t="str">
        <f t="shared" si="59"/>
        <v>NICHT SIGNIFIKANT</v>
      </c>
    </row>
    <row r="1835" spans="1:8" x14ac:dyDescent="0.25">
      <c r="A1835" t="s">
        <v>76</v>
      </c>
      <c r="B1835" t="s">
        <v>10</v>
      </c>
      <c r="C1835" t="s">
        <v>8</v>
      </c>
      <c r="D1835" t="s">
        <v>11</v>
      </c>
      <c r="E1835">
        <v>0.44590000000000002</v>
      </c>
      <c r="F1835">
        <v>0</v>
      </c>
      <c r="G1835" t="str">
        <f t="shared" si="58"/>
        <v>classiccenter</v>
      </c>
      <c r="H1835" t="str">
        <f t="shared" si="59"/>
        <v>NICHT SIGNIFIKANT</v>
      </c>
    </row>
    <row r="1836" spans="1:8" x14ac:dyDescent="0.25">
      <c r="A1836" t="s">
        <v>76</v>
      </c>
      <c r="B1836" t="s">
        <v>7</v>
      </c>
      <c r="C1836" t="s">
        <v>8</v>
      </c>
      <c r="D1836" t="s">
        <v>12</v>
      </c>
      <c r="E1836">
        <v>8.1100000000000005E-2</v>
      </c>
      <c r="F1836">
        <v>0.59050000000000002</v>
      </c>
      <c r="G1836" t="str">
        <f t="shared" si="58"/>
        <v>classiccentertogrid</v>
      </c>
      <c r="H1836" t="str">
        <f t="shared" si="59"/>
        <v>SIGNIFIKANT</v>
      </c>
    </row>
    <row r="1837" spans="1:8" x14ac:dyDescent="0.25">
      <c r="A1837" t="s">
        <v>76</v>
      </c>
      <c r="B1837" t="s">
        <v>10</v>
      </c>
      <c r="C1837" t="s">
        <v>8</v>
      </c>
      <c r="D1837" t="s">
        <v>12</v>
      </c>
      <c r="E1837">
        <v>0.27029999999999998</v>
      </c>
      <c r="F1837">
        <v>1.5E-3</v>
      </c>
      <c r="G1837" t="str">
        <f t="shared" si="58"/>
        <v>classiccentertogrid</v>
      </c>
      <c r="H1837" t="str">
        <f t="shared" si="59"/>
        <v>NICHT SIGNIFIKANT</v>
      </c>
    </row>
    <row r="1838" spans="1:8" x14ac:dyDescent="0.25">
      <c r="A1838" t="s">
        <v>76</v>
      </c>
      <c r="B1838" t="s">
        <v>7</v>
      </c>
      <c r="C1838" t="s">
        <v>8</v>
      </c>
      <c r="D1838" t="s">
        <v>13</v>
      </c>
      <c r="E1838">
        <v>0.1502</v>
      </c>
      <c r="F1838">
        <v>0.20569999999999999</v>
      </c>
      <c r="G1838" t="str">
        <f t="shared" si="58"/>
        <v>classicreachedgrid</v>
      </c>
      <c r="H1838" t="str">
        <f t="shared" si="59"/>
        <v>SIGNIFIKANT</v>
      </c>
    </row>
    <row r="1839" spans="1:8" x14ac:dyDescent="0.25">
      <c r="A1839" t="s">
        <v>76</v>
      </c>
      <c r="B1839" t="s">
        <v>10</v>
      </c>
      <c r="C1839" t="s">
        <v>8</v>
      </c>
      <c r="D1839" t="s">
        <v>13</v>
      </c>
      <c r="E1839">
        <v>0.26529999999999998</v>
      </c>
      <c r="F1839">
        <v>2.9999999999999997E-4</v>
      </c>
      <c r="G1839" t="str">
        <f t="shared" si="58"/>
        <v>classicreachedgrid</v>
      </c>
      <c r="H1839" t="str">
        <f t="shared" si="59"/>
        <v>NICHT SIGNIFIKANT</v>
      </c>
    </row>
    <row r="1840" spans="1:8" x14ac:dyDescent="0.25">
      <c r="A1840" t="s">
        <v>76</v>
      </c>
      <c r="B1840" t="s">
        <v>7</v>
      </c>
      <c r="C1840" t="s">
        <v>8</v>
      </c>
      <c r="D1840" t="s">
        <v>15</v>
      </c>
      <c r="E1840">
        <v>0.59460000000000002</v>
      </c>
      <c r="F1840">
        <v>0</v>
      </c>
      <c r="G1840" t="str">
        <f t="shared" si="58"/>
        <v>classicpooling</v>
      </c>
      <c r="H1840" t="str">
        <f t="shared" si="59"/>
        <v>NICHT SIGNIFIKANT</v>
      </c>
    </row>
    <row r="1841" spans="1:8" x14ac:dyDescent="0.25">
      <c r="A1841" t="s">
        <v>76</v>
      </c>
      <c r="B1841" t="s">
        <v>10</v>
      </c>
      <c r="C1841" t="s">
        <v>8</v>
      </c>
      <c r="D1841" t="s">
        <v>15</v>
      </c>
      <c r="E1841">
        <v>0.55410000000000004</v>
      </c>
      <c r="F1841">
        <v>0</v>
      </c>
      <c r="G1841" t="str">
        <f t="shared" si="58"/>
        <v>classicpooling</v>
      </c>
      <c r="H1841" t="str">
        <f t="shared" si="59"/>
        <v>NICHT SIGNIFIKANT</v>
      </c>
    </row>
    <row r="1842" spans="1:8" x14ac:dyDescent="0.25">
      <c r="A1842" t="s">
        <v>76</v>
      </c>
      <c r="B1842" t="s">
        <v>7</v>
      </c>
      <c r="C1842" t="s">
        <v>9</v>
      </c>
      <c r="D1842" t="s">
        <v>11</v>
      </c>
      <c r="E1842">
        <v>9.7000000000000003E-2</v>
      </c>
      <c r="F1842">
        <v>0.49619999999999997</v>
      </c>
      <c r="G1842" t="str">
        <f t="shared" si="58"/>
        <v>areacenter</v>
      </c>
      <c r="H1842" t="str">
        <f t="shared" si="59"/>
        <v>SIGNIFIKANT</v>
      </c>
    </row>
    <row r="1843" spans="1:8" x14ac:dyDescent="0.25">
      <c r="A1843" t="s">
        <v>76</v>
      </c>
      <c r="B1843" t="s">
        <v>10</v>
      </c>
      <c r="C1843" t="s">
        <v>9</v>
      </c>
      <c r="D1843" t="s">
        <v>11</v>
      </c>
      <c r="E1843">
        <v>7.3499999999999996E-2</v>
      </c>
      <c r="F1843">
        <v>0.82640000000000002</v>
      </c>
      <c r="G1843" t="str">
        <f t="shared" si="58"/>
        <v>areacenter</v>
      </c>
      <c r="H1843" t="str">
        <f t="shared" si="59"/>
        <v>SIGNIFIKANT</v>
      </c>
    </row>
    <row r="1844" spans="1:8" x14ac:dyDescent="0.25">
      <c r="A1844" t="s">
        <v>76</v>
      </c>
      <c r="B1844" t="s">
        <v>7</v>
      </c>
      <c r="C1844" t="s">
        <v>9</v>
      </c>
      <c r="D1844" t="s">
        <v>12</v>
      </c>
      <c r="E1844">
        <v>0.23749999999999999</v>
      </c>
      <c r="F1844">
        <v>5.0000000000000001E-4</v>
      </c>
      <c r="G1844" t="str">
        <f t="shared" si="58"/>
        <v>areacentertogrid</v>
      </c>
      <c r="H1844" t="str">
        <f t="shared" si="59"/>
        <v>NICHT SIGNIFIKANT</v>
      </c>
    </row>
    <row r="1845" spans="1:8" x14ac:dyDescent="0.25">
      <c r="A1845" t="s">
        <v>76</v>
      </c>
      <c r="B1845" t="s">
        <v>10</v>
      </c>
      <c r="C1845" t="s">
        <v>9</v>
      </c>
      <c r="D1845" t="s">
        <v>12</v>
      </c>
      <c r="E1845">
        <v>0.2001</v>
      </c>
      <c r="F1845">
        <v>5.7999999999999996E-3</v>
      </c>
      <c r="G1845" t="str">
        <f t="shared" si="58"/>
        <v>areacentertogrid</v>
      </c>
      <c r="H1845" t="str">
        <f t="shared" si="59"/>
        <v>NICHT SIGNIFIKANT</v>
      </c>
    </row>
    <row r="1846" spans="1:8" x14ac:dyDescent="0.25">
      <c r="A1846" t="s">
        <v>76</v>
      </c>
      <c r="B1846" t="s">
        <v>7</v>
      </c>
      <c r="C1846" t="s">
        <v>9</v>
      </c>
      <c r="D1846" t="s">
        <v>13</v>
      </c>
      <c r="E1846">
        <v>0.161</v>
      </c>
      <c r="F1846">
        <v>6.9999999999999999E-4</v>
      </c>
      <c r="G1846" t="str">
        <f t="shared" si="58"/>
        <v>areareachedgrid</v>
      </c>
      <c r="H1846" t="str">
        <f t="shared" si="59"/>
        <v>NICHT SIGNIFIKANT</v>
      </c>
    </row>
    <row r="1847" spans="1:8" x14ac:dyDescent="0.25">
      <c r="A1847" t="s">
        <v>76</v>
      </c>
      <c r="B1847" t="s">
        <v>10</v>
      </c>
      <c r="C1847" t="s">
        <v>9</v>
      </c>
      <c r="D1847" t="s">
        <v>13</v>
      </c>
      <c r="E1847">
        <v>0.16209999999999999</v>
      </c>
      <c r="F1847">
        <v>3.0000000000000001E-3</v>
      </c>
      <c r="G1847" t="str">
        <f t="shared" si="58"/>
        <v>areareachedgrid</v>
      </c>
      <c r="H1847" t="str">
        <f t="shared" si="59"/>
        <v>NICHT SIGNIFIKANT</v>
      </c>
    </row>
    <row r="1848" spans="1:8" x14ac:dyDescent="0.25">
      <c r="A1848" t="s">
        <v>76</v>
      </c>
      <c r="B1848" t="s">
        <v>7</v>
      </c>
      <c r="C1848" t="s">
        <v>9</v>
      </c>
      <c r="D1848" t="s">
        <v>15</v>
      </c>
      <c r="E1848">
        <v>0.52059999999999995</v>
      </c>
      <c r="F1848">
        <v>0</v>
      </c>
      <c r="G1848" t="str">
        <f t="shared" si="58"/>
        <v>areapooling</v>
      </c>
      <c r="H1848" t="str">
        <f t="shared" si="59"/>
        <v>NICHT SIGNIFIKANT</v>
      </c>
    </row>
    <row r="1849" spans="1:8" x14ac:dyDescent="0.25">
      <c r="A1849" t="s">
        <v>76</v>
      </c>
      <c r="B1849" t="s">
        <v>10</v>
      </c>
      <c r="C1849" t="s">
        <v>9</v>
      </c>
      <c r="D1849" t="s">
        <v>15</v>
      </c>
      <c r="E1849">
        <v>0.63329999999999997</v>
      </c>
      <c r="F1849">
        <v>0</v>
      </c>
      <c r="G1849" t="str">
        <f t="shared" si="58"/>
        <v>areapooling</v>
      </c>
      <c r="H1849" t="str">
        <f t="shared" si="59"/>
        <v>NICHT SIGNIFIKANT</v>
      </c>
    </row>
    <row r="1850" spans="1:8" x14ac:dyDescent="0.25">
      <c r="A1850" t="s">
        <v>76</v>
      </c>
      <c r="B1850" t="s">
        <v>7</v>
      </c>
      <c r="C1850" t="s">
        <v>11</v>
      </c>
      <c r="D1850" t="s">
        <v>12</v>
      </c>
      <c r="E1850">
        <v>0.22969999999999999</v>
      </c>
      <c r="F1850">
        <v>2.5000000000000001E-2</v>
      </c>
      <c r="G1850" t="str">
        <f t="shared" si="58"/>
        <v>centercentertogrid</v>
      </c>
      <c r="H1850" t="str">
        <f t="shared" si="59"/>
        <v>NICHT SIGNIFIKANT</v>
      </c>
    </row>
    <row r="1851" spans="1:8" x14ac:dyDescent="0.25">
      <c r="A1851" t="s">
        <v>76</v>
      </c>
      <c r="B1851" t="s">
        <v>10</v>
      </c>
      <c r="C1851" t="s">
        <v>11</v>
      </c>
      <c r="D1851" t="s">
        <v>12</v>
      </c>
      <c r="E1851">
        <v>0.1757</v>
      </c>
      <c r="F1851">
        <v>0.15870000000000001</v>
      </c>
      <c r="G1851" t="str">
        <f t="shared" si="58"/>
        <v>centercentertogrid</v>
      </c>
      <c r="H1851" t="str">
        <f t="shared" si="59"/>
        <v>SIGNIFIKANT</v>
      </c>
    </row>
    <row r="1852" spans="1:8" x14ac:dyDescent="0.25">
      <c r="A1852" t="s">
        <v>76</v>
      </c>
      <c r="B1852" t="s">
        <v>7</v>
      </c>
      <c r="C1852" t="s">
        <v>11</v>
      </c>
      <c r="D1852" t="s">
        <v>13</v>
      </c>
      <c r="E1852">
        <v>0.1772</v>
      </c>
      <c r="F1852">
        <v>8.4400000000000003E-2</v>
      </c>
      <c r="G1852" t="str">
        <f t="shared" si="58"/>
        <v>centerreachedgrid</v>
      </c>
      <c r="H1852" t="str">
        <f t="shared" si="59"/>
        <v>SIGNIFIKANT</v>
      </c>
    </row>
    <row r="1853" spans="1:8" x14ac:dyDescent="0.25">
      <c r="A1853" t="s">
        <v>76</v>
      </c>
      <c r="B1853" t="s">
        <v>10</v>
      </c>
      <c r="C1853" t="s">
        <v>11</v>
      </c>
      <c r="D1853" t="s">
        <v>13</v>
      </c>
      <c r="E1853">
        <v>0.1807</v>
      </c>
      <c r="F1853">
        <v>5.3600000000000002E-2</v>
      </c>
      <c r="G1853" t="str">
        <f t="shared" si="58"/>
        <v>centerreachedgrid</v>
      </c>
      <c r="H1853" t="str">
        <f t="shared" si="59"/>
        <v>SIGNIFIKANT</v>
      </c>
    </row>
    <row r="1854" spans="1:8" x14ac:dyDescent="0.25">
      <c r="A1854" t="s">
        <v>76</v>
      </c>
      <c r="B1854" t="s">
        <v>7</v>
      </c>
      <c r="C1854" t="s">
        <v>11</v>
      </c>
      <c r="D1854" t="s">
        <v>15</v>
      </c>
      <c r="E1854">
        <v>0.51470000000000005</v>
      </c>
      <c r="F1854">
        <v>0</v>
      </c>
      <c r="G1854" t="str">
        <f t="shared" si="58"/>
        <v>centerpooling</v>
      </c>
      <c r="H1854" t="str">
        <f t="shared" si="59"/>
        <v>NICHT SIGNIFIKANT</v>
      </c>
    </row>
    <row r="1855" spans="1:8" x14ac:dyDescent="0.25">
      <c r="A1855" t="s">
        <v>76</v>
      </c>
      <c r="B1855" t="s">
        <v>10</v>
      </c>
      <c r="C1855" t="s">
        <v>11</v>
      </c>
      <c r="D1855" t="s">
        <v>15</v>
      </c>
      <c r="E1855">
        <v>0.70269999999999999</v>
      </c>
      <c r="F1855">
        <v>0</v>
      </c>
      <c r="G1855" t="str">
        <f t="shared" si="58"/>
        <v>centerpooling</v>
      </c>
      <c r="H1855" t="str">
        <f t="shared" si="59"/>
        <v>NICHT SIGNIFIKANT</v>
      </c>
    </row>
    <row r="1856" spans="1:8" x14ac:dyDescent="0.25">
      <c r="A1856" t="s">
        <v>76</v>
      </c>
      <c r="B1856" t="s">
        <v>7</v>
      </c>
      <c r="C1856" t="s">
        <v>12</v>
      </c>
      <c r="D1856" t="s">
        <v>13</v>
      </c>
      <c r="E1856">
        <v>9.7299999999999998E-2</v>
      </c>
      <c r="F1856">
        <v>0.72619999999999996</v>
      </c>
      <c r="G1856" t="str">
        <f t="shared" si="58"/>
        <v>centertogridreachedgrid</v>
      </c>
      <c r="H1856" t="str">
        <f t="shared" si="59"/>
        <v>SIGNIFIKANT</v>
      </c>
    </row>
    <row r="1857" spans="1:8" x14ac:dyDescent="0.25">
      <c r="A1857" t="s">
        <v>76</v>
      </c>
      <c r="B1857" t="s">
        <v>10</v>
      </c>
      <c r="C1857" t="s">
        <v>12</v>
      </c>
      <c r="D1857" t="s">
        <v>13</v>
      </c>
      <c r="E1857">
        <v>3.7999999999999999E-2</v>
      </c>
      <c r="F1857">
        <v>0.90880000000000005</v>
      </c>
      <c r="G1857" t="str">
        <f t="shared" si="58"/>
        <v>centertogridreachedgrid</v>
      </c>
      <c r="H1857" t="str">
        <f t="shared" si="59"/>
        <v>SIGNIFIKANT</v>
      </c>
    </row>
    <row r="1858" spans="1:8" x14ac:dyDescent="0.25">
      <c r="A1858" t="s">
        <v>76</v>
      </c>
      <c r="B1858" t="s">
        <v>7</v>
      </c>
      <c r="C1858" t="s">
        <v>12</v>
      </c>
      <c r="D1858" t="s">
        <v>15</v>
      </c>
      <c r="E1858">
        <v>0.56759999999999999</v>
      </c>
      <c r="F1858">
        <v>0</v>
      </c>
      <c r="G1858" t="str">
        <f t="shared" si="58"/>
        <v>centertogridpooling</v>
      </c>
      <c r="H1858" t="str">
        <f t="shared" si="59"/>
        <v>NICHT SIGNIFIKANT</v>
      </c>
    </row>
    <row r="1859" spans="1:8" x14ac:dyDescent="0.25">
      <c r="A1859" t="s">
        <v>76</v>
      </c>
      <c r="B1859" t="s">
        <v>10</v>
      </c>
      <c r="C1859" t="s">
        <v>12</v>
      </c>
      <c r="D1859" t="s">
        <v>15</v>
      </c>
      <c r="E1859">
        <v>0.77029999999999998</v>
      </c>
      <c r="F1859">
        <v>0</v>
      </c>
      <c r="G1859" t="str">
        <f t="shared" si="58"/>
        <v>centertogridpooling</v>
      </c>
      <c r="H1859" t="str">
        <f t="shared" si="59"/>
        <v>NICHT SIGNIFIKANT</v>
      </c>
    </row>
    <row r="1860" spans="1:8" x14ac:dyDescent="0.25">
      <c r="A1860" t="s">
        <v>76</v>
      </c>
      <c r="B1860" t="s">
        <v>7</v>
      </c>
      <c r="C1860" t="s">
        <v>13</v>
      </c>
      <c r="D1860" t="s">
        <v>15</v>
      </c>
      <c r="E1860">
        <v>0.53159999999999996</v>
      </c>
      <c r="F1860">
        <v>0</v>
      </c>
      <c r="G1860" t="str">
        <f t="shared" si="58"/>
        <v>reachedgridpooling</v>
      </c>
      <c r="H1860" t="str">
        <f t="shared" si="59"/>
        <v>NICHT SIGNIFIKANT</v>
      </c>
    </row>
    <row r="1861" spans="1:8" x14ac:dyDescent="0.25">
      <c r="A1861" t="s">
        <v>76</v>
      </c>
      <c r="B1861" t="s">
        <v>10</v>
      </c>
      <c r="C1861" t="s">
        <v>13</v>
      </c>
      <c r="D1861" t="s">
        <v>15</v>
      </c>
      <c r="E1861">
        <v>0.73229999999999995</v>
      </c>
      <c r="F1861">
        <v>0</v>
      </c>
      <c r="G1861" t="str">
        <f t="shared" si="58"/>
        <v>reachedgridpooling</v>
      </c>
      <c r="H1861" t="str">
        <f t="shared" si="59"/>
        <v>NICHT SIGNIFIKANT</v>
      </c>
    </row>
    <row r="1862" spans="1:8" x14ac:dyDescent="0.25">
      <c r="A1862" t="s">
        <v>77</v>
      </c>
      <c r="B1862" t="s">
        <v>7</v>
      </c>
      <c r="C1862" t="s">
        <v>8</v>
      </c>
      <c r="D1862" t="s">
        <v>9</v>
      </c>
      <c r="E1862">
        <v>0.33679999999999999</v>
      </c>
      <c r="F1862">
        <v>0</v>
      </c>
      <c r="G1862" t="str">
        <f t="shared" si="58"/>
        <v>classicarea</v>
      </c>
      <c r="H1862" t="str">
        <f t="shared" si="59"/>
        <v>NICHT SIGNIFIKANT</v>
      </c>
    </row>
    <row r="1863" spans="1:8" x14ac:dyDescent="0.25">
      <c r="A1863" t="s">
        <v>77</v>
      </c>
      <c r="B1863" t="s">
        <v>10</v>
      </c>
      <c r="C1863" t="s">
        <v>8</v>
      </c>
      <c r="D1863" t="s">
        <v>9</v>
      </c>
      <c r="E1863">
        <v>0.28670000000000001</v>
      </c>
      <c r="F1863">
        <v>0</v>
      </c>
      <c r="G1863" t="str">
        <f t="shared" si="58"/>
        <v>classicarea</v>
      </c>
      <c r="H1863" t="str">
        <f t="shared" si="59"/>
        <v>NICHT SIGNIFIKANT</v>
      </c>
    </row>
    <row r="1864" spans="1:8" x14ac:dyDescent="0.25">
      <c r="A1864" t="s">
        <v>77</v>
      </c>
      <c r="B1864" t="s">
        <v>7</v>
      </c>
      <c r="C1864" t="s">
        <v>8</v>
      </c>
      <c r="D1864" t="s">
        <v>11</v>
      </c>
      <c r="E1864">
        <v>0.38669999999999999</v>
      </c>
      <c r="F1864">
        <v>0</v>
      </c>
      <c r="G1864" t="str">
        <f t="shared" si="58"/>
        <v>classiccenter</v>
      </c>
      <c r="H1864" t="str">
        <f t="shared" si="59"/>
        <v>NICHT SIGNIFIKANT</v>
      </c>
    </row>
    <row r="1865" spans="1:8" x14ac:dyDescent="0.25">
      <c r="A1865" t="s">
        <v>77</v>
      </c>
      <c r="B1865" t="s">
        <v>10</v>
      </c>
      <c r="C1865" t="s">
        <v>8</v>
      </c>
      <c r="D1865" t="s">
        <v>11</v>
      </c>
      <c r="E1865">
        <v>0.30669999999999997</v>
      </c>
      <c r="F1865">
        <v>1E-3</v>
      </c>
      <c r="G1865" t="str">
        <f t="shared" si="58"/>
        <v>classiccenter</v>
      </c>
      <c r="H1865" t="str">
        <f t="shared" si="59"/>
        <v>NICHT SIGNIFIKANT</v>
      </c>
    </row>
    <row r="1866" spans="1:8" x14ac:dyDescent="0.25">
      <c r="A1866" t="s">
        <v>77</v>
      </c>
      <c r="B1866" t="s">
        <v>7</v>
      </c>
      <c r="C1866" t="s">
        <v>8</v>
      </c>
      <c r="D1866" t="s">
        <v>12</v>
      </c>
      <c r="E1866">
        <v>0.24</v>
      </c>
      <c r="F1866">
        <v>4.3E-3</v>
      </c>
      <c r="G1866" t="str">
        <f t="shared" si="58"/>
        <v>classiccentertogrid</v>
      </c>
      <c r="H1866" t="str">
        <f t="shared" si="59"/>
        <v>NICHT SIGNIFIKANT</v>
      </c>
    </row>
    <row r="1867" spans="1:8" x14ac:dyDescent="0.25">
      <c r="A1867" t="s">
        <v>77</v>
      </c>
      <c r="B1867" t="s">
        <v>10</v>
      </c>
      <c r="C1867" t="s">
        <v>8</v>
      </c>
      <c r="D1867" t="s">
        <v>12</v>
      </c>
      <c r="E1867">
        <v>0.1067</v>
      </c>
      <c r="F1867">
        <v>0.34599999999999997</v>
      </c>
      <c r="G1867" t="str">
        <f t="shared" si="58"/>
        <v>classiccentertogrid</v>
      </c>
      <c r="H1867" t="str">
        <f t="shared" si="59"/>
        <v>SIGNIFIKANT</v>
      </c>
    </row>
    <row r="1868" spans="1:8" x14ac:dyDescent="0.25">
      <c r="A1868" t="s">
        <v>77</v>
      </c>
      <c r="B1868" t="s">
        <v>7</v>
      </c>
      <c r="C1868" t="s">
        <v>8</v>
      </c>
      <c r="D1868" t="s">
        <v>13</v>
      </c>
      <c r="E1868">
        <v>0.17899999999999999</v>
      </c>
      <c r="F1868">
        <v>7.5200000000000003E-2</v>
      </c>
      <c r="G1868" t="str">
        <f t="shared" si="58"/>
        <v>classicreachedgrid</v>
      </c>
      <c r="H1868" t="str">
        <f t="shared" si="59"/>
        <v>SIGNIFIKANT</v>
      </c>
    </row>
    <row r="1869" spans="1:8" x14ac:dyDescent="0.25">
      <c r="A1869" t="s">
        <v>77</v>
      </c>
      <c r="B1869" t="s">
        <v>10</v>
      </c>
      <c r="C1869" t="s">
        <v>8</v>
      </c>
      <c r="D1869" t="s">
        <v>13</v>
      </c>
      <c r="E1869">
        <v>0.1157</v>
      </c>
      <c r="F1869">
        <v>0.1827</v>
      </c>
      <c r="G1869" t="str">
        <f t="shared" si="58"/>
        <v>classicreachedgrid</v>
      </c>
      <c r="H1869" t="str">
        <f t="shared" si="59"/>
        <v>SIGNIFIKANT</v>
      </c>
    </row>
    <row r="1870" spans="1:8" x14ac:dyDescent="0.25">
      <c r="A1870" t="s">
        <v>77</v>
      </c>
      <c r="B1870" t="s">
        <v>7</v>
      </c>
      <c r="C1870" t="s">
        <v>8</v>
      </c>
      <c r="D1870" t="s">
        <v>15</v>
      </c>
      <c r="E1870">
        <v>0.89270000000000005</v>
      </c>
      <c r="F1870">
        <v>0</v>
      </c>
      <c r="G1870" t="str">
        <f t="shared" si="58"/>
        <v>classicpooling</v>
      </c>
      <c r="H1870" t="str">
        <f t="shared" si="59"/>
        <v>NICHT SIGNIFIKANT</v>
      </c>
    </row>
    <row r="1871" spans="1:8" x14ac:dyDescent="0.25">
      <c r="A1871" t="s">
        <v>77</v>
      </c>
      <c r="B1871" t="s">
        <v>10</v>
      </c>
      <c r="C1871" t="s">
        <v>8</v>
      </c>
      <c r="D1871" t="s">
        <v>15</v>
      </c>
      <c r="E1871">
        <v>0.9194</v>
      </c>
      <c r="F1871">
        <v>0</v>
      </c>
      <c r="G1871" t="str">
        <f t="shared" si="58"/>
        <v>classicpooling</v>
      </c>
      <c r="H1871" t="str">
        <f t="shared" si="59"/>
        <v>NICHT SIGNIFIKANT</v>
      </c>
    </row>
    <row r="1872" spans="1:8" x14ac:dyDescent="0.25">
      <c r="A1872" t="s">
        <v>77</v>
      </c>
      <c r="B1872" t="s">
        <v>7</v>
      </c>
      <c r="C1872" t="s">
        <v>9</v>
      </c>
      <c r="D1872" t="s">
        <v>11</v>
      </c>
      <c r="E1872">
        <v>0.1094</v>
      </c>
      <c r="F1872">
        <v>0.3357</v>
      </c>
      <c r="G1872" t="str">
        <f t="shared" si="58"/>
        <v>areacenter</v>
      </c>
      <c r="H1872" t="str">
        <f t="shared" si="59"/>
        <v>SIGNIFIKANT</v>
      </c>
    </row>
    <row r="1873" spans="1:8" x14ac:dyDescent="0.25">
      <c r="A1873" t="s">
        <v>77</v>
      </c>
      <c r="B1873" t="s">
        <v>10</v>
      </c>
      <c r="C1873" t="s">
        <v>9</v>
      </c>
      <c r="D1873" t="s">
        <v>11</v>
      </c>
      <c r="E1873">
        <v>5.96E-2</v>
      </c>
      <c r="F1873">
        <v>0.95589999999999997</v>
      </c>
      <c r="G1873" t="str">
        <f t="shared" si="58"/>
        <v>areacenter</v>
      </c>
      <c r="H1873" t="str">
        <f t="shared" si="59"/>
        <v>SIGNIFIKANT</v>
      </c>
    </row>
    <row r="1874" spans="1:8" x14ac:dyDescent="0.25">
      <c r="A1874" t="s">
        <v>77</v>
      </c>
      <c r="B1874" t="s">
        <v>7</v>
      </c>
      <c r="C1874" t="s">
        <v>9</v>
      </c>
      <c r="D1874" t="s">
        <v>12</v>
      </c>
      <c r="E1874">
        <v>0.24890000000000001</v>
      </c>
      <c r="F1874">
        <v>2.0000000000000001E-4</v>
      </c>
      <c r="G1874" t="str">
        <f t="shared" si="58"/>
        <v>areacentertogrid</v>
      </c>
      <c r="H1874" t="str">
        <f t="shared" si="59"/>
        <v>NICHT SIGNIFIKANT</v>
      </c>
    </row>
    <row r="1875" spans="1:8" x14ac:dyDescent="0.25">
      <c r="A1875" t="s">
        <v>77</v>
      </c>
      <c r="B1875" t="s">
        <v>10</v>
      </c>
      <c r="C1875" t="s">
        <v>9</v>
      </c>
      <c r="D1875" t="s">
        <v>12</v>
      </c>
      <c r="E1875">
        <v>0.18</v>
      </c>
      <c r="F1875">
        <v>1.67E-2</v>
      </c>
      <c r="G1875" t="str">
        <f t="shared" si="58"/>
        <v>areacentertogrid</v>
      </c>
      <c r="H1875" t="str">
        <f t="shared" si="59"/>
        <v>NICHT SIGNIFIKANT</v>
      </c>
    </row>
    <row r="1876" spans="1:8" x14ac:dyDescent="0.25">
      <c r="A1876" t="s">
        <v>77</v>
      </c>
      <c r="B1876" t="s">
        <v>7</v>
      </c>
      <c r="C1876" t="s">
        <v>9</v>
      </c>
      <c r="D1876" t="s">
        <v>13</v>
      </c>
      <c r="E1876">
        <v>0.188</v>
      </c>
      <c r="F1876">
        <v>0</v>
      </c>
      <c r="G1876" t="str">
        <f t="shared" si="58"/>
        <v>areareachedgrid</v>
      </c>
      <c r="H1876" t="str">
        <f t="shared" si="59"/>
        <v>NICHT SIGNIFIKANT</v>
      </c>
    </row>
    <row r="1877" spans="1:8" x14ac:dyDescent="0.25">
      <c r="A1877" t="s">
        <v>77</v>
      </c>
      <c r="B1877" t="s">
        <v>10</v>
      </c>
      <c r="C1877" t="s">
        <v>9</v>
      </c>
      <c r="D1877" t="s">
        <v>13</v>
      </c>
      <c r="E1877">
        <v>0.1709</v>
      </c>
      <c r="F1877">
        <v>1.4E-3</v>
      </c>
      <c r="G1877" t="str">
        <f t="shared" si="58"/>
        <v>areareachedgrid</v>
      </c>
      <c r="H1877" t="str">
        <f t="shared" si="59"/>
        <v>NICHT SIGNIFIKANT</v>
      </c>
    </row>
    <row r="1878" spans="1:8" x14ac:dyDescent="0.25">
      <c r="A1878" t="s">
        <v>77</v>
      </c>
      <c r="B1878" t="s">
        <v>7</v>
      </c>
      <c r="C1878" t="s">
        <v>9</v>
      </c>
      <c r="D1878" t="s">
        <v>15</v>
      </c>
      <c r="E1878">
        <v>0.55589999999999995</v>
      </c>
      <c r="F1878">
        <v>0</v>
      </c>
      <c r="G1878" t="str">
        <f t="shared" ref="G1878:G1941" si="60">CONCATENATE(C1878,D1878)</f>
        <v>areapooling</v>
      </c>
      <c r="H1878" t="str">
        <f t="shared" ref="H1878:H1941" si="61">IF(F1878&gt;0.05,"SIGNIFIKANT", "NICHT SIGNIFIKANT")</f>
        <v>NICHT SIGNIFIKANT</v>
      </c>
    </row>
    <row r="1879" spans="1:8" x14ac:dyDescent="0.25">
      <c r="A1879" t="s">
        <v>77</v>
      </c>
      <c r="B1879" t="s">
        <v>10</v>
      </c>
      <c r="C1879" t="s">
        <v>9</v>
      </c>
      <c r="D1879" t="s">
        <v>15</v>
      </c>
      <c r="E1879">
        <v>0.73209999999999997</v>
      </c>
      <c r="F1879">
        <v>0</v>
      </c>
      <c r="G1879" t="str">
        <f t="shared" si="60"/>
        <v>areapooling</v>
      </c>
      <c r="H1879" t="str">
        <f t="shared" si="61"/>
        <v>NICHT SIGNIFIKANT</v>
      </c>
    </row>
    <row r="1880" spans="1:8" x14ac:dyDescent="0.25">
      <c r="A1880" t="s">
        <v>77</v>
      </c>
      <c r="B1880" t="s">
        <v>7</v>
      </c>
      <c r="C1880" t="s">
        <v>11</v>
      </c>
      <c r="D1880" t="s">
        <v>12</v>
      </c>
      <c r="E1880">
        <v>0.30669999999999997</v>
      </c>
      <c r="F1880">
        <v>1.1000000000000001E-3</v>
      </c>
      <c r="G1880" t="str">
        <f t="shared" si="60"/>
        <v>centercentertogrid</v>
      </c>
      <c r="H1880" t="str">
        <f t="shared" si="61"/>
        <v>NICHT SIGNIFIKANT</v>
      </c>
    </row>
    <row r="1881" spans="1:8" x14ac:dyDescent="0.25">
      <c r="A1881" t="s">
        <v>77</v>
      </c>
      <c r="B1881" t="s">
        <v>10</v>
      </c>
      <c r="C1881" t="s">
        <v>11</v>
      </c>
      <c r="D1881" t="s">
        <v>12</v>
      </c>
      <c r="E1881">
        <v>0.2</v>
      </c>
      <c r="F1881">
        <v>7.4899999999999994E-2</v>
      </c>
      <c r="G1881" t="str">
        <f t="shared" si="60"/>
        <v>centercentertogrid</v>
      </c>
      <c r="H1881" t="str">
        <f t="shared" si="61"/>
        <v>SIGNIFIKANT</v>
      </c>
    </row>
    <row r="1882" spans="1:8" x14ac:dyDescent="0.25">
      <c r="A1882" t="s">
        <v>77</v>
      </c>
      <c r="B1882" t="s">
        <v>7</v>
      </c>
      <c r="C1882" t="s">
        <v>11</v>
      </c>
      <c r="D1882" t="s">
        <v>13</v>
      </c>
      <c r="E1882">
        <v>0.2457</v>
      </c>
      <c r="F1882">
        <v>4.1000000000000003E-3</v>
      </c>
      <c r="G1882" t="str">
        <f t="shared" si="60"/>
        <v>centerreachedgrid</v>
      </c>
      <c r="H1882" t="str">
        <f t="shared" si="61"/>
        <v>NICHT SIGNIFIKANT</v>
      </c>
    </row>
    <row r="1883" spans="1:8" x14ac:dyDescent="0.25">
      <c r="A1883" t="s">
        <v>77</v>
      </c>
      <c r="B1883" t="s">
        <v>10</v>
      </c>
      <c r="C1883" t="s">
        <v>11</v>
      </c>
      <c r="D1883" t="s">
        <v>13</v>
      </c>
      <c r="E1883">
        <v>0.19089999999999999</v>
      </c>
      <c r="F1883">
        <v>3.4799999999999998E-2</v>
      </c>
      <c r="G1883" t="str">
        <f t="shared" si="60"/>
        <v>centerreachedgrid</v>
      </c>
      <c r="H1883" t="str">
        <f t="shared" si="61"/>
        <v>NICHT SIGNIFIKANT</v>
      </c>
    </row>
    <row r="1884" spans="1:8" x14ac:dyDescent="0.25">
      <c r="A1884" t="s">
        <v>77</v>
      </c>
      <c r="B1884" t="s">
        <v>7</v>
      </c>
      <c r="C1884" t="s">
        <v>11</v>
      </c>
      <c r="D1884" t="s">
        <v>15</v>
      </c>
      <c r="E1884">
        <v>0.51829999999999998</v>
      </c>
      <c r="F1884">
        <v>0</v>
      </c>
      <c r="G1884" t="str">
        <f t="shared" si="60"/>
        <v>centerpooling</v>
      </c>
      <c r="H1884" t="str">
        <f t="shared" si="61"/>
        <v>NICHT SIGNIFIKANT</v>
      </c>
    </row>
    <row r="1885" spans="1:8" x14ac:dyDescent="0.25">
      <c r="A1885" t="s">
        <v>77</v>
      </c>
      <c r="B1885" t="s">
        <v>10</v>
      </c>
      <c r="C1885" t="s">
        <v>11</v>
      </c>
      <c r="D1885" t="s">
        <v>15</v>
      </c>
      <c r="E1885">
        <v>0.74670000000000003</v>
      </c>
      <c r="F1885">
        <v>0</v>
      </c>
      <c r="G1885" t="str">
        <f t="shared" si="60"/>
        <v>centerpooling</v>
      </c>
      <c r="H1885" t="str">
        <f t="shared" si="61"/>
        <v>NICHT SIGNIFIKANT</v>
      </c>
    </row>
    <row r="1886" spans="1:8" x14ac:dyDescent="0.25">
      <c r="A1886" t="s">
        <v>77</v>
      </c>
      <c r="B1886" t="s">
        <v>7</v>
      </c>
      <c r="C1886" t="s">
        <v>12</v>
      </c>
      <c r="D1886" t="s">
        <v>13</v>
      </c>
      <c r="E1886">
        <v>8.8599999999999998E-2</v>
      </c>
      <c r="F1886">
        <v>0.81659999999999999</v>
      </c>
      <c r="G1886" t="str">
        <f t="shared" si="60"/>
        <v>centertogridreachedgrid</v>
      </c>
      <c r="H1886" t="str">
        <f t="shared" si="61"/>
        <v>SIGNIFIKANT</v>
      </c>
    </row>
    <row r="1887" spans="1:8" x14ac:dyDescent="0.25">
      <c r="A1887" t="s">
        <v>77</v>
      </c>
      <c r="B1887" t="s">
        <v>10</v>
      </c>
      <c r="C1887" t="s">
        <v>12</v>
      </c>
      <c r="D1887" t="s">
        <v>13</v>
      </c>
      <c r="E1887">
        <v>4.6300000000000001E-2</v>
      </c>
      <c r="F1887">
        <v>0.86850000000000005</v>
      </c>
      <c r="G1887" t="str">
        <f t="shared" si="60"/>
        <v>centertogridreachedgrid</v>
      </c>
      <c r="H1887" t="str">
        <f t="shared" si="61"/>
        <v>SIGNIFIKANT</v>
      </c>
    </row>
    <row r="1888" spans="1:8" x14ac:dyDescent="0.25">
      <c r="A1888" t="s">
        <v>77</v>
      </c>
      <c r="B1888" t="s">
        <v>7</v>
      </c>
      <c r="C1888" t="s">
        <v>12</v>
      </c>
      <c r="D1888" t="s">
        <v>15</v>
      </c>
      <c r="E1888">
        <v>0.65269999999999995</v>
      </c>
      <c r="F1888">
        <v>0</v>
      </c>
      <c r="G1888" t="str">
        <f t="shared" si="60"/>
        <v>centertogridpooling</v>
      </c>
      <c r="H1888" t="str">
        <f t="shared" si="61"/>
        <v>NICHT SIGNIFIKANT</v>
      </c>
    </row>
    <row r="1889" spans="1:8" x14ac:dyDescent="0.25">
      <c r="A1889" t="s">
        <v>77</v>
      </c>
      <c r="B1889" t="s">
        <v>10</v>
      </c>
      <c r="C1889" t="s">
        <v>12</v>
      </c>
      <c r="D1889" t="s">
        <v>15</v>
      </c>
      <c r="E1889">
        <v>0.83940000000000003</v>
      </c>
      <c r="F1889">
        <v>0</v>
      </c>
      <c r="G1889" t="str">
        <f t="shared" si="60"/>
        <v>centertogridpooling</v>
      </c>
      <c r="H1889" t="str">
        <f t="shared" si="61"/>
        <v>NICHT SIGNIFIKANT</v>
      </c>
    </row>
    <row r="1890" spans="1:8" x14ac:dyDescent="0.25">
      <c r="A1890" t="s">
        <v>77</v>
      </c>
      <c r="B1890" t="s">
        <v>7</v>
      </c>
      <c r="C1890" t="s">
        <v>13</v>
      </c>
      <c r="D1890" t="s">
        <v>15</v>
      </c>
      <c r="E1890">
        <v>0.71360000000000001</v>
      </c>
      <c r="F1890">
        <v>0</v>
      </c>
      <c r="G1890" t="str">
        <f t="shared" si="60"/>
        <v>reachedgridpooling</v>
      </c>
      <c r="H1890" t="str">
        <f t="shared" si="61"/>
        <v>NICHT SIGNIFIKANT</v>
      </c>
    </row>
    <row r="1891" spans="1:8" x14ac:dyDescent="0.25">
      <c r="A1891" t="s">
        <v>77</v>
      </c>
      <c r="B1891" t="s">
        <v>10</v>
      </c>
      <c r="C1891" t="s">
        <v>13</v>
      </c>
      <c r="D1891" t="s">
        <v>15</v>
      </c>
      <c r="E1891">
        <v>0.85089999999999999</v>
      </c>
      <c r="F1891">
        <v>0</v>
      </c>
      <c r="G1891" t="str">
        <f t="shared" si="60"/>
        <v>reachedgridpooling</v>
      </c>
      <c r="H1891" t="str">
        <f t="shared" si="61"/>
        <v>NICHT SIGNIFIKANT</v>
      </c>
    </row>
    <row r="1892" spans="1:8" x14ac:dyDescent="0.25">
      <c r="A1892" t="s">
        <v>78</v>
      </c>
      <c r="B1892" t="s">
        <v>7</v>
      </c>
      <c r="C1892" t="s">
        <v>8</v>
      </c>
      <c r="D1892" t="s">
        <v>9</v>
      </c>
      <c r="E1892">
        <v>0.29849999999999999</v>
      </c>
      <c r="F1892">
        <v>0</v>
      </c>
      <c r="G1892" t="str">
        <f t="shared" si="60"/>
        <v>classicarea</v>
      </c>
      <c r="H1892" t="str">
        <f t="shared" si="61"/>
        <v>NICHT SIGNIFIKANT</v>
      </c>
    </row>
    <row r="1893" spans="1:8" x14ac:dyDescent="0.25">
      <c r="A1893" t="s">
        <v>78</v>
      </c>
      <c r="B1893" t="s">
        <v>10</v>
      </c>
      <c r="C1893" t="s">
        <v>8</v>
      </c>
      <c r="D1893" t="s">
        <v>9</v>
      </c>
      <c r="E1893">
        <v>0.31459999999999999</v>
      </c>
      <c r="F1893">
        <v>0</v>
      </c>
      <c r="G1893" t="str">
        <f t="shared" si="60"/>
        <v>classicarea</v>
      </c>
      <c r="H1893" t="str">
        <f t="shared" si="61"/>
        <v>NICHT SIGNIFIKANT</v>
      </c>
    </row>
    <row r="1894" spans="1:8" x14ac:dyDescent="0.25">
      <c r="A1894" t="s">
        <v>78</v>
      </c>
      <c r="B1894" t="s">
        <v>7</v>
      </c>
      <c r="C1894" t="s">
        <v>8</v>
      </c>
      <c r="D1894" t="s">
        <v>11</v>
      </c>
      <c r="E1894">
        <v>0.3014</v>
      </c>
      <c r="F1894">
        <v>1.6000000000000001E-3</v>
      </c>
      <c r="G1894" t="str">
        <f t="shared" si="60"/>
        <v>classiccenter</v>
      </c>
      <c r="H1894" t="str">
        <f t="shared" si="61"/>
        <v>NICHT SIGNIFIKANT</v>
      </c>
    </row>
    <row r="1895" spans="1:8" x14ac:dyDescent="0.25">
      <c r="A1895" t="s">
        <v>78</v>
      </c>
      <c r="B1895" t="s">
        <v>10</v>
      </c>
      <c r="C1895" t="s">
        <v>8</v>
      </c>
      <c r="D1895" t="s">
        <v>11</v>
      </c>
      <c r="E1895">
        <v>0.32879999999999998</v>
      </c>
      <c r="F1895">
        <v>5.0000000000000001E-4</v>
      </c>
      <c r="G1895" t="str">
        <f t="shared" si="60"/>
        <v>classiccenter</v>
      </c>
      <c r="H1895" t="str">
        <f t="shared" si="61"/>
        <v>NICHT SIGNIFIKANT</v>
      </c>
    </row>
    <row r="1896" spans="1:8" x14ac:dyDescent="0.25">
      <c r="A1896" t="s">
        <v>78</v>
      </c>
      <c r="B1896" t="s">
        <v>7</v>
      </c>
      <c r="C1896" t="s">
        <v>8</v>
      </c>
      <c r="D1896" t="s">
        <v>12</v>
      </c>
      <c r="E1896">
        <v>0.17810000000000001</v>
      </c>
      <c r="F1896">
        <v>3.78E-2</v>
      </c>
      <c r="G1896" t="str">
        <f t="shared" si="60"/>
        <v>classiccentertogrid</v>
      </c>
      <c r="H1896" t="str">
        <f t="shared" si="61"/>
        <v>NICHT SIGNIFIKANT</v>
      </c>
    </row>
    <row r="1897" spans="1:8" x14ac:dyDescent="0.25">
      <c r="A1897" t="s">
        <v>78</v>
      </c>
      <c r="B1897" t="s">
        <v>10</v>
      </c>
      <c r="C1897" t="s">
        <v>8</v>
      </c>
      <c r="D1897" t="s">
        <v>12</v>
      </c>
      <c r="E1897">
        <v>0.1918</v>
      </c>
      <c r="F1897">
        <v>4.58E-2</v>
      </c>
      <c r="G1897" t="str">
        <f t="shared" si="60"/>
        <v>classiccentertogrid</v>
      </c>
      <c r="H1897" t="str">
        <f t="shared" si="61"/>
        <v>NICHT SIGNIFIKANT</v>
      </c>
    </row>
    <row r="1898" spans="1:8" x14ac:dyDescent="0.25">
      <c r="A1898" t="s">
        <v>78</v>
      </c>
      <c r="B1898" t="s">
        <v>7</v>
      </c>
      <c r="C1898" t="s">
        <v>8</v>
      </c>
      <c r="D1898" t="s">
        <v>13</v>
      </c>
      <c r="E1898">
        <v>0.12770000000000001</v>
      </c>
      <c r="F1898">
        <v>0.38940000000000002</v>
      </c>
      <c r="G1898" t="str">
        <f t="shared" si="60"/>
        <v>classicreachedgrid</v>
      </c>
      <c r="H1898" t="str">
        <f t="shared" si="61"/>
        <v>SIGNIFIKANT</v>
      </c>
    </row>
    <row r="1899" spans="1:8" x14ac:dyDescent="0.25">
      <c r="A1899" t="s">
        <v>78</v>
      </c>
      <c r="B1899" t="s">
        <v>10</v>
      </c>
      <c r="C1899" t="s">
        <v>8</v>
      </c>
      <c r="D1899" t="s">
        <v>13</v>
      </c>
      <c r="E1899">
        <v>0.18210000000000001</v>
      </c>
      <c r="F1899">
        <v>1.9800000000000002E-2</v>
      </c>
      <c r="G1899" t="str">
        <f t="shared" si="60"/>
        <v>classicreachedgrid</v>
      </c>
      <c r="H1899" t="str">
        <f t="shared" si="61"/>
        <v>NICHT SIGNIFIKANT</v>
      </c>
    </row>
    <row r="1900" spans="1:8" x14ac:dyDescent="0.25">
      <c r="A1900" t="s">
        <v>78</v>
      </c>
      <c r="B1900" t="s">
        <v>7</v>
      </c>
      <c r="C1900" t="s">
        <v>8</v>
      </c>
      <c r="D1900" t="s">
        <v>15</v>
      </c>
      <c r="E1900">
        <v>0.52049999999999996</v>
      </c>
      <c r="F1900">
        <v>0</v>
      </c>
      <c r="G1900" t="str">
        <f t="shared" si="60"/>
        <v>classicpooling</v>
      </c>
      <c r="H1900" t="str">
        <f t="shared" si="61"/>
        <v>NICHT SIGNIFIKANT</v>
      </c>
    </row>
    <row r="1901" spans="1:8" x14ac:dyDescent="0.25">
      <c r="A1901" t="s">
        <v>78</v>
      </c>
      <c r="B1901" t="s">
        <v>10</v>
      </c>
      <c r="C1901" t="s">
        <v>8</v>
      </c>
      <c r="D1901" t="s">
        <v>15</v>
      </c>
      <c r="E1901">
        <v>0.52049999999999996</v>
      </c>
      <c r="F1901">
        <v>0</v>
      </c>
      <c r="G1901" t="str">
        <f t="shared" si="60"/>
        <v>classicpooling</v>
      </c>
      <c r="H1901" t="str">
        <f t="shared" si="61"/>
        <v>NICHT SIGNIFIKANT</v>
      </c>
    </row>
    <row r="1902" spans="1:8" x14ac:dyDescent="0.25">
      <c r="A1902" t="s">
        <v>78</v>
      </c>
      <c r="B1902" t="s">
        <v>7</v>
      </c>
      <c r="C1902" t="s">
        <v>9</v>
      </c>
      <c r="D1902" t="s">
        <v>11</v>
      </c>
      <c r="E1902">
        <v>8.5800000000000001E-2</v>
      </c>
      <c r="F1902">
        <v>0.66120000000000001</v>
      </c>
      <c r="G1902" t="str">
        <f t="shared" si="60"/>
        <v>areacenter</v>
      </c>
      <c r="H1902" t="str">
        <f t="shared" si="61"/>
        <v>SIGNIFIKANT</v>
      </c>
    </row>
    <row r="1903" spans="1:8" x14ac:dyDescent="0.25">
      <c r="A1903" t="s">
        <v>78</v>
      </c>
      <c r="B1903" t="s">
        <v>10</v>
      </c>
      <c r="C1903" t="s">
        <v>9</v>
      </c>
      <c r="D1903" t="s">
        <v>11</v>
      </c>
      <c r="E1903">
        <v>5.4899999999999997E-2</v>
      </c>
      <c r="F1903">
        <v>0.98180000000000001</v>
      </c>
      <c r="G1903" t="str">
        <f t="shared" si="60"/>
        <v>areacenter</v>
      </c>
      <c r="H1903" t="str">
        <f t="shared" si="61"/>
        <v>SIGNIFIKANT</v>
      </c>
    </row>
    <row r="1904" spans="1:8" x14ac:dyDescent="0.25">
      <c r="A1904" t="s">
        <v>78</v>
      </c>
      <c r="B1904" t="s">
        <v>7</v>
      </c>
      <c r="C1904" t="s">
        <v>9</v>
      </c>
      <c r="D1904" t="s">
        <v>12</v>
      </c>
      <c r="E1904">
        <v>0.17929999999999999</v>
      </c>
      <c r="F1904">
        <v>1.9199999999999998E-2</v>
      </c>
      <c r="G1904" t="str">
        <f t="shared" si="60"/>
        <v>areacentertogrid</v>
      </c>
      <c r="H1904" t="str">
        <f t="shared" si="61"/>
        <v>NICHT SIGNIFIKANT</v>
      </c>
    </row>
    <row r="1905" spans="1:8" x14ac:dyDescent="0.25">
      <c r="A1905" t="s">
        <v>78</v>
      </c>
      <c r="B1905" t="s">
        <v>10</v>
      </c>
      <c r="C1905" t="s">
        <v>9</v>
      </c>
      <c r="D1905" t="s">
        <v>12</v>
      </c>
      <c r="E1905">
        <v>0.14760000000000001</v>
      </c>
      <c r="F1905">
        <v>8.7300000000000003E-2</v>
      </c>
      <c r="G1905" t="str">
        <f t="shared" si="60"/>
        <v>areacentertogrid</v>
      </c>
      <c r="H1905" t="str">
        <f t="shared" si="61"/>
        <v>SIGNIFIKANT</v>
      </c>
    </row>
    <row r="1906" spans="1:8" x14ac:dyDescent="0.25">
      <c r="A1906" t="s">
        <v>78</v>
      </c>
      <c r="B1906" t="s">
        <v>7</v>
      </c>
      <c r="C1906" t="s">
        <v>9</v>
      </c>
      <c r="D1906" t="s">
        <v>13</v>
      </c>
      <c r="E1906">
        <v>0.17080000000000001</v>
      </c>
      <c r="F1906">
        <v>2.0000000000000001E-4</v>
      </c>
      <c r="G1906" t="str">
        <f t="shared" si="60"/>
        <v>areareachedgrid</v>
      </c>
      <c r="H1906" t="str">
        <f t="shared" si="61"/>
        <v>NICHT SIGNIFIKANT</v>
      </c>
    </row>
    <row r="1907" spans="1:8" x14ac:dyDescent="0.25">
      <c r="A1907" t="s">
        <v>78</v>
      </c>
      <c r="B1907" t="s">
        <v>10</v>
      </c>
      <c r="C1907" t="s">
        <v>9</v>
      </c>
      <c r="D1907" t="s">
        <v>13</v>
      </c>
      <c r="E1907">
        <v>0.13519999999999999</v>
      </c>
      <c r="F1907">
        <v>1.9699999999999999E-2</v>
      </c>
      <c r="G1907" t="str">
        <f t="shared" si="60"/>
        <v>areareachedgrid</v>
      </c>
      <c r="H1907" t="str">
        <f t="shared" si="61"/>
        <v>NICHT SIGNIFIKANT</v>
      </c>
    </row>
    <row r="1908" spans="1:8" x14ac:dyDescent="0.25">
      <c r="A1908" t="s">
        <v>78</v>
      </c>
      <c r="B1908" t="s">
        <v>7</v>
      </c>
      <c r="C1908" t="s">
        <v>9</v>
      </c>
      <c r="D1908" t="s">
        <v>15</v>
      </c>
      <c r="E1908">
        <v>0.50149999999999995</v>
      </c>
      <c r="F1908">
        <v>0</v>
      </c>
      <c r="G1908" t="str">
        <f t="shared" si="60"/>
        <v>areapooling</v>
      </c>
      <c r="H1908" t="str">
        <f t="shared" si="61"/>
        <v>NICHT SIGNIFIKANT</v>
      </c>
    </row>
    <row r="1909" spans="1:8" x14ac:dyDescent="0.25">
      <c r="A1909" t="s">
        <v>78</v>
      </c>
      <c r="B1909" t="s">
        <v>10</v>
      </c>
      <c r="C1909" t="s">
        <v>9</v>
      </c>
      <c r="D1909" t="s">
        <v>15</v>
      </c>
      <c r="E1909">
        <v>0.6492</v>
      </c>
      <c r="F1909">
        <v>0</v>
      </c>
      <c r="G1909" t="str">
        <f t="shared" si="60"/>
        <v>areapooling</v>
      </c>
      <c r="H1909" t="str">
        <f t="shared" si="61"/>
        <v>NICHT SIGNIFIKANT</v>
      </c>
    </row>
    <row r="1910" spans="1:8" x14ac:dyDescent="0.25">
      <c r="A1910" t="s">
        <v>78</v>
      </c>
      <c r="B1910" t="s">
        <v>7</v>
      </c>
      <c r="C1910" t="s">
        <v>11</v>
      </c>
      <c r="D1910" t="s">
        <v>12</v>
      </c>
      <c r="E1910">
        <v>0.2329</v>
      </c>
      <c r="F1910">
        <v>2.6700000000000002E-2</v>
      </c>
      <c r="G1910" t="str">
        <f t="shared" si="60"/>
        <v>centercentertogrid</v>
      </c>
      <c r="H1910" t="str">
        <f t="shared" si="61"/>
        <v>NICHT SIGNIFIKANT</v>
      </c>
    </row>
    <row r="1911" spans="1:8" x14ac:dyDescent="0.25">
      <c r="A1911" t="s">
        <v>78</v>
      </c>
      <c r="B1911" t="s">
        <v>10</v>
      </c>
      <c r="C1911" t="s">
        <v>11</v>
      </c>
      <c r="D1911" t="s">
        <v>12</v>
      </c>
      <c r="E1911">
        <v>0.13700000000000001</v>
      </c>
      <c r="F1911">
        <v>0.43049999999999999</v>
      </c>
      <c r="G1911" t="str">
        <f t="shared" si="60"/>
        <v>centercentertogrid</v>
      </c>
      <c r="H1911" t="str">
        <f t="shared" si="61"/>
        <v>SIGNIFIKANT</v>
      </c>
    </row>
    <row r="1912" spans="1:8" x14ac:dyDescent="0.25">
      <c r="A1912" t="s">
        <v>78</v>
      </c>
      <c r="B1912" t="s">
        <v>7</v>
      </c>
      <c r="C1912" t="s">
        <v>11</v>
      </c>
      <c r="D1912" t="s">
        <v>13</v>
      </c>
      <c r="E1912">
        <v>0.1825</v>
      </c>
      <c r="F1912">
        <v>7.1900000000000006E-2</v>
      </c>
      <c r="G1912" t="str">
        <f t="shared" si="60"/>
        <v>centerreachedgrid</v>
      </c>
      <c r="H1912" t="str">
        <f t="shared" si="61"/>
        <v>SIGNIFIKANT</v>
      </c>
    </row>
    <row r="1913" spans="1:8" x14ac:dyDescent="0.25">
      <c r="A1913" t="s">
        <v>78</v>
      </c>
      <c r="B1913" t="s">
        <v>10</v>
      </c>
      <c r="C1913" t="s">
        <v>11</v>
      </c>
      <c r="D1913" t="s">
        <v>13</v>
      </c>
      <c r="E1913">
        <v>0.16930000000000001</v>
      </c>
      <c r="F1913">
        <v>8.1199999999999994E-2</v>
      </c>
      <c r="G1913" t="str">
        <f t="shared" si="60"/>
        <v>centerreachedgrid</v>
      </c>
      <c r="H1913" t="str">
        <f t="shared" si="61"/>
        <v>SIGNIFIKANT</v>
      </c>
    </row>
    <row r="1914" spans="1:8" x14ac:dyDescent="0.25">
      <c r="A1914" t="s">
        <v>78</v>
      </c>
      <c r="B1914" t="s">
        <v>7</v>
      </c>
      <c r="C1914" t="s">
        <v>11</v>
      </c>
      <c r="D1914" t="s">
        <v>15</v>
      </c>
      <c r="E1914">
        <v>0.52049999999999996</v>
      </c>
      <c r="F1914">
        <v>0</v>
      </c>
      <c r="G1914" t="str">
        <f t="shared" si="60"/>
        <v>centerpooling</v>
      </c>
      <c r="H1914" t="str">
        <f t="shared" si="61"/>
        <v>NICHT SIGNIFIKANT</v>
      </c>
    </row>
    <row r="1915" spans="1:8" x14ac:dyDescent="0.25">
      <c r="A1915" t="s">
        <v>78</v>
      </c>
      <c r="B1915" t="s">
        <v>10</v>
      </c>
      <c r="C1915" t="s">
        <v>11</v>
      </c>
      <c r="D1915" t="s">
        <v>15</v>
      </c>
      <c r="E1915">
        <v>0.67120000000000002</v>
      </c>
      <c r="F1915">
        <v>0</v>
      </c>
      <c r="G1915" t="str">
        <f t="shared" si="60"/>
        <v>centerpooling</v>
      </c>
      <c r="H1915" t="str">
        <f t="shared" si="61"/>
        <v>NICHT SIGNIFIKANT</v>
      </c>
    </row>
    <row r="1916" spans="1:8" x14ac:dyDescent="0.25">
      <c r="A1916" t="s">
        <v>78</v>
      </c>
      <c r="B1916" t="s">
        <v>7</v>
      </c>
      <c r="C1916" t="s">
        <v>12</v>
      </c>
      <c r="D1916" t="s">
        <v>13</v>
      </c>
      <c r="E1916">
        <v>5.7099999999999998E-2</v>
      </c>
      <c r="F1916">
        <v>0.99680000000000002</v>
      </c>
      <c r="G1916" t="str">
        <f t="shared" si="60"/>
        <v>centertogridreachedgrid</v>
      </c>
      <c r="H1916" t="str">
        <f t="shared" si="61"/>
        <v>SIGNIFIKANT</v>
      </c>
    </row>
    <row r="1917" spans="1:8" x14ac:dyDescent="0.25">
      <c r="A1917" t="s">
        <v>78</v>
      </c>
      <c r="B1917" t="s">
        <v>10</v>
      </c>
      <c r="C1917" t="s">
        <v>12</v>
      </c>
      <c r="D1917" t="s">
        <v>13</v>
      </c>
      <c r="E1917">
        <v>3.2300000000000002E-2</v>
      </c>
      <c r="F1917">
        <v>0.95920000000000005</v>
      </c>
      <c r="G1917" t="str">
        <f t="shared" si="60"/>
        <v>centertogridreachedgrid</v>
      </c>
      <c r="H1917" t="str">
        <f t="shared" si="61"/>
        <v>SIGNIFIKANT</v>
      </c>
    </row>
    <row r="1918" spans="1:8" x14ac:dyDescent="0.25">
      <c r="A1918" t="s">
        <v>78</v>
      </c>
      <c r="B1918" t="s">
        <v>7</v>
      </c>
      <c r="C1918" t="s">
        <v>12</v>
      </c>
      <c r="D1918" t="s">
        <v>15</v>
      </c>
      <c r="E1918">
        <v>0.52049999999999996</v>
      </c>
      <c r="F1918">
        <v>0</v>
      </c>
      <c r="G1918" t="str">
        <f t="shared" si="60"/>
        <v>centertogridpooling</v>
      </c>
      <c r="H1918" t="str">
        <f t="shared" si="61"/>
        <v>NICHT SIGNIFIKANT</v>
      </c>
    </row>
    <row r="1919" spans="1:8" x14ac:dyDescent="0.25">
      <c r="A1919" t="s">
        <v>78</v>
      </c>
      <c r="B1919" t="s">
        <v>10</v>
      </c>
      <c r="C1919" t="s">
        <v>12</v>
      </c>
      <c r="D1919" t="s">
        <v>15</v>
      </c>
      <c r="E1919">
        <v>0.67120000000000002</v>
      </c>
      <c r="F1919">
        <v>0</v>
      </c>
      <c r="G1919" t="str">
        <f t="shared" si="60"/>
        <v>centertogridpooling</v>
      </c>
      <c r="H1919" t="str">
        <f t="shared" si="61"/>
        <v>NICHT SIGNIFIKANT</v>
      </c>
    </row>
    <row r="1920" spans="1:8" x14ac:dyDescent="0.25">
      <c r="A1920" t="s">
        <v>78</v>
      </c>
      <c r="B1920" t="s">
        <v>7</v>
      </c>
      <c r="C1920" t="s">
        <v>13</v>
      </c>
      <c r="D1920" t="s">
        <v>15</v>
      </c>
      <c r="E1920">
        <v>0.5</v>
      </c>
      <c r="F1920">
        <v>0</v>
      </c>
      <c r="G1920" t="str">
        <f t="shared" si="60"/>
        <v>reachedgridpooling</v>
      </c>
      <c r="H1920" t="str">
        <f t="shared" si="61"/>
        <v>NICHT SIGNIFIKANT</v>
      </c>
    </row>
    <row r="1921" spans="1:8" x14ac:dyDescent="0.25">
      <c r="A1921" t="s">
        <v>78</v>
      </c>
      <c r="B1921" t="s">
        <v>10</v>
      </c>
      <c r="C1921" t="s">
        <v>13</v>
      </c>
      <c r="D1921" t="s">
        <v>15</v>
      </c>
      <c r="E1921">
        <v>0.66149999999999998</v>
      </c>
      <c r="F1921">
        <v>0</v>
      </c>
      <c r="G1921" t="str">
        <f t="shared" si="60"/>
        <v>reachedgridpooling</v>
      </c>
      <c r="H1921" t="str">
        <f t="shared" si="61"/>
        <v>NICHT SIGNIFIKANT</v>
      </c>
    </row>
    <row r="1922" spans="1:8" x14ac:dyDescent="0.25">
      <c r="A1922" t="s">
        <v>79</v>
      </c>
      <c r="B1922" t="s">
        <v>7</v>
      </c>
      <c r="C1922" t="s">
        <v>8</v>
      </c>
      <c r="D1922" t="s">
        <v>9</v>
      </c>
      <c r="E1922">
        <v>0.31719999999999998</v>
      </c>
      <c r="F1922">
        <v>0</v>
      </c>
      <c r="G1922" t="str">
        <f t="shared" si="60"/>
        <v>classicarea</v>
      </c>
      <c r="H1922" t="str">
        <f t="shared" si="61"/>
        <v>NICHT SIGNIFIKANT</v>
      </c>
    </row>
    <row r="1923" spans="1:8" x14ac:dyDescent="0.25">
      <c r="A1923" t="s">
        <v>79</v>
      </c>
      <c r="B1923" t="s">
        <v>10</v>
      </c>
      <c r="C1923" t="s">
        <v>8</v>
      </c>
      <c r="D1923" t="s">
        <v>9</v>
      </c>
      <c r="E1923">
        <v>0.34770000000000001</v>
      </c>
      <c r="F1923">
        <v>0</v>
      </c>
      <c r="G1923" t="str">
        <f t="shared" si="60"/>
        <v>classicarea</v>
      </c>
      <c r="H1923" t="str">
        <f t="shared" si="61"/>
        <v>NICHT SIGNIFIKANT</v>
      </c>
    </row>
    <row r="1924" spans="1:8" x14ac:dyDescent="0.25">
      <c r="A1924" t="s">
        <v>79</v>
      </c>
      <c r="B1924" t="s">
        <v>7</v>
      </c>
      <c r="C1924" t="s">
        <v>8</v>
      </c>
      <c r="D1924" t="s">
        <v>11</v>
      </c>
      <c r="E1924">
        <v>0.32879999999999998</v>
      </c>
      <c r="F1924">
        <v>5.0000000000000001E-4</v>
      </c>
      <c r="G1924" t="str">
        <f t="shared" si="60"/>
        <v>classiccenter</v>
      </c>
      <c r="H1924" t="str">
        <f t="shared" si="61"/>
        <v>NICHT SIGNIFIKANT</v>
      </c>
    </row>
    <row r="1925" spans="1:8" x14ac:dyDescent="0.25">
      <c r="A1925" t="s">
        <v>79</v>
      </c>
      <c r="B1925" t="s">
        <v>10</v>
      </c>
      <c r="C1925" t="s">
        <v>8</v>
      </c>
      <c r="D1925" t="s">
        <v>11</v>
      </c>
      <c r="E1925">
        <v>0.34250000000000003</v>
      </c>
      <c r="F1925">
        <v>2.0000000000000001E-4</v>
      </c>
      <c r="G1925" t="str">
        <f t="shared" si="60"/>
        <v>classiccenter</v>
      </c>
      <c r="H1925" t="str">
        <f t="shared" si="61"/>
        <v>NICHT SIGNIFIKANT</v>
      </c>
    </row>
    <row r="1926" spans="1:8" x14ac:dyDescent="0.25">
      <c r="A1926" t="s">
        <v>79</v>
      </c>
      <c r="B1926" t="s">
        <v>7</v>
      </c>
      <c r="C1926" t="s">
        <v>8</v>
      </c>
      <c r="D1926" t="s">
        <v>12</v>
      </c>
      <c r="E1926">
        <v>0.14119999999999999</v>
      </c>
      <c r="F1926">
        <v>8.7900000000000006E-2</v>
      </c>
      <c r="G1926" t="str">
        <f t="shared" si="60"/>
        <v>classiccentertogrid</v>
      </c>
      <c r="H1926" t="str">
        <f t="shared" si="61"/>
        <v>SIGNIFIKANT</v>
      </c>
    </row>
    <row r="1927" spans="1:8" x14ac:dyDescent="0.25">
      <c r="A1927" t="s">
        <v>79</v>
      </c>
      <c r="B1927" t="s">
        <v>10</v>
      </c>
      <c r="C1927" t="s">
        <v>8</v>
      </c>
      <c r="D1927" t="s">
        <v>12</v>
      </c>
      <c r="E1927">
        <v>0.24299999999999999</v>
      </c>
      <c r="F1927">
        <v>4.1000000000000003E-3</v>
      </c>
      <c r="G1927" t="str">
        <f t="shared" si="60"/>
        <v>classiccentertogrid</v>
      </c>
      <c r="H1927" t="str">
        <f t="shared" si="61"/>
        <v>NICHT SIGNIFIKANT</v>
      </c>
    </row>
    <row r="1928" spans="1:8" x14ac:dyDescent="0.25">
      <c r="A1928" t="s">
        <v>79</v>
      </c>
      <c r="B1928" t="s">
        <v>7</v>
      </c>
      <c r="C1928" t="s">
        <v>8</v>
      </c>
      <c r="D1928" t="s">
        <v>13</v>
      </c>
      <c r="E1928">
        <v>0.17100000000000001</v>
      </c>
      <c r="F1928">
        <v>0.1084</v>
      </c>
      <c r="G1928" t="str">
        <f t="shared" si="60"/>
        <v>classicreachedgrid</v>
      </c>
      <c r="H1928" t="str">
        <f t="shared" si="61"/>
        <v>SIGNIFIKANT</v>
      </c>
    </row>
    <row r="1929" spans="1:8" x14ac:dyDescent="0.25">
      <c r="A1929" t="s">
        <v>79</v>
      </c>
      <c r="B1929" t="s">
        <v>10</v>
      </c>
      <c r="C1929" t="s">
        <v>8</v>
      </c>
      <c r="D1929" t="s">
        <v>13</v>
      </c>
      <c r="E1929">
        <v>0.17899999999999999</v>
      </c>
      <c r="F1929">
        <v>2.1600000000000001E-2</v>
      </c>
      <c r="G1929" t="str">
        <f t="shared" si="60"/>
        <v>classicreachedgrid</v>
      </c>
      <c r="H1929" t="str">
        <f t="shared" si="61"/>
        <v>NICHT SIGNIFIKANT</v>
      </c>
    </row>
    <row r="1930" spans="1:8" x14ac:dyDescent="0.25">
      <c r="A1930" t="s">
        <v>79</v>
      </c>
      <c r="B1930" t="s">
        <v>7</v>
      </c>
      <c r="C1930" t="s">
        <v>8</v>
      </c>
      <c r="D1930" t="s">
        <v>15</v>
      </c>
      <c r="E1930">
        <v>0.57530000000000003</v>
      </c>
      <c r="F1930">
        <v>0</v>
      </c>
      <c r="G1930" t="str">
        <f t="shared" si="60"/>
        <v>classicpooling</v>
      </c>
      <c r="H1930" t="str">
        <f t="shared" si="61"/>
        <v>NICHT SIGNIFIKANT</v>
      </c>
    </row>
    <row r="1931" spans="1:8" x14ac:dyDescent="0.25">
      <c r="A1931" t="s">
        <v>79</v>
      </c>
      <c r="B1931" t="s">
        <v>10</v>
      </c>
      <c r="C1931" t="s">
        <v>8</v>
      </c>
      <c r="D1931" t="s">
        <v>15</v>
      </c>
      <c r="E1931">
        <v>0.50680000000000003</v>
      </c>
      <c r="F1931">
        <v>0</v>
      </c>
      <c r="G1931" t="str">
        <f t="shared" si="60"/>
        <v>classicpooling</v>
      </c>
      <c r="H1931" t="str">
        <f t="shared" si="61"/>
        <v>NICHT SIGNIFIKANT</v>
      </c>
    </row>
    <row r="1932" spans="1:8" x14ac:dyDescent="0.25">
      <c r="A1932" t="s">
        <v>79</v>
      </c>
      <c r="B1932" t="s">
        <v>7</v>
      </c>
      <c r="C1932" t="s">
        <v>9</v>
      </c>
      <c r="D1932" t="s">
        <v>11</v>
      </c>
      <c r="E1932">
        <v>7.9000000000000001E-2</v>
      </c>
      <c r="F1932">
        <v>0.75870000000000004</v>
      </c>
      <c r="G1932" t="str">
        <f t="shared" si="60"/>
        <v>areacenter</v>
      </c>
      <c r="H1932" t="str">
        <f t="shared" si="61"/>
        <v>SIGNIFIKANT</v>
      </c>
    </row>
    <row r="1933" spans="1:8" x14ac:dyDescent="0.25">
      <c r="A1933" t="s">
        <v>79</v>
      </c>
      <c r="B1933" t="s">
        <v>10</v>
      </c>
      <c r="C1933" t="s">
        <v>9</v>
      </c>
      <c r="D1933" t="s">
        <v>11</v>
      </c>
      <c r="E1933">
        <v>6.5199999999999994E-2</v>
      </c>
      <c r="F1933">
        <v>0.92</v>
      </c>
      <c r="G1933" t="str">
        <f t="shared" si="60"/>
        <v>areacenter</v>
      </c>
      <c r="H1933" t="str">
        <f t="shared" si="61"/>
        <v>SIGNIFIKANT</v>
      </c>
    </row>
    <row r="1934" spans="1:8" x14ac:dyDescent="0.25">
      <c r="A1934" t="s">
        <v>79</v>
      </c>
      <c r="B1934" t="s">
        <v>7</v>
      </c>
      <c r="C1934" t="s">
        <v>9</v>
      </c>
      <c r="D1934" t="s">
        <v>12</v>
      </c>
      <c r="E1934">
        <v>0.1787</v>
      </c>
      <c r="F1934">
        <v>2.24E-2</v>
      </c>
      <c r="G1934" t="str">
        <f t="shared" si="60"/>
        <v>areacentertogrid</v>
      </c>
      <c r="H1934" t="str">
        <f t="shared" si="61"/>
        <v>NICHT SIGNIFIKANT</v>
      </c>
    </row>
    <row r="1935" spans="1:8" x14ac:dyDescent="0.25">
      <c r="A1935" t="s">
        <v>79</v>
      </c>
      <c r="B1935" t="s">
        <v>10</v>
      </c>
      <c r="C1935" t="s">
        <v>9</v>
      </c>
      <c r="D1935" t="s">
        <v>12</v>
      </c>
      <c r="E1935">
        <v>0.23130000000000001</v>
      </c>
      <c r="F1935">
        <v>1E-3</v>
      </c>
      <c r="G1935" t="str">
        <f t="shared" si="60"/>
        <v>areacentertogrid</v>
      </c>
      <c r="H1935" t="str">
        <f t="shared" si="61"/>
        <v>NICHT SIGNIFIKANT</v>
      </c>
    </row>
    <row r="1936" spans="1:8" x14ac:dyDescent="0.25">
      <c r="A1936" t="s">
        <v>79</v>
      </c>
      <c r="B1936" t="s">
        <v>7</v>
      </c>
      <c r="C1936" t="s">
        <v>9</v>
      </c>
      <c r="D1936" t="s">
        <v>13</v>
      </c>
      <c r="E1936">
        <v>0.18720000000000001</v>
      </c>
      <c r="F1936">
        <v>0</v>
      </c>
      <c r="G1936" t="str">
        <f t="shared" si="60"/>
        <v>areareachedgrid</v>
      </c>
      <c r="H1936" t="str">
        <f t="shared" si="61"/>
        <v>NICHT SIGNIFIKANT</v>
      </c>
    </row>
    <row r="1937" spans="1:8" x14ac:dyDescent="0.25">
      <c r="A1937" t="s">
        <v>79</v>
      </c>
      <c r="B1937" t="s">
        <v>10</v>
      </c>
      <c r="C1937" t="s">
        <v>9</v>
      </c>
      <c r="D1937" t="s">
        <v>13</v>
      </c>
      <c r="E1937">
        <v>0.1787</v>
      </c>
      <c r="F1937">
        <v>1E-3</v>
      </c>
      <c r="G1937" t="str">
        <f t="shared" si="60"/>
        <v>areareachedgrid</v>
      </c>
      <c r="H1937" t="str">
        <f t="shared" si="61"/>
        <v>NICHT SIGNIFIKANT</v>
      </c>
    </row>
    <row r="1938" spans="1:8" x14ac:dyDescent="0.25">
      <c r="A1938" t="s">
        <v>79</v>
      </c>
      <c r="B1938" t="s">
        <v>7</v>
      </c>
      <c r="C1938" t="s">
        <v>9</v>
      </c>
      <c r="D1938" t="s">
        <v>15</v>
      </c>
      <c r="E1938">
        <v>0.4985</v>
      </c>
      <c r="F1938">
        <v>0</v>
      </c>
      <c r="G1938" t="str">
        <f t="shared" si="60"/>
        <v>areapooling</v>
      </c>
      <c r="H1938" t="str">
        <f t="shared" si="61"/>
        <v>NICHT SIGNIFIKANT</v>
      </c>
    </row>
    <row r="1939" spans="1:8" x14ac:dyDescent="0.25">
      <c r="A1939" t="s">
        <v>79</v>
      </c>
      <c r="B1939" t="s">
        <v>10</v>
      </c>
      <c r="C1939" t="s">
        <v>9</v>
      </c>
      <c r="D1939" t="s">
        <v>15</v>
      </c>
      <c r="E1939">
        <v>0.71120000000000005</v>
      </c>
      <c r="F1939">
        <v>0</v>
      </c>
      <c r="G1939" t="str">
        <f t="shared" si="60"/>
        <v>areapooling</v>
      </c>
      <c r="H1939" t="str">
        <f t="shared" si="61"/>
        <v>NICHT SIGNIFIKANT</v>
      </c>
    </row>
    <row r="1940" spans="1:8" x14ac:dyDescent="0.25">
      <c r="A1940" t="s">
        <v>79</v>
      </c>
      <c r="B1940" t="s">
        <v>7</v>
      </c>
      <c r="C1940" t="s">
        <v>11</v>
      </c>
      <c r="D1940" t="s">
        <v>12</v>
      </c>
      <c r="E1940">
        <v>0.219</v>
      </c>
      <c r="F1940">
        <v>3.9300000000000002E-2</v>
      </c>
      <c r="G1940" t="str">
        <f t="shared" si="60"/>
        <v>centercentertogrid</v>
      </c>
      <c r="H1940" t="str">
        <f t="shared" si="61"/>
        <v>NICHT SIGNIFIKANT</v>
      </c>
    </row>
    <row r="1941" spans="1:8" x14ac:dyDescent="0.25">
      <c r="A1941" t="s">
        <v>79</v>
      </c>
      <c r="B1941" t="s">
        <v>10</v>
      </c>
      <c r="C1941" t="s">
        <v>11</v>
      </c>
      <c r="D1941" t="s">
        <v>12</v>
      </c>
      <c r="E1941">
        <v>0.24299999999999999</v>
      </c>
      <c r="F1941">
        <v>1.41E-2</v>
      </c>
      <c r="G1941" t="str">
        <f t="shared" si="60"/>
        <v>centercentertogrid</v>
      </c>
      <c r="H1941" t="str">
        <f t="shared" si="61"/>
        <v>NICHT SIGNIFIKANT</v>
      </c>
    </row>
    <row r="1942" spans="1:8" x14ac:dyDescent="0.25">
      <c r="A1942" t="s">
        <v>79</v>
      </c>
      <c r="B1942" t="s">
        <v>7</v>
      </c>
      <c r="C1942" t="s">
        <v>11</v>
      </c>
      <c r="D1942" t="s">
        <v>13</v>
      </c>
      <c r="E1942">
        <v>0.20369999999999999</v>
      </c>
      <c r="F1942">
        <v>3.2000000000000001E-2</v>
      </c>
      <c r="G1942" t="str">
        <f t="shared" ref="G1942:G2005" si="62">CONCATENATE(C1942,D1942)</f>
        <v>centerreachedgrid</v>
      </c>
      <c r="H1942" t="str">
        <f t="shared" ref="H1942:H2005" si="63">IF(F1942&gt;0.05,"SIGNIFIKANT", "NICHT SIGNIFIKANT")</f>
        <v>NICHT SIGNIFIKANT</v>
      </c>
    </row>
    <row r="1943" spans="1:8" x14ac:dyDescent="0.25">
      <c r="A1943" t="s">
        <v>79</v>
      </c>
      <c r="B1943" t="s">
        <v>10</v>
      </c>
      <c r="C1943" t="s">
        <v>11</v>
      </c>
      <c r="D1943" t="s">
        <v>13</v>
      </c>
      <c r="E1943">
        <v>0.17899999999999999</v>
      </c>
      <c r="F1943">
        <v>5.91E-2</v>
      </c>
      <c r="G1943" t="str">
        <f t="shared" si="62"/>
        <v>centerreachedgrid</v>
      </c>
      <c r="H1943" t="str">
        <f t="shared" si="63"/>
        <v>SIGNIFIKANT</v>
      </c>
    </row>
    <row r="1944" spans="1:8" x14ac:dyDescent="0.25">
      <c r="A1944" t="s">
        <v>79</v>
      </c>
      <c r="B1944" t="s">
        <v>7</v>
      </c>
      <c r="C1944" t="s">
        <v>11</v>
      </c>
      <c r="D1944" t="s">
        <v>15</v>
      </c>
      <c r="E1944">
        <v>0.49320000000000003</v>
      </c>
      <c r="F1944">
        <v>0</v>
      </c>
      <c r="G1944" t="str">
        <f t="shared" si="62"/>
        <v>centerpooling</v>
      </c>
      <c r="H1944" t="str">
        <f t="shared" si="63"/>
        <v>NICHT SIGNIFIKANT</v>
      </c>
    </row>
    <row r="1945" spans="1:8" x14ac:dyDescent="0.25">
      <c r="A1945" t="s">
        <v>79</v>
      </c>
      <c r="B1945" t="s">
        <v>10</v>
      </c>
      <c r="C1945" t="s">
        <v>11</v>
      </c>
      <c r="D1945" t="s">
        <v>15</v>
      </c>
      <c r="E1945">
        <v>0.72599999999999998</v>
      </c>
      <c r="F1945">
        <v>0</v>
      </c>
      <c r="G1945" t="str">
        <f t="shared" si="62"/>
        <v>centerpooling</v>
      </c>
      <c r="H1945" t="str">
        <f t="shared" si="63"/>
        <v>NICHT SIGNIFIKANT</v>
      </c>
    </row>
    <row r="1946" spans="1:8" x14ac:dyDescent="0.25">
      <c r="A1946" t="s">
        <v>79</v>
      </c>
      <c r="B1946" t="s">
        <v>7</v>
      </c>
      <c r="C1946" t="s">
        <v>12</v>
      </c>
      <c r="D1946" t="s">
        <v>13</v>
      </c>
      <c r="E1946">
        <v>4.8899999999999999E-2</v>
      </c>
      <c r="F1946">
        <v>0.99980000000000002</v>
      </c>
      <c r="G1946" t="str">
        <f t="shared" si="62"/>
        <v>centertogridreachedgrid</v>
      </c>
      <c r="H1946" t="str">
        <f t="shared" si="63"/>
        <v>SIGNIFIKANT</v>
      </c>
    </row>
    <row r="1947" spans="1:8" x14ac:dyDescent="0.25">
      <c r="A1947" t="s">
        <v>79</v>
      </c>
      <c r="B1947" t="s">
        <v>10</v>
      </c>
      <c r="C1947" t="s">
        <v>12</v>
      </c>
      <c r="D1947" t="s">
        <v>13</v>
      </c>
      <c r="E1947">
        <v>6.4000000000000001E-2</v>
      </c>
      <c r="F1947">
        <v>0.69740000000000002</v>
      </c>
      <c r="G1947" t="str">
        <f t="shared" si="62"/>
        <v>centertogridreachedgrid</v>
      </c>
      <c r="H1947" t="str">
        <f t="shared" si="63"/>
        <v>SIGNIFIKANT</v>
      </c>
    </row>
    <row r="1948" spans="1:8" x14ac:dyDescent="0.25">
      <c r="A1948" t="s">
        <v>79</v>
      </c>
      <c r="B1948" t="s">
        <v>7</v>
      </c>
      <c r="C1948" t="s">
        <v>12</v>
      </c>
      <c r="D1948" t="s">
        <v>15</v>
      </c>
      <c r="E1948">
        <v>0.50700000000000001</v>
      </c>
      <c r="F1948">
        <v>0</v>
      </c>
      <c r="G1948" t="str">
        <f t="shared" si="62"/>
        <v>centertogridpooling</v>
      </c>
      <c r="H1948" t="str">
        <f t="shared" si="63"/>
        <v>NICHT SIGNIFIKANT</v>
      </c>
    </row>
    <row r="1949" spans="1:8" x14ac:dyDescent="0.25">
      <c r="A1949" t="s">
        <v>79</v>
      </c>
      <c r="B1949" t="s">
        <v>10</v>
      </c>
      <c r="C1949" t="s">
        <v>12</v>
      </c>
      <c r="D1949" t="s">
        <v>15</v>
      </c>
      <c r="E1949">
        <v>0.73609999999999998</v>
      </c>
      <c r="F1949">
        <v>0</v>
      </c>
      <c r="G1949" t="str">
        <f t="shared" si="62"/>
        <v>centertogridpooling</v>
      </c>
      <c r="H1949" t="str">
        <f t="shared" si="63"/>
        <v>NICHT SIGNIFIKANT</v>
      </c>
    </row>
    <row r="1950" spans="1:8" x14ac:dyDescent="0.25">
      <c r="A1950" t="s">
        <v>79</v>
      </c>
      <c r="B1950" t="s">
        <v>7</v>
      </c>
      <c r="C1950" t="s">
        <v>13</v>
      </c>
      <c r="D1950" t="s">
        <v>15</v>
      </c>
      <c r="E1950">
        <v>0.52229999999999999</v>
      </c>
      <c r="F1950">
        <v>0</v>
      </c>
      <c r="G1950" t="str">
        <f t="shared" si="62"/>
        <v>reachedgridpooling</v>
      </c>
      <c r="H1950" t="str">
        <f t="shared" si="63"/>
        <v>NICHT SIGNIFIKANT</v>
      </c>
    </row>
    <row r="1951" spans="1:8" x14ac:dyDescent="0.25">
      <c r="A1951" t="s">
        <v>79</v>
      </c>
      <c r="B1951" t="s">
        <v>10</v>
      </c>
      <c r="C1951" t="s">
        <v>13</v>
      </c>
      <c r="D1951" t="s">
        <v>15</v>
      </c>
      <c r="E1951">
        <v>0.67210000000000003</v>
      </c>
      <c r="F1951">
        <v>0</v>
      </c>
      <c r="G1951" t="str">
        <f t="shared" si="62"/>
        <v>reachedgridpooling</v>
      </c>
      <c r="H1951" t="str">
        <f t="shared" si="63"/>
        <v>NICHT SIGNIFIKANT</v>
      </c>
    </row>
    <row r="1952" spans="1:8" x14ac:dyDescent="0.25">
      <c r="A1952" t="s">
        <v>80</v>
      </c>
      <c r="B1952" t="s">
        <v>7</v>
      </c>
      <c r="C1952" t="s">
        <v>8</v>
      </c>
      <c r="D1952" t="s">
        <v>9</v>
      </c>
      <c r="E1952">
        <v>0.30220000000000002</v>
      </c>
      <c r="F1952">
        <v>0</v>
      </c>
      <c r="G1952" t="str">
        <f t="shared" si="62"/>
        <v>classicarea</v>
      </c>
      <c r="H1952" t="str">
        <f t="shared" si="63"/>
        <v>NICHT SIGNIFIKANT</v>
      </c>
    </row>
    <row r="1953" spans="1:8" x14ac:dyDescent="0.25">
      <c r="A1953" t="s">
        <v>80</v>
      </c>
      <c r="B1953" t="s">
        <v>10</v>
      </c>
      <c r="C1953" t="s">
        <v>8</v>
      </c>
      <c r="D1953" t="s">
        <v>9</v>
      </c>
      <c r="E1953">
        <v>0.26069999999999999</v>
      </c>
      <c r="F1953">
        <v>1E-4</v>
      </c>
      <c r="G1953" t="str">
        <f t="shared" si="62"/>
        <v>classicarea</v>
      </c>
      <c r="H1953" t="str">
        <f t="shared" si="63"/>
        <v>NICHT SIGNIFIKANT</v>
      </c>
    </row>
    <row r="1954" spans="1:8" x14ac:dyDescent="0.25">
      <c r="A1954" t="s">
        <v>80</v>
      </c>
      <c r="B1954" t="s">
        <v>7</v>
      </c>
      <c r="C1954" t="s">
        <v>8</v>
      </c>
      <c r="D1954" t="s">
        <v>11</v>
      </c>
      <c r="E1954">
        <v>0.2361</v>
      </c>
      <c r="F1954">
        <v>2.5499999999999998E-2</v>
      </c>
      <c r="G1954" t="str">
        <f t="shared" si="62"/>
        <v>classiccenter</v>
      </c>
      <c r="H1954" t="str">
        <f t="shared" si="63"/>
        <v>NICHT SIGNIFIKANT</v>
      </c>
    </row>
    <row r="1955" spans="1:8" x14ac:dyDescent="0.25">
      <c r="A1955" t="s">
        <v>80</v>
      </c>
      <c r="B1955" t="s">
        <v>10</v>
      </c>
      <c r="C1955" t="s">
        <v>8</v>
      </c>
      <c r="D1955" t="s">
        <v>11</v>
      </c>
      <c r="E1955">
        <v>0.26390000000000002</v>
      </c>
      <c r="F1955">
        <v>9.1000000000000004E-3</v>
      </c>
      <c r="G1955" t="str">
        <f t="shared" si="62"/>
        <v>classiccenter</v>
      </c>
      <c r="H1955" t="str">
        <f t="shared" si="63"/>
        <v>NICHT SIGNIFIKANT</v>
      </c>
    </row>
    <row r="1956" spans="1:8" x14ac:dyDescent="0.25">
      <c r="A1956" t="s">
        <v>80</v>
      </c>
      <c r="B1956" t="s">
        <v>7</v>
      </c>
      <c r="C1956" t="s">
        <v>8</v>
      </c>
      <c r="D1956" t="s">
        <v>12</v>
      </c>
      <c r="E1956">
        <v>6.9400000000000003E-2</v>
      </c>
      <c r="F1956">
        <v>0.71789999999999998</v>
      </c>
      <c r="G1956" t="str">
        <f t="shared" si="62"/>
        <v>classiccentertogrid</v>
      </c>
      <c r="H1956" t="str">
        <f t="shared" si="63"/>
        <v>SIGNIFIKANT</v>
      </c>
    </row>
    <row r="1957" spans="1:8" x14ac:dyDescent="0.25">
      <c r="A1957" t="s">
        <v>80</v>
      </c>
      <c r="B1957" t="s">
        <v>10</v>
      </c>
      <c r="C1957" t="s">
        <v>8</v>
      </c>
      <c r="D1957" t="s">
        <v>12</v>
      </c>
      <c r="E1957">
        <v>0.1389</v>
      </c>
      <c r="F1957">
        <v>0.21440000000000001</v>
      </c>
      <c r="G1957" t="str">
        <f t="shared" si="62"/>
        <v>classiccentertogrid</v>
      </c>
      <c r="H1957" t="str">
        <f t="shared" si="63"/>
        <v>SIGNIFIKANT</v>
      </c>
    </row>
    <row r="1958" spans="1:8" x14ac:dyDescent="0.25">
      <c r="A1958" t="s">
        <v>80</v>
      </c>
      <c r="B1958" t="s">
        <v>7</v>
      </c>
      <c r="C1958" t="s">
        <v>8</v>
      </c>
      <c r="D1958" t="s">
        <v>13</v>
      </c>
      <c r="E1958">
        <v>0.15279999999999999</v>
      </c>
      <c r="F1958">
        <v>0.21249999999999999</v>
      </c>
      <c r="G1958" t="str">
        <f t="shared" si="62"/>
        <v>classicreachedgrid</v>
      </c>
      <c r="H1958" t="str">
        <f t="shared" si="63"/>
        <v>SIGNIFIKANT</v>
      </c>
    </row>
    <row r="1959" spans="1:8" x14ac:dyDescent="0.25">
      <c r="A1959" t="s">
        <v>80</v>
      </c>
      <c r="B1959" t="s">
        <v>10</v>
      </c>
      <c r="C1959" t="s">
        <v>8</v>
      </c>
      <c r="D1959" t="s">
        <v>13</v>
      </c>
      <c r="E1959">
        <v>0.1241</v>
      </c>
      <c r="F1959">
        <v>0.1862</v>
      </c>
      <c r="G1959" t="str">
        <f t="shared" si="62"/>
        <v>classicreachedgrid</v>
      </c>
      <c r="H1959" t="str">
        <f t="shared" si="63"/>
        <v>SIGNIFIKANT</v>
      </c>
    </row>
    <row r="1960" spans="1:8" x14ac:dyDescent="0.25">
      <c r="A1960" t="s">
        <v>80</v>
      </c>
      <c r="B1960" t="s">
        <v>7</v>
      </c>
      <c r="C1960" t="s">
        <v>8</v>
      </c>
      <c r="D1960" t="s">
        <v>15</v>
      </c>
      <c r="E1960">
        <v>0.59719999999999995</v>
      </c>
      <c r="F1960">
        <v>0</v>
      </c>
      <c r="G1960" t="str">
        <f t="shared" si="62"/>
        <v>classicpooling</v>
      </c>
      <c r="H1960" t="str">
        <f t="shared" si="63"/>
        <v>NICHT SIGNIFIKANT</v>
      </c>
    </row>
    <row r="1961" spans="1:8" x14ac:dyDescent="0.25">
      <c r="A1961" t="s">
        <v>80</v>
      </c>
      <c r="B1961" t="s">
        <v>10</v>
      </c>
      <c r="C1961" t="s">
        <v>8</v>
      </c>
      <c r="D1961" t="s">
        <v>15</v>
      </c>
      <c r="E1961">
        <v>0.83330000000000004</v>
      </c>
      <c r="F1961">
        <v>0</v>
      </c>
      <c r="G1961" t="str">
        <f t="shared" si="62"/>
        <v>classicpooling</v>
      </c>
      <c r="H1961" t="str">
        <f t="shared" si="63"/>
        <v>NICHT SIGNIFIKANT</v>
      </c>
    </row>
    <row r="1962" spans="1:8" x14ac:dyDescent="0.25">
      <c r="A1962" t="s">
        <v>80</v>
      </c>
      <c r="B1962" t="s">
        <v>7</v>
      </c>
      <c r="C1962" t="s">
        <v>9</v>
      </c>
      <c r="D1962" t="s">
        <v>11</v>
      </c>
      <c r="E1962">
        <v>0.1552</v>
      </c>
      <c r="F1962">
        <v>6.4600000000000005E-2</v>
      </c>
      <c r="G1962" t="str">
        <f t="shared" si="62"/>
        <v>areacenter</v>
      </c>
      <c r="H1962" t="str">
        <f t="shared" si="63"/>
        <v>SIGNIFIKANT</v>
      </c>
    </row>
    <row r="1963" spans="1:8" x14ac:dyDescent="0.25">
      <c r="A1963" t="s">
        <v>80</v>
      </c>
      <c r="B1963" t="s">
        <v>10</v>
      </c>
      <c r="C1963" t="s">
        <v>9</v>
      </c>
      <c r="D1963" t="s">
        <v>11</v>
      </c>
      <c r="E1963">
        <v>9.5600000000000004E-2</v>
      </c>
      <c r="F1963">
        <v>0.53559999999999997</v>
      </c>
      <c r="G1963" t="str">
        <f t="shared" si="62"/>
        <v>areacenter</v>
      </c>
      <c r="H1963" t="str">
        <f t="shared" si="63"/>
        <v>SIGNIFIKANT</v>
      </c>
    </row>
    <row r="1964" spans="1:8" x14ac:dyDescent="0.25">
      <c r="A1964" t="s">
        <v>80</v>
      </c>
      <c r="B1964" t="s">
        <v>7</v>
      </c>
      <c r="C1964" t="s">
        <v>9</v>
      </c>
      <c r="D1964" t="s">
        <v>12</v>
      </c>
      <c r="E1964">
        <v>0.2853</v>
      </c>
      <c r="F1964">
        <v>0</v>
      </c>
      <c r="G1964" t="str">
        <f t="shared" si="62"/>
        <v>areacentertogrid</v>
      </c>
      <c r="H1964" t="str">
        <f t="shared" si="63"/>
        <v>NICHT SIGNIFIKANT</v>
      </c>
    </row>
    <row r="1965" spans="1:8" x14ac:dyDescent="0.25">
      <c r="A1965" t="s">
        <v>80</v>
      </c>
      <c r="B1965" t="s">
        <v>10</v>
      </c>
      <c r="C1965" t="s">
        <v>9</v>
      </c>
      <c r="D1965" t="s">
        <v>12</v>
      </c>
      <c r="E1965">
        <v>0.17810000000000001</v>
      </c>
      <c r="F1965">
        <v>2.23E-2</v>
      </c>
      <c r="G1965" t="str">
        <f t="shared" si="62"/>
        <v>areacentertogrid</v>
      </c>
      <c r="H1965" t="str">
        <f t="shared" si="63"/>
        <v>NICHT SIGNIFIKANT</v>
      </c>
    </row>
    <row r="1966" spans="1:8" x14ac:dyDescent="0.25">
      <c r="A1966" t="s">
        <v>80</v>
      </c>
      <c r="B1966" t="s">
        <v>7</v>
      </c>
      <c r="C1966" t="s">
        <v>9</v>
      </c>
      <c r="D1966" t="s">
        <v>13</v>
      </c>
      <c r="E1966">
        <v>0.2089</v>
      </c>
      <c r="F1966">
        <v>0</v>
      </c>
      <c r="G1966" t="str">
        <f t="shared" si="62"/>
        <v>areareachedgrid</v>
      </c>
      <c r="H1966" t="str">
        <f t="shared" si="63"/>
        <v>NICHT SIGNIFIKANT</v>
      </c>
    </row>
    <row r="1967" spans="1:8" x14ac:dyDescent="0.25">
      <c r="A1967" t="s">
        <v>80</v>
      </c>
      <c r="B1967" t="s">
        <v>10</v>
      </c>
      <c r="C1967" t="s">
        <v>9</v>
      </c>
      <c r="D1967" t="s">
        <v>13</v>
      </c>
      <c r="E1967">
        <v>0.16250000000000001</v>
      </c>
      <c r="F1967">
        <v>4.5999999999999999E-3</v>
      </c>
      <c r="G1967" t="str">
        <f t="shared" si="62"/>
        <v>areareachedgrid</v>
      </c>
      <c r="H1967" t="str">
        <f t="shared" si="63"/>
        <v>NICHT SIGNIFIKANT</v>
      </c>
    </row>
    <row r="1968" spans="1:8" x14ac:dyDescent="0.25">
      <c r="A1968" t="s">
        <v>80</v>
      </c>
      <c r="B1968" t="s">
        <v>7</v>
      </c>
      <c r="C1968" t="s">
        <v>9</v>
      </c>
      <c r="D1968" t="s">
        <v>15</v>
      </c>
      <c r="E1968">
        <v>0.65390000000000004</v>
      </c>
      <c r="F1968">
        <v>0</v>
      </c>
      <c r="G1968" t="str">
        <f t="shared" si="62"/>
        <v>areapooling</v>
      </c>
      <c r="H1968" t="str">
        <f t="shared" si="63"/>
        <v>NICHT SIGNIFIKANT</v>
      </c>
    </row>
    <row r="1969" spans="1:8" x14ac:dyDescent="0.25">
      <c r="A1969" t="s">
        <v>80</v>
      </c>
      <c r="B1969" t="s">
        <v>10</v>
      </c>
      <c r="C1969" t="s">
        <v>9</v>
      </c>
      <c r="D1969" t="s">
        <v>15</v>
      </c>
      <c r="E1969">
        <v>0.79430000000000001</v>
      </c>
      <c r="F1969">
        <v>0</v>
      </c>
      <c r="G1969" t="str">
        <f t="shared" si="62"/>
        <v>areapooling</v>
      </c>
      <c r="H1969" t="str">
        <f t="shared" si="63"/>
        <v>NICHT SIGNIFIKANT</v>
      </c>
    </row>
    <row r="1970" spans="1:8" x14ac:dyDescent="0.25">
      <c r="A1970" t="s">
        <v>80</v>
      </c>
      <c r="B1970" t="s">
        <v>7</v>
      </c>
      <c r="C1970" t="s">
        <v>11</v>
      </c>
      <c r="D1970" t="s">
        <v>12</v>
      </c>
      <c r="E1970">
        <v>0.25</v>
      </c>
      <c r="F1970">
        <v>1.66E-2</v>
      </c>
      <c r="G1970" t="str">
        <f t="shared" si="62"/>
        <v>centercentertogrid</v>
      </c>
      <c r="H1970" t="str">
        <f t="shared" si="63"/>
        <v>NICHT SIGNIFIKANT</v>
      </c>
    </row>
    <row r="1971" spans="1:8" x14ac:dyDescent="0.25">
      <c r="A1971" t="s">
        <v>80</v>
      </c>
      <c r="B1971" t="s">
        <v>10</v>
      </c>
      <c r="C1971" t="s">
        <v>11</v>
      </c>
      <c r="D1971" t="s">
        <v>12</v>
      </c>
      <c r="E1971">
        <v>0.16669999999999999</v>
      </c>
      <c r="F1971">
        <v>0.22800000000000001</v>
      </c>
      <c r="G1971" t="str">
        <f t="shared" si="62"/>
        <v>centercentertogrid</v>
      </c>
      <c r="H1971" t="str">
        <f t="shared" si="63"/>
        <v>SIGNIFIKANT</v>
      </c>
    </row>
    <row r="1972" spans="1:8" x14ac:dyDescent="0.25">
      <c r="A1972" t="s">
        <v>80</v>
      </c>
      <c r="B1972" t="s">
        <v>7</v>
      </c>
      <c r="C1972" t="s">
        <v>11</v>
      </c>
      <c r="D1972" t="s">
        <v>13</v>
      </c>
      <c r="E1972">
        <v>0.28470000000000001</v>
      </c>
      <c r="F1972">
        <v>8.0000000000000004E-4</v>
      </c>
      <c r="G1972" t="str">
        <f t="shared" si="62"/>
        <v>centerreachedgrid</v>
      </c>
      <c r="H1972" t="str">
        <f t="shared" si="63"/>
        <v>NICHT SIGNIFIKANT</v>
      </c>
    </row>
    <row r="1973" spans="1:8" x14ac:dyDescent="0.25">
      <c r="A1973" t="s">
        <v>80</v>
      </c>
      <c r="B1973" t="s">
        <v>10</v>
      </c>
      <c r="C1973" t="s">
        <v>11</v>
      </c>
      <c r="D1973" t="s">
        <v>13</v>
      </c>
      <c r="E1973">
        <v>0.16569999999999999</v>
      </c>
      <c r="F1973">
        <v>0.1125</v>
      </c>
      <c r="G1973" t="str">
        <f t="shared" si="62"/>
        <v>centerreachedgrid</v>
      </c>
      <c r="H1973" t="str">
        <f t="shared" si="63"/>
        <v>SIGNIFIKANT</v>
      </c>
    </row>
    <row r="1974" spans="1:8" x14ac:dyDescent="0.25">
      <c r="A1974" t="s">
        <v>80</v>
      </c>
      <c r="B1974" t="s">
        <v>7</v>
      </c>
      <c r="C1974" t="s">
        <v>11</v>
      </c>
      <c r="D1974" t="s">
        <v>15</v>
      </c>
      <c r="E1974">
        <v>0.58230000000000004</v>
      </c>
      <c r="F1974">
        <v>0</v>
      </c>
      <c r="G1974" t="str">
        <f t="shared" si="62"/>
        <v>centerpooling</v>
      </c>
      <c r="H1974" t="str">
        <f t="shared" si="63"/>
        <v>NICHT SIGNIFIKANT</v>
      </c>
    </row>
    <row r="1975" spans="1:8" x14ac:dyDescent="0.25">
      <c r="A1975" t="s">
        <v>80</v>
      </c>
      <c r="B1975" t="s">
        <v>10</v>
      </c>
      <c r="C1975" t="s">
        <v>11</v>
      </c>
      <c r="D1975" t="s">
        <v>15</v>
      </c>
      <c r="E1975">
        <v>0.73609999999999998</v>
      </c>
      <c r="F1975">
        <v>0</v>
      </c>
      <c r="G1975" t="str">
        <f t="shared" si="62"/>
        <v>centerpooling</v>
      </c>
      <c r="H1975" t="str">
        <f t="shared" si="63"/>
        <v>NICHT SIGNIFIKANT</v>
      </c>
    </row>
    <row r="1976" spans="1:8" x14ac:dyDescent="0.25">
      <c r="A1976" t="s">
        <v>80</v>
      </c>
      <c r="B1976" t="s">
        <v>7</v>
      </c>
      <c r="C1976" t="s">
        <v>12</v>
      </c>
      <c r="D1976" t="s">
        <v>13</v>
      </c>
      <c r="E1976">
        <v>8.3299999999999999E-2</v>
      </c>
      <c r="F1976">
        <v>0.89280000000000004</v>
      </c>
      <c r="G1976" t="str">
        <f t="shared" si="62"/>
        <v>centertogridreachedgrid</v>
      </c>
      <c r="H1976" t="str">
        <f t="shared" si="63"/>
        <v>SIGNIFIKANT</v>
      </c>
    </row>
    <row r="1977" spans="1:8" x14ac:dyDescent="0.25">
      <c r="A1977" t="s">
        <v>80</v>
      </c>
      <c r="B1977" t="s">
        <v>10</v>
      </c>
      <c r="C1977" t="s">
        <v>12</v>
      </c>
      <c r="D1977" t="s">
        <v>13</v>
      </c>
      <c r="E1977">
        <v>3.8100000000000002E-2</v>
      </c>
      <c r="F1977">
        <v>0.94640000000000002</v>
      </c>
      <c r="G1977" t="str">
        <f t="shared" si="62"/>
        <v>centertogridreachedgrid</v>
      </c>
      <c r="H1977" t="str">
        <f t="shared" si="63"/>
        <v>SIGNIFIKANT</v>
      </c>
    </row>
    <row r="1978" spans="1:8" x14ac:dyDescent="0.25">
      <c r="A1978" t="s">
        <v>80</v>
      </c>
      <c r="B1978" t="s">
        <v>7</v>
      </c>
      <c r="C1978" t="s">
        <v>12</v>
      </c>
      <c r="D1978" t="s">
        <v>15</v>
      </c>
      <c r="E1978">
        <v>0.58330000000000004</v>
      </c>
      <c r="F1978">
        <v>0</v>
      </c>
      <c r="G1978" t="str">
        <f t="shared" si="62"/>
        <v>centertogridpooling</v>
      </c>
      <c r="H1978" t="str">
        <f t="shared" si="63"/>
        <v>NICHT SIGNIFIKANT</v>
      </c>
    </row>
    <row r="1979" spans="1:8" x14ac:dyDescent="0.25">
      <c r="A1979" t="s">
        <v>80</v>
      </c>
      <c r="B1979" t="s">
        <v>10</v>
      </c>
      <c r="C1979" t="s">
        <v>12</v>
      </c>
      <c r="D1979" t="s">
        <v>15</v>
      </c>
      <c r="E1979">
        <v>0.75</v>
      </c>
      <c r="F1979">
        <v>0</v>
      </c>
      <c r="G1979" t="str">
        <f t="shared" si="62"/>
        <v>centertogridpooling</v>
      </c>
      <c r="H1979" t="str">
        <f t="shared" si="63"/>
        <v>NICHT SIGNIFIKANT</v>
      </c>
    </row>
    <row r="1980" spans="1:8" x14ac:dyDescent="0.25">
      <c r="A1980" t="s">
        <v>80</v>
      </c>
      <c r="B1980" t="s">
        <v>7</v>
      </c>
      <c r="C1980" t="s">
        <v>13</v>
      </c>
      <c r="D1980" t="s">
        <v>15</v>
      </c>
      <c r="E1980">
        <v>0.65969999999999995</v>
      </c>
      <c r="F1980">
        <v>0</v>
      </c>
      <c r="G1980" t="str">
        <f t="shared" si="62"/>
        <v>reachedgridpooling</v>
      </c>
      <c r="H1980" t="str">
        <f t="shared" si="63"/>
        <v>NICHT SIGNIFIKANT</v>
      </c>
    </row>
    <row r="1981" spans="1:8" x14ac:dyDescent="0.25">
      <c r="A1981" t="s">
        <v>80</v>
      </c>
      <c r="B1981" t="s">
        <v>10</v>
      </c>
      <c r="C1981" t="s">
        <v>13</v>
      </c>
      <c r="D1981" t="s">
        <v>15</v>
      </c>
      <c r="E1981">
        <v>0.78810000000000002</v>
      </c>
      <c r="F1981">
        <v>0</v>
      </c>
      <c r="G1981" t="str">
        <f t="shared" si="62"/>
        <v>reachedgridpooling</v>
      </c>
      <c r="H1981" t="str">
        <f t="shared" si="63"/>
        <v>NICHT SIGNIFIKANT</v>
      </c>
    </row>
    <row r="1982" spans="1:8" x14ac:dyDescent="0.25">
      <c r="A1982" t="s">
        <v>81</v>
      </c>
      <c r="B1982" t="s">
        <v>7</v>
      </c>
      <c r="C1982" t="s">
        <v>8</v>
      </c>
      <c r="D1982" t="s">
        <v>9</v>
      </c>
      <c r="E1982">
        <v>0.26700000000000002</v>
      </c>
      <c r="F1982">
        <v>1E-4</v>
      </c>
      <c r="G1982" t="str">
        <f t="shared" si="62"/>
        <v>classicarea</v>
      </c>
      <c r="H1982" t="str">
        <f t="shared" si="63"/>
        <v>NICHT SIGNIFIKANT</v>
      </c>
    </row>
    <row r="1983" spans="1:8" x14ac:dyDescent="0.25">
      <c r="A1983" t="s">
        <v>81</v>
      </c>
      <c r="B1983" t="s">
        <v>10</v>
      </c>
      <c r="C1983" t="s">
        <v>8</v>
      </c>
      <c r="D1983" t="s">
        <v>9</v>
      </c>
      <c r="E1983">
        <v>0.34200000000000003</v>
      </c>
      <c r="F1983">
        <v>0</v>
      </c>
      <c r="G1983" t="str">
        <f t="shared" si="62"/>
        <v>classicarea</v>
      </c>
      <c r="H1983" t="str">
        <f t="shared" si="63"/>
        <v>NICHT SIGNIFIKANT</v>
      </c>
    </row>
    <row r="1984" spans="1:8" x14ac:dyDescent="0.25">
      <c r="A1984" t="s">
        <v>81</v>
      </c>
      <c r="B1984" t="s">
        <v>7</v>
      </c>
      <c r="C1984" t="s">
        <v>8</v>
      </c>
      <c r="D1984" t="s">
        <v>11</v>
      </c>
      <c r="E1984">
        <v>0.26469999999999999</v>
      </c>
      <c r="F1984">
        <v>9.4999999999999998E-3</v>
      </c>
      <c r="G1984" t="str">
        <f t="shared" si="62"/>
        <v>classiccenter</v>
      </c>
      <c r="H1984" t="str">
        <f t="shared" si="63"/>
        <v>NICHT SIGNIFIKANT</v>
      </c>
    </row>
    <row r="1985" spans="1:8" x14ac:dyDescent="0.25">
      <c r="A1985" t="s">
        <v>81</v>
      </c>
      <c r="B1985" t="s">
        <v>10</v>
      </c>
      <c r="C1985" t="s">
        <v>8</v>
      </c>
      <c r="D1985" t="s">
        <v>11</v>
      </c>
      <c r="E1985">
        <v>0.3382</v>
      </c>
      <c r="F1985">
        <v>4.0000000000000002E-4</v>
      </c>
      <c r="G1985" t="str">
        <f t="shared" si="62"/>
        <v>classiccenter</v>
      </c>
      <c r="H1985" t="str">
        <f t="shared" si="63"/>
        <v>NICHT SIGNIFIKANT</v>
      </c>
    </row>
    <row r="1986" spans="1:8" x14ac:dyDescent="0.25">
      <c r="A1986" t="s">
        <v>81</v>
      </c>
      <c r="B1986" t="s">
        <v>7</v>
      </c>
      <c r="C1986" t="s">
        <v>8</v>
      </c>
      <c r="D1986" t="s">
        <v>12</v>
      </c>
      <c r="E1986">
        <v>0.13239999999999999</v>
      </c>
      <c r="F1986">
        <v>0.23949999999999999</v>
      </c>
      <c r="G1986" t="str">
        <f t="shared" si="62"/>
        <v>classiccentertogrid</v>
      </c>
      <c r="H1986" t="str">
        <f t="shared" si="63"/>
        <v>SIGNIFIKANT</v>
      </c>
    </row>
    <row r="1987" spans="1:8" x14ac:dyDescent="0.25">
      <c r="A1987" t="s">
        <v>81</v>
      </c>
      <c r="B1987" t="s">
        <v>10</v>
      </c>
      <c r="C1987" t="s">
        <v>8</v>
      </c>
      <c r="D1987" t="s">
        <v>12</v>
      </c>
      <c r="E1987">
        <v>0.1618</v>
      </c>
      <c r="F1987">
        <v>0.1119</v>
      </c>
      <c r="G1987" t="str">
        <f t="shared" si="62"/>
        <v>classiccentertogrid</v>
      </c>
      <c r="H1987" t="str">
        <f t="shared" si="63"/>
        <v>SIGNIFIKANT</v>
      </c>
    </row>
    <row r="1988" spans="1:8" x14ac:dyDescent="0.25">
      <c r="A1988" t="s">
        <v>81</v>
      </c>
      <c r="B1988" t="s">
        <v>7</v>
      </c>
      <c r="C1988" t="s">
        <v>8</v>
      </c>
      <c r="D1988" t="s">
        <v>13</v>
      </c>
      <c r="E1988">
        <v>0.153</v>
      </c>
      <c r="F1988">
        <v>0.2253</v>
      </c>
      <c r="G1988" t="str">
        <f t="shared" si="62"/>
        <v>classicreachedgrid</v>
      </c>
      <c r="H1988" t="str">
        <f t="shared" si="63"/>
        <v>SIGNIFIKANT</v>
      </c>
    </row>
    <row r="1989" spans="1:8" x14ac:dyDescent="0.25">
      <c r="A1989" t="s">
        <v>81</v>
      </c>
      <c r="B1989" t="s">
        <v>10</v>
      </c>
      <c r="C1989" t="s">
        <v>8</v>
      </c>
      <c r="D1989" t="s">
        <v>13</v>
      </c>
      <c r="E1989">
        <v>0.17419999999999999</v>
      </c>
      <c r="F1989">
        <v>2.3400000000000001E-2</v>
      </c>
      <c r="G1989" t="str">
        <f t="shared" si="62"/>
        <v>classicreachedgrid</v>
      </c>
      <c r="H1989" t="str">
        <f t="shared" si="63"/>
        <v>NICHT SIGNIFIKANT</v>
      </c>
    </row>
    <row r="1990" spans="1:8" x14ac:dyDescent="0.25">
      <c r="A1990" t="s">
        <v>81</v>
      </c>
      <c r="B1990" t="s">
        <v>7</v>
      </c>
      <c r="C1990" t="s">
        <v>8</v>
      </c>
      <c r="D1990" t="s">
        <v>15</v>
      </c>
      <c r="E1990">
        <v>0.67649999999999999</v>
      </c>
      <c r="F1990">
        <v>0</v>
      </c>
      <c r="G1990" t="str">
        <f t="shared" si="62"/>
        <v>classicpooling</v>
      </c>
      <c r="H1990" t="str">
        <f t="shared" si="63"/>
        <v>NICHT SIGNIFIKANT</v>
      </c>
    </row>
    <row r="1991" spans="1:8" x14ac:dyDescent="0.25">
      <c r="A1991" t="s">
        <v>81</v>
      </c>
      <c r="B1991" t="s">
        <v>10</v>
      </c>
      <c r="C1991" t="s">
        <v>8</v>
      </c>
      <c r="D1991" t="s">
        <v>15</v>
      </c>
      <c r="E1991">
        <v>0.52939999999999998</v>
      </c>
      <c r="F1991">
        <v>0</v>
      </c>
      <c r="G1991" t="str">
        <f t="shared" si="62"/>
        <v>classicpooling</v>
      </c>
      <c r="H1991" t="str">
        <f t="shared" si="63"/>
        <v>NICHT SIGNIFIKANT</v>
      </c>
    </row>
    <row r="1992" spans="1:8" x14ac:dyDescent="0.25">
      <c r="A1992" t="s">
        <v>81</v>
      </c>
      <c r="B1992" t="s">
        <v>7</v>
      </c>
      <c r="C1992" t="s">
        <v>9</v>
      </c>
      <c r="D1992" t="s">
        <v>11</v>
      </c>
      <c r="E1992">
        <v>0.13100000000000001</v>
      </c>
      <c r="F1992">
        <v>0.1981</v>
      </c>
      <c r="G1992" t="str">
        <f t="shared" si="62"/>
        <v>areacenter</v>
      </c>
      <c r="H1992" t="str">
        <f t="shared" si="63"/>
        <v>SIGNIFIKANT</v>
      </c>
    </row>
    <row r="1993" spans="1:8" x14ac:dyDescent="0.25">
      <c r="A1993" t="s">
        <v>81</v>
      </c>
      <c r="B1993" t="s">
        <v>10</v>
      </c>
      <c r="C1993" t="s">
        <v>9</v>
      </c>
      <c r="D1993" t="s">
        <v>11</v>
      </c>
      <c r="E1993">
        <v>6.8400000000000002E-2</v>
      </c>
      <c r="F1993">
        <v>0.91249999999999998</v>
      </c>
      <c r="G1993" t="str">
        <f t="shared" si="62"/>
        <v>areacenter</v>
      </c>
      <c r="H1993" t="str">
        <f t="shared" si="63"/>
        <v>SIGNIFIKANT</v>
      </c>
    </row>
    <row r="1994" spans="1:8" x14ac:dyDescent="0.25">
      <c r="A1994" t="s">
        <v>81</v>
      </c>
      <c r="B1994" t="s">
        <v>7</v>
      </c>
      <c r="C1994" t="s">
        <v>9</v>
      </c>
      <c r="D1994" t="s">
        <v>12</v>
      </c>
      <c r="E1994">
        <v>0.20810000000000001</v>
      </c>
      <c r="F1994">
        <v>5.7999999999999996E-3</v>
      </c>
      <c r="G1994" t="str">
        <f t="shared" si="62"/>
        <v>areacentertogrid</v>
      </c>
      <c r="H1994" t="str">
        <f t="shared" si="63"/>
        <v>NICHT SIGNIFIKANT</v>
      </c>
    </row>
    <row r="1995" spans="1:8" x14ac:dyDescent="0.25">
      <c r="A1995" t="s">
        <v>81</v>
      </c>
      <c r="B1995" t="s">
        <v>10</v>
      </c>
      <c r="C1995" t="s">
        <v>9</v>
      </c>
      <c r="D1995" t="s">
        <v>12</v>
      </c>
      <c r="E1995">
        <v>0.2097</v>
      </c>
      <c r="F1995">
        <v>5.4999999999999997E-3</v>
      </c>
      <c r="G1995" t="str">
        <f t="shared" si="62"/>
        <v>areacentertogrid</v>
      </c>
      <c r="H1995" t="str">
        <f t="shared" si="63"/>
        <v>NICHT SIGNIFIKANT</v>
      </c>
    </row>
    <row r="1996" spans="1:8" x14ac:dyDescent="0.25">
      <c r="A1996" t="s">
        <v>81</v>
      </c>
      <c r="B1996" t="s">
        <v>7</v>
      </c>
      <c r="C1996" t="s">
        <v>9</v>
      </c>
      <c r="D1996" t="s">
        <v>13</v>
      </c>
      <c r="E1996">
        <v>0.15820000000000001</v>
      </c>
      <c r="F1996">
        <v>1.4E-3</v>
      </c>
      <c r="G1996" t="str">
        <f t="shared" si="62"/>
        <v>areareachedgrid</v>
      </c>
      <c r="H1996" t="str">
        <f t="shared" si="63"/>
        <v>NICHT SIGNIFIKANT</v>
      </c>
    </row>
    <row r="1997" spans="1:8" x14ac:dyDescent="0.25">
      <c r="A1997" t="s">
        <v>81</v>
      </c>
      <c r="B1997" t="s">
        <v>10</v>
      </c>
      <c r="C1997" t="s">
        <v>9</v>
      </c>
      <c r="D1997" t="s">
        <v>13</v>
      </c>
      <c r="E1997">
        <v>0.1678</v>
      </c>
      <c r="F1997">
        <v>2.0999999999999999E-3</v>
      </c>
      <c r="G1997" t="str">
        <f t="shared" si="62"/>
        <v>areareachedgrid</v>
      </c>
      <c r="H1997" t="str">
        <f t="shared" si="63"/>
        <v>NICHT SIGNIFIKANT</v>
      </c>
    </row>
    <row r="1998" spans="1:8" x14ac:dyDescent="0.25">
      <c r="A1998" t="s">
        <v>81</v>
      </c>
      <c r="B1998" t="s">
        <v>7</v>
      </c>
      <c r="C1998" t="s">
        <v>9</v>
      </c>
      <c r="D1998" t="s">
        <v>15</v>
      </c>
      <c r="E1998">
        <v>0.55149999999999999</v>
      </c>
      <c r="F1998">
        <v>0</v>
      </c>
      <c r="G1998" t="str">
        <f t="shared" si="62"/>
        <v>areapooling</v>
      </c>
      <c r="H1998" t="str">
        <f t="shared" si="63"/>
        <v>NICHT SIGNIFIKANT</v>
      </c>
    </row>
    <row r="1999" spans="1:8" x14ac:dyDescent="0.25">
      <c r="A1999" t="s">
        <v>81</v>
      </c>
      <c r="B1999" t="s">
        <v>10</v>
      </c>
      <c r="C1999" t="s">
        <v>9</v>
      </c>
      <c r="D1999" t="s">
        <v>15</v>
      </c>
      <c r="E1999">
        <v>0.7581</v>
      </c>
      <c r="F1999">
        <v>0</v>
      </c>
      <c r="G1999" t="str">
        <f t="shared" si="62"/>
        <v>areapooling</v>
      </c>
      <c r="H1999" t="str">
        <f t="shared" si="63"/>
        <v>NICHT SIGNIFIKANT</v>
      </c>
    </row>
    <row r="2000" spans="1:8" x14ac:dyDescent="0.25">
      <c r="A2000" t="s">
        <v>81</v>
      </c>
      <c r="B2000" t="s">
        <v>7</v>
      </c>
      <c r="C2000" t="s">
        <v>11</v>
      </c>
      <c r="D2000" t="s">
        <v>12</v>
      </c>
      <c r="E2000">
        <v>0.23530000000000001</v>
      </c>
      <c r="F2000">
        <v>3.5700000000000003E-2</v>
      </c>
      <c r="G2000" t="str">
        <f t="shared" si="62"/>
        <v>centercentertogrid</v>
      </c>
      <c r="H2000" t="str">
        <f t="shared" si="63"/>
        <v>NICHT SIGNIFIKANT</v>
      </c>
    </row>
    <row r="2001" spans="1:8" x14ac:dyDescent="0.25">
      <c r="A2001" t="s">
        <v>81</v>
      </c>
      <c r="B2001" t="s">
        <v>10</v>
      </c>
      <c r="C2001" t="s">
        <v>11</v>
      </c>
      <c r="D2001" t="s">
        <v>12</v>
      </c>
      <c r="E2001">
        <v>0.2059</v>
      </c>
      <c r="F2001">
        <v>8.2500000000000004E-2</v>
      </c>
      <c r="G2001" t="str">
        <f t="shared" si="62"/>
        <v>centercentertogrid</v>
      </c>
      <c r="H2001" t="str">
        <f t="shared" si="63"/>
        <v>SIGNIFIKANT</v>
      </c>
    </row>
    <row r="2002" spans="1:8" x14ac:dyDescent="0.25">
      <c r="A2002" t="s">
        <v>81</v>
      </c>
      <c r="B2002" t="s">
        <v>7</v>
      </c>
      <c r="C2002" t="s">
        <v>11</v>
      </c>
      <c r="D2002" t="s">
        <v>13</v>
      </c>
      <c r="E2002">
        <v>0.21859999999999999</v>
      </c>
      <c r="F2002">
        <v>2.3300000000000001E-2</v>
      </c>
      <c r="G2002" t="str">
        <f t="shared" si="62"/>
        <v>centerreachedgrid</v>
      </c>
      <c r="H2002" t="str">
        <f t="shared" si="63"/>
        <v>NICHT SIGNIFIKANT</v>
      </c>
    </row>
    <row r="2003" spans="1:8" x14ac:dyDescent="0.25">
      <c r="A2003" t="s">
        <v>81</v>
      </c>
      <c r="B2003" t="s">
        <v>10</v>
      </c>
      <c r="C2003" t="s">
        <v>11</v>
      </c>
      <c r="D2003" t="s">
        <v>13</v>
      </c>
      <c r="E2003">
        <v>0.16400000000000001</v>
      </c>
      <c r="F2003">
        <v>0.1094</v>
      </c>
      <c r="G2003" t="str">
        <f t="shared" si="62"/>
        <v>centerreachedgrid</v>
      </c>
      <c r="H2003" t="str">
        <f t="shared" si="63"/>
        <v>SIGNIFIKANT</v>
      </c>
    </row>
    <row r="2004" spans="1:8" x14ac:dyDescent="0.25">
      <c r="A2004" t="s">
        <v>81</v>
      </c>
      <c r="B2004" t="s">
        <v>7</v>
      </c>
      <c r="C2004" t="s">
        <v>11</v>
      </c>
      <c r="D2004" t="s">
        <v>15</v>
      </c>
      <c r="E2004">
        <v>0.51470000000000005</v>
      </c>
      <c r="F2004">
        <v>0</v>
      </c>
      <c r="G2004" t="str">
        <f t="shared" si="62"/>
        <v>centerpooling</v>
      </c>
      <c r="H2004" t="str">
        <f t="shared" si="63"/>
        <v>NICHT SIGNIFIKANT</v>
      </c>
    </row>
    <row r="2005" spans="1:8" x14ac:dyDescent="0.25">
      <c r="A2005" t="s">
        <v>81</v>
      </c>
      <c r="B2005" t="s">
        <v>10</v>
      </c>
      <c r="C2005" t="s">
        <v>11</v>
      </c>
      <c r="D2005" t="s">
        <v>15</v>
      </c>
      <c r="E2005">
        <v>0.76470000000000005</v>
      </c>
      <c r="F2005">
        <v>0</v>
      </c>
      <c r="G2005" t="str">
        <f t="shared" si="62"/>
        <v>centerpooling</v>
      </c>
      <c r="H2005" t="str">
        <f t="shared" si="63"/>
        <v>NICHT SIGNIFIKANT</v>
      </c>
    </row>
    <row r="2006" spans="1:8" x14ac:dyDescent="0.25">
      <c r="A2006" t="s">
        <v>81</v>
      </c>
      <c r="B2006" t="s">
        <v>7</v>
      </c>
      <c r="C2006" t="s">
        <v>12</v>
      </c>
      <c r="D2006" t="s">
        <v>13</v>
      </c>
      <c r="E2006">
        <v>9.4200000000000006E-2</v>
      </c>
      <c r="F2006">
        <v>0.80279999999999996</v>
      </c>
      <c r="G2006" t="str">
        <f t="shared" ref="G2006:G2069" si="64">CONCATENATE(C2006,D2006)</f>
        <v>centertogridreachedgrid</v>
      </c>
      <c r="H2006" t="str">
        <f t="shared" ref="H2006:H2069" si="65">IF(F2006&gt;0.05,"SIGNIFIKANT", "NICHT SIGNIFIKANT")</f>
        <v>SIGNIFIKANT</v>
      </c>
    </row>
    <row r="2007" spans="1:8" x14ac:dyDescent="0.25">
      <c r="A2007" t="s">
        <v>81</v>
      </c>
      <c r="B2007" t="s">
        <v>10</v>
      </c>
      <c r="C2007" t="s">
        <v>12</v>
      </c>
      <c r="D2007" t="s">
        <v>13</v>
      </c>
      <c r="E2007">
        <v>4.19E-2</v>
      </c>
      <c r="F2007">
        <v>0.91959999999999997</v>
      </c>
      <c r="G2007" t="str">
        <f t="shared" si="64"/>
        <v>centertogridreachedgrid</v>
      </c>
      <c r="H2007" t="str">
        <f t="shared" si="65"/>
        <v>SIGNIFIKANT</v>
      </c>
    </row>
    <row r="2008" spans="1:8" x14ac:dyDescent="0.25">
      <c r="A2008" t="s">
        <v>81</v>
      </c>
      <c r="B2008" t="s">
        <v>7</v>
      </c>
      <c r="C2008" t="s">
        <v>12</v>
      </c>
      <c r="D2008" t="s">
        <v>15</v>
      </c>
      <c r="E2008">
        <v>0.54410000000000003</v>
      </c>
      <c r="F2008">
        <v>0</v>
      </c>
      <c r="G2008" t="str">
        <f t="shared" si="64"/>
        <v>centertogridpooling</v>
      </c>
      <c r="H2008" t="str">
        <f t="shared" si="65"/>
        <v>NICHT SIGNIFIKANT</v>
      </c>
    </row>
    <row r="2009" spans="1:8" x14ac:dyDescent="0.25">
      <c r="A2009" t="s">
        <v>81</v>
      </c>
      <c r="B2009" t="s">
        <v>10</v>
      </c>
      <c r="C2009" t="s">
        <v>12</v>
      </c>
      <c r="D2009" t="s">
        <v>15</v>
      </c>
      <c r="E2009">
        <v>0.69120000000000004</v>
      </c>
      <c r="F2009">
        <v>0</v>
      </c>
      <c r="G2009" t="str">
        <f t="shared" si="64"/>
        <v>centertogridpooling</v>
      </c>
      <c r="H2009" t="str">
        <f t="shared" si="65"/>
        <v>NICHT SIGNIFIKANT</v>
      </c>
    </row>
    <row r="2010" spans="1:8" x14ac:dyDescent="0.25">
      <c r="A2010" t="s">
        <v>81</v>
      </c>
      <c r="B2010" t="s">
        <v>7</v>
      </c>
      <c r="C2010" t="s">
        <v>13</v>
      </c>
      <c r="D2010" t="s">
        <v>15</v>
      </c>
      <c r="E2010">
        <v>0.56079999999999997</v>
      </c>
      <c r="F2010">
        <v>0</v>
      </c>
      <c r="G2010" t="str">
        <f t="shared" si="64"/>
        <v>reachedgridpooling</v>
      </c>
      <c r="H2010" t="str">
        <f t="shared" si="65"/>
        <v>NICHT SIGNIFIKANT</v>
      </c>
    </row>
    <row r="2011" spans="1:8" x14ac:dyDescent="0.25">
      <c r="A2011" t="s">
        <v>81</v>
      </c>
      <c r="B2011" t="s">
        <v>10</v>
      </c>
      <c r="C2011" t="s">
        <v>13</v>
      </c>
      <c r="D2011" t="s">
        <v>15</v>
      </c>
      <c r="E2011">
        <v>0.65600000000000003</v>
      </c>
      <c r="F2011">
        <v>0</v>
      </c>
      <c r="G2011" t="str">
        <f t="shared" si="64"/>
        <v>reachedgridpooling</v>
      </c>
      <c r="H2011" t="str">
        <f t="shared" si="65"/>
        <v>NICHT SIGNIFIKANT</v>
      </c>
    </row>
    <row r="2012" spans="1:8" x14ac:dyDescent="0.25">
      <c r="A2012" t="s">
        <v>82</v>
      </c>
      <c r="B2012" t="s">
        <v>7</v>
      </c>
      <c r="C2012" t="s">
        <v>8</v>
      </c>
      <c r="D2012" t="s">
        <v>9</v>
      </c>
      <c r="E2012">
        <v>0.251</v>
      </c>
      <c r="F2012">
        <v>4.0000000000000002E-4</v>
      </c>
      <c r="G2012" t="str">
        <f t="shared" si="64"/>
        <v>classicarea</v>
      </c>
      <c r="H2012" t="str">
        <f t="shared" si="65"/>
        <v>NICHT SIGNIFIKANT</v>
      </c>
    </row>
    <row r="2013" spans="1:8" x14ac:dyDescent="0.25">
      <c r="A2013" t="s">
        <v>82</v>
      </c>
      <c r="B2013" t="s">
        <v>10</v>
      </c>
      <c r="C2013" t="s">
        <v>8</v>
      </c>
      <c r="D2013" t="s">
        <v>9</v>
      </c>
      <c r="E2013">
        <v>0.32</v>
      </c>
      <c r="F2013">
        <v>0</v>
      </c>
      <c r="G2013" t="str">
        <f t="shared" si="64"/>
        <v>classicarea</v>
      </c>
      <c r="H2013" t="str">
        <f t="shared" si="65"/>
        <v>NICHT SIGNIFIKANT</v>
      </c>
    </row>
    <row r="2014" spans="1:8" x14ac:dyDescent="0.25">
      <c r="A2014" t="s">
        <v>82</v>
      </c>
      <c r="B2014" t="s">
        <v>7</v>
      </c>
      <c r="C2014" t="s">
        <v>8</v>
      </c>
      <c r="D2014" t="s">
        <v>11</v>
      </c>
      <c r="E2014">
        <v>0.27539999999999998</v>
      </c>
      <c r="F2014">
        <v>6.1999999999999998E-3</v>
      </c>
      <c r="G2014" t="str">
        <f t="shared" si="64"/>
        <v>classiccenter</v>
      </c>
      <c r="H2014" t="str">
        <f t="shared" si="65"/>
        <v>NICHT SIGNIFIKANT</v>
      </c>
    </row>
    <row r="2015" spans="1:8" x14ac:dyDescent="0.25">
      <c r="A2015" t="s">
        <v>82</v>
      </c>
      <c r="B2015" t="s">
        <v>10</v>
      </c>
      <c r="C2015" t="s">
        <v>8</v>
      </c>
      <c r="D2015" t="s">
        <v>11</v>
      </c>
      <c r="E2015">
        <v>0.30430000000000001</v>
      </c>
      <c r="F2015">
        <v>1.8E-3</v>
      </c>
      <c r="G2015" t="str">
        <f t="shared" si="64"/>
        <v>classiccenter</v>
      </c>
      <c r="H2015" t="str">
        <f t="shared" si="65"/>
        <v>NICHT SIGNIFIKANT</v>
      </c>
    </row>
    <row r="2016" spans="1:8" x14ac:dyDescent="0.25">
      <c r="A2016" t="s">
        <v>82</v>
      </c>
      <c r="B2016" t="s">
        <v>7</v>
      </c>
      <c r="C2016" t="s">
        <v>8</v>
      </c>
      <c r="D2016" t="s">
        <v>12</v>
      </c>
      <c r="E2016">
        <v>2.9000000000000001E-2</v>
      </c>
      <c r="F2016">
        <v>0.99790000000000001</v>
      </c>
      <c r="G2016" t="str">
        <f t="shared" si="64"/>
        <v>classiccentertogrid</v>
      </c>
      <c r="H2016" t="str">
        <f t="shared" si="65"/>
        <v>SIGNIFIKANT</v>
      </c>
    </row>
    <row r="2017" spans="1:8" x14ac:dyDescent="0.25">
      <c r="A2017" t="s">
        <v>82</v>
      </c>
      <c r="B2017" t="s">
        <v>10</v>
      </c>
      <c r="C2017" t="s">
        <v>8</v>
      </c>
      <c r="D2017" t="s">
        <v>12</v>
      </c>
      <c r="E2017">
        <v>0.18840000000000001</v>
      </c>
      <c r="F2017">
        <v>4.9700000000000001E-2</v>
      </c>
      <c r="G2017" t="str">
        <f t="shared" si="64"/>
        <v>classiccentertogrid</v>
      </c>
      <c r="H2017" t="str">
        <f t="shared" si="65"/>
        <v>NICHT SIGNIFIKANT</v>
      </c>
    </row>
    <row r="2018" spans="1:8" x14ac:dyDescent="0.25">
      <c r="A2018" t="s">
        <v>82</v>
      </c>
      <c r="B2018" t="s">
        <v>7</v>
      </c>
      <c r="C2018" t="s">
        <v>8</v>
      </c>
      <c r="D2018" t="s">
        <v>13</v>
      </c>
      <c r="E2018">
        <v>9.4799999999999995E-2</v>
      </c>
      <c r="F2018">
        <v>0.78949999999999998</v>
      </c>
      <c r="G2018" t="str">
        <f t="shared" si="64"/>
        <v>classicreachedgrid</v>
      </c>
      <c r="H2018" t="str">
        <f t="shared" si="65"/>
        <v>SIGNIFIKANT</v>
      </c>
    </row>
    <row r="2019" spans="1:8" x14ac:dyDescent="0.25">
      <c r="A2019" t="s">
        <v>82</v>
      </c>
      <c r="B2019" t="s">
        <v>10</v>
      </c>
      <c r="C2019" t="s">
        <v>8</v>
      </c>
      <c r="D2019" t="s">
        <v>13</v>
      </c>
      <c r="E2019">
        <v>0.18010000000000001</v>
      </c>
      <c r="F2019">
        <v>2.9000000000000001E-2</v>
      </c>
      <c r="G2019" t="str">
        <f t="shared" si="64"/>
        <v>classicreachedgrid</v>
      </c>
      <c r="H2019" t="str">
        <f t="shared" si="65"/>
        <v>NICHT SIGNIFIKANT</v>
      </c>
    </row>
    <row r="2020" spans="1:8" x14ac:dyDescent="0.25">
      <c r="A2020" t="s">
        <v>82</v>
      </c>
      <c r="B2020" t="s">
        <v>7</v>
      </c>
      <c r="C2020" t="s">
        <v>8</v>
      </c>
      <c r="D2020" t="s">
        <v>15</v>
      </c>
      <c r="E2020">
        <v>0.7681</v>
      </c>
      <c r="F2020">
        <v>0</v>
      </c>
      <c r="G2020" t="str">
        <f t="shared" si="64"/>
        <v>classicpooling</v>
      </c>
      <c r="H2020" t="str">
        <f t="shared" si="65"/>
        <v>NICHT SIGNIFIKANT</v>
      </c>
    </row>
    <row r="2021" spans="1:8" x14ac:dyDescent="0.25">
      <c r="A2021" t="s">
        <v>82</v>
      </c>
      <c r="B2021" t="s">
        <v>10</v>
      </c>
      <c r="C2021" t="s">
        <v>8</v>
      </c>
      <c r="D2021" t="s">
        <v>15</v>
      </c>
      <c r="E2021">
        <v>0.63770000000000004</v>
      </c>
      <c r="F2021">
        <v>0</v>
      </c>
      <c r="G2021" t="str">
        <f t="shared" si="64"/>
        <v>classicpooling</v>
      </c>
      <c r="H2021" t="str">
        <f t="shared" si="65"/>
        <v>NICHT SIGNIFIKANT</v>
      </c>
    </row>
    <row r="2022" spans="1:8" x14ac:dyDescent="0.25">
      <c r="A2022" t="s">
        <v>82</v>
      </c>
      <c r="B2022" t="s">
        <v>7</v>
      </c>
      <c r="C2022" t="s">
        <v>9</v>
      </c>
      <c r="D2022" t="s">
        <v>11</v>
      </c>
      <c r="E2022">
        <v>9.6199999999999994E-2</v>
      </c>
      <c r="F2022">
        <v>0.55310000000000004</v>
      </c>
      <c r="G2022" t="str">
        <f t="shared" si="64"/>
        <v>areacenter</v>
      </c>
      <c r="H2022" t="str">
        <f t="shared" si="65"/>
        <v>SIGNIFIKANT</v>
      </c>
    </row>
    <row r="2023" spans="1:8" x14ac:dyDescent="0.25">
      <c r="A2023" t="s">
        <v>82</v>
      </c>
      <c r="B2023" t="s">
        <v>10</v>
      </c>
      <c r="C2023" t="s">
        <v>9</v>
      </c>
      <c r="D2023" t="s">
        <v>11</v>
      </c>
      <c r="E2023">
        <v>5.7299999999999997E-2</v>
      </c>
      <c r="F2023">
        <v>0.97889999999999999</v>
      </c>
      <c r="G2023" t="str">
        <f t="shared" si="64"/>
        <v>areacenter</v>
      </c>
      <c r="H2023" t="str">
        <f t="shared" si="65"/>
        <v>SIGNIFIKANT</v>
      </c>
    </row>
    <row r="2024" spans="1:8" x14ac:dyDescent="0.25">
      <c r="A2024" t="s">
        <v>82</v>
      </c>
      <c r="B2024" t="s">
        <v>7</v>
      </c>
      <c r="C2024" t="s">
        <v>9</v>
      </c>
      <c r="D2024" t="s">
        <v>12</v>
      </c>
      <c r="E2024">
        <v>0.22209999999999999</v>
      </c>
      <c r="F2024">
        <v>2.3999999999999998E-3</v>
      </c>
      <c r="G2024" t="str">
        <f t="shared" si="64"/>
        <v>areacentertogrid</v>
      </c>
      <c r="H2024" t="str">
        <f t="shared" si="65"/>
        <v>NICHT SIGNIFIKANT</v>
      </c>
    </row>
    <row r="2025" spans="1:8" x14ac:dyDescent="0.25">
      <c r="A2025" t="s">
        <v>82</v>
      </c>
      <c r="B2025" t="s">
        <v>10</v>
      </c>
      <c r="C2025" t="s">
        <v>9</v>
      </c>
      <c r="D2025" t="s">
        <v>12</v>
      </c>
      <c r="E2025">
        <v>0.15229999999999999</v>
      </c>
      <c r="F2025">
        <v>8.5599999999999996E-2</v>
      </c>
      <c r="G2025" t="str">
        <f t="shared" si="64"/>
        <v>areacentertogrid</v>
      </c>
      <c r="H2025" t="str">
        <f t="shared" si="65"/>
        <v>SIGNIFIKANT</v>
      </c>
    </row>
    <row r="2026" spans="1:8" x14ac:dyDescent="0.25">
      <c r="A2026" t="s">
        <v>82</v>
      </c>
      <c r="B2026" t="s">
        <v>7</v>
      </c>
      <c r="C2026" t="s">
        <v>9</v>
      </c>
      <c r="D2026" t="s">
        <v>13</v>
      </c>
      <c r="E2026">
        <v>0.1588</v>
      </c>
      <c r="F2026">
        <v>1.1999999999999999E-3</v>
      </c>
      <c r="G2026" t="str">
        <f t="shared" si="64"/>
        <v>areareachedgrid</v>
      </c>
      <c r="H2026" t="str">
        <f t="shared" si="65"/>
        <v>NICHT SIGNIFIKANT</v>
      </c>
    </row>
    <row r="2027" spans="1:8" x14ac:dyDescent="0.25">
      <c r="A2027" t="s">
        <v>82</v>
      </c>
      <c r="B2027" t="s">
        <v>10</v>
      </c>
      <c r="C2027" t="s">
        <v>9</v>
      </c>
      <c r="D2027" t="s">
        <v>13</v>
      </c>
      <c r="E2027">
        <v>0.1673</v>
      </c>
      <c r="F2027">
        <v>3.2000000000000002E-3</v>
      </c>
      <c r="G2027" t="str">
        <f t="shared" si="64"/>
        <v>areareachedgrid</v>
      </c>
      <c r="H2027" t="str">
        <f t="shared" si="65"/>
        <v>NICHT SIGNIFIKANT</v>
      </c>
    </row>
    <row r="2028" spans="1:8" x14ac:dyDescent="0.25">
      <c r="A2028" t="s">
        <v>82</v>
      </c>
      <c r="B2028" t="s">
        <v>7</v>
      </c>
      <c r="C2028" t="s">
        <v>9</v>
      </c>
      <c r="D2028" t="s">
        <v>15</v>
      </c>
      <c r="E2028">
        <v>0.55510000000000004</v>
      </c>
      <c r="F2028">
        <v>0</v>
      </c>
      <c r="G2028" t="str">
        <f t="shared" si="64"/>
        <v>areapooling</v>
      </c>
      <c r="H2028" t="str">
        <f t="shared" si="65"/>
        <v>NICHT SIGNIFIKANT</v>
      </c>
    </row>
    <row r="2029" spans="1:8" x14ac:dyDescent="0.25">
      <c r="A2029" t="s">
        <v>82</v>
      </c>
      <c r="B2029" t="s">
        <v>10</v>
      </c>
      <c r="C2029" t="s">
        <v>9</v>
      </c>
      <c r="D2029" t="s">
        <v>15</v>
      </c>
      <c r="E2029">
        <v>0.54120000000000001</v>
      </c>
      <c r="F2029">
        <v>0</v>
      </c>
      <c r="G2029" t="str">
        <f t="shared" si="64"/>
        <v>areapooling</v>
      </c>
      <c r="H2029" t="str">
        <f t="shared" si="65"/>
        <v>NICHT SIGNIFIKANT</v>
      </c>
    </row>
    <row r="2030" spans="1:8" x14ac:dyDescent="0.25">
      <c r="A2030" t="s">
        <v>82</v>
      </c>
      <c r="B2030" t="s">
        <v>7</v>
      </c>
      <c r="C2030" t="s">
        <v>11</v>
      </c>
      <c r="D2030" t="s">
        <v>12</v>
      </c>
      <c r="E2030">
        <v>0.24640000000000001</v>
      </c>
      <c r="F2030">
        <v>2.0299999999999999E-2</v>
      </c>
      <c r="G2030" t="str">
        <f t="shared" si="64"/>
        <v>centercentertogrid</v>
      </c>
      <c r="H2030" t="str">
        <f t="shared" si="65"/>
        <v>NICHT SIGNIFIKANT</v>
      </c>
    </row>
    <row r="2031" spans="1:8" x14ac:dyDescent="0.25">
      <c r="A2031" t="s">
        <v>82</v>
      </c>
      <c r="B2031" t="s">
        <v>10</v>
      </c>
      <c r="C2031" t="s">
        <v>11</v>
      </c>
      <c r="D2031" t="s">
        <v>12</v>
      </c>
      <c r="E2031">
        <v>0.15939999999999999</v>
      </c>
      <c r="F2031">
        <v>0.28770000000000001</v>
      </c>
      <c r="G2031" t="str">
        <f t="shared" si="64"/>
        <v>centercentertogrid</v>
      </c>
      <c r="H2031" t="str">
        <f t="shared" si="65"/>
        <v>SIGNIFIKANT</v>
      </c>
    </row>
    <row r="2032" spans="1:8" x14ac:dyDescent="0.25">
      <c r="A2032" t="s">
        <v>82</v>
      </c>
      <c r="B2032" t="s">
        <v>7</v>
      </c>
      <c r="C2032" t="s">
        <v>11</v>
      </c>
      <c r="D2032" t="s">
        <v>13</v>
      </c>
      <c r="E2032">
        <v>0.1817</v>
      </c>
      <c r="F2032">
        <v>8.8099999999999998E-2</v>
      </c>
      <c r="G2032" t="str">
        <f t="shared" si="64"/>
        <v>centerreachedgrid</v>
      </c>
      <c r="H2032" t="str">
        <f t="shared" si="65"/>
        <v>SIGNIFIKANT</v>
      </c>
    </row>
    <row r="2033" spans="1:8" x14ac:dyDescent="0.25">
      <c r="A2033" t="s">
        <v>82</v>
      </c>
      <c r="B2033" t="s">
        <v>10</v>
      </c>
      <c r="C2033" t="s">
        <v>11</v>
      </c>
      <c r="D2033" t="s">
        <v>13</v>
      </c>
      <c r="E2033">
        <v>0.1744</v>
      </c>
      <c r="F2033">
        <v>8.2400000000000001E-2</v>
      </c>
      <c r="G2033" t="str">
        <f t="shared" si="64"/>
        <v>centerreachedgrid</v>
      </c>
      <c r="H2033" t="str">
        <f t="shared" si="65"/>
        <v>SIGNIFIKANT</v>
      </c>
    </row>
    <row r="2034" spans="1:8" x14ac:dyDescent="0.25">
      <c r="A2034" t="s">
        <v>82</v>
      </c>
      <c r="B2034" t="s">
        <v>7</v>
      </c>
      <c r="C2034" t="s">
        <v>11</v>
      </c>
      <c r="D2034" t="s">
        <v>15</v>
      </c>
      <c r="E2034">
        <v>0.57969999999999999</v>
      </c>
      <c r="F2034">
        <v>0</v>
      </c>
      <c r="G2034" t="str">
        <f t="shared" si="64"/>
        <v>centerpooling</v>
      </c>
      <c r="H2034" t="str">
        <f t="shared" si="65"/>
        <v>NICHT SIGNIFIKANT</v>
      </c>
    </row>
    <row r="2035" spans="1:8" x14ac:dyDescent="0.25">
      <c r="A2035" t="s">
        <v>82</v>
      </c>
      <c r="B2035" t="s">
        <v>10</v>
      </c>
      <c r="C2035" t="s">
        <v>11</v>
      </c>
      <c r="D2035" t="s">
        <v>15</v>
      </c>
      <c r="E2035">
        <v>0.49280000000000002</v>
      </c>
      <c r="F2035">
        <v>0</v>
      </c>
      <c r="G2035" t="str">
        <f t="shared" si="64"/>
        <v>centerpooling</v>
      </c>
      <c r="H2035" t="str">
        <f t="shared" si="65"/>
        <v>NICHT SIGNIFIKANT</v>
      </c>
    </row>
    <row r="2036" spans="1:8" x14ac:dyDescent="0.25">
      <c r="A2036" t="s">
        <v>82</v>
      </c>
      <c r="B2036" t="s">
        <v>7</v>
      </c>
      <c r="C2036" t="s">
        <v>12</v>
      </c>
      <c r="D2036" t="s">
        <v>13</v>
      </c>
      <c r="E2036">
        <v>6.5799999999999997E-2</v>
      </c>
      <c r="F2036">
        <v>0.98670000000000002</v>
      </c>
      <c r="G2036" t="str">
        <f t="shared" si="64"/>
        <v>centertogridreachedgrid</v>
      </c>
      <c r="H2036" t="str">
        <f t="shared" si="65"/>
        <v>SIGNIFIKANT</v>
      </c>
    </row>
    <row r="2037" spans="1:8" x14ac:dyDescent="0.25">
      <c r="A2037" t="s">
        <v>82</v>
      </c>
      <c r="B2037" t="s">
        <v>10</v>
      </c>
      <c r="C2037" t="s">
        <v>12</v>
      </c>
      <c r="D2037" t="s">
        <v>13</v>
      </c>
      <c r="E2037">
        <v>1.8800000000000001E-2</v>
      </c>
      <c r="F2037">
        <v>0.997</v>
      </c>
      <c r="G2037" t="str">
        <f t="shared" si="64"/>
        <v>centertogridreachedgrid</v>
      </c>
      <c r="H2037" t="str">
        <f t="shared" si="65"/>
        <v>SIGNIFIKANT</v>
      </c>
    </row>
    <row r="2038" spans="1:8" x14ac:dyDescent="0.25">
      <c r="A2038" t="s">
        <v>82</v>
      </c>
      <c r="B2038" t="s">
        <v>7</v>
      </c>
      <c r="C2038" t="s">
        <v>12</v>
      </c>
      <c r="D2038" t="s">
        <v>15</v>
      </c>
      <c r="E2038">
        <v>0.73909999999999998</v>
      </c>
      <c r="F2038">
        <v>0</v>
      </c>
      <c r="G2038" t="str">
        <f t="shared" si="64"/>
        <v>centertogridpooling</v>
      </c>
      <c r="H2038" t="str">
        <f t="shared" si="65"/>
        <v>NICHT SIGNIFIKANT</v>
      </c>
    </row>
    <row r="2039" spans="1:8" x14ac:dyDescent="0.25">
      <c r="A2039" t="s">
        <v>82</v>
      </c>
      <c r="B2039" t="s">
        <v>10</v>
      </c>
      <c r="C2039" t="s">
        <v>12</v>
      </c>
      <c r="D2039" t="s">
        <v>15</v>
      </c>
      <c r="E2039">
        <v>0.55069999999999997</v>
      </c>
      <c r="F2039">
        <v>0</v>
      </c>
      <c r="G2039" t="str">
        <f t="shared" si="64"/>
        <v>centertogridpooling</v>
      </c>
      <c r="H2039" t="str">
        <f t="shared" si="65"/>
        <v>NICHT SIGNIFIKANT</v>
      </c>
    </row>
    <row r="2040" spans="1:8" x14ac:dyDescent="0.25">
      <c r="A2040" t="s">
        <v>82</v>
      </c>
      <c r="B2040" t="s">
        <v>7</v>
      </c>
      <c r="C2040" t="s">
        <v>13</v>
      </c>
      <c r="D2040" t="s">
        <v>15</v>
      </c>
      <c r="E2040">
        <v>0.67330000000000001</v>
      </c>
      <c r="F2040">
        <v>0</v>
      </c>
      <c r="G2040" t="str">
        <f t="shared" si="64"/>
        <v>reachedgridpooling</v>
      </c>
      <c r="H2040" t="str">
        <f t="shared" si="65"/>
        <v>NICHT SIGNIFIKANT</v>
      </c>
    </row>
    <row r="2041" spans="1:8" x14ac:dyDescent="0.25">
      <c r="A2041" t="s">
        <v>82</v>
      </c>
      <c r="B2041" t="s">
        <v>10</v>
      </c>
      <c r="C2041" t="s">
        <v>13</v>
      </c>
      <c r="D2041" t="s">
        <v>15</v>
      </c>
      <c r="E2041">
        <v>0.54239999999999999</v>
      </c>
      <c r="F2041">
        <v>0</v>
      </c>
      <c r="G2041" t="str">
        <f t="shared" si="64"/>
        <v>reachedgridpooling</v>
      </c>
      <c r="H2041" t="str">
        <f t="shared" si="65"/>
        <v>NICHT SIGNIFIKANT</v>
      </c>
    </row>
    <row r="2042" spans="1:8" x14ac:dyDescent="0.25">
      <c r="A2042" t="s">
        <v>6</v>
      </c>
      <c r="B2042" t="s">
        <v>7</v>
      </c>
      <c r="C2042" t="s">
        <v>8</v>
      </c>
      <c r="D2042" t="s">
        <v>14</v>
      </c>
      <c r="F2042">
        <v>3.1470117073016597E-4</v>
      </c>
      <c r="G2042" t="str">
        <f t="shared" si="64"/>
        <v>classicweighted</v>
      </c>
      <c r="H2042" t="str">
        <f t="shared" si="65"/>
        <v>NICHT SIGNIFIKANT</v>
      </c>
    </row>
    <row r="2043" spans="1:8" x14ac:dyDescent="0.25">
      <c r="A2043" t="s">
        <v>6</v>
      </c>
      <c r="B2043" t="s">
        <v>10</v>
      </c>
      <c r="C2043" t="s">
        <v>8</v>
      </c>
      <c r="D2043" t="s">
        <v>14</v>
      </c>
      <c r="F2043">
        <v>3.2788350096789498E-3</v>
      </c>
      <c r="G2043" t="str">
        <f t="shared" si="64"/>
        <v>classicweighted</v>
      </c>
      <c r="H2043" t="str">
        <f t="shared" si="65"/>
        <v>NICHT SIGNIFIKANT</v>
      </c>
    </row>
    <row r="2044" spans="1:8" x14ac:dyDescent="0.25">
      <c r="A2044" t="s">
        <v>6</v>
      </c>
      <c r="B2044" t="s">
        <v>7</v>
      </c>
      <c r="C2044" t="s">
        <v>9</v>
      </c>
      <c r="D2044" t="s">
        <v>14</v>
      </c>
      <c r="F2044">
        <v>0.523217009227815</v>
      </c>
      <c r="G2044" t="str">
        <f t="shared" si="64"/>
        <v>areaweighted</v>
      </c>
      <c r="H2044" t="str">
        <f t="shared" si="65"/>
        <v>SIGNIFIKANT</v>
      </c>
    </row>
    <row r="2045" spans="1:8" x14ac:dyDescent="0.25">
      <c r="A2045" t="s">
        <v>6</v>
      </c>
      <c r="B2045" t="s">
        <v>10</v>
      </c>
      <c r="C2045" t="s">
        <v>9</v>
      </c>
      <c r="D2045" t="s">
        <v>14</v>
      </c>
      <c r="F2045">
        <v>0.53902437483447896</v>
      </c>
      <c r="G2045" t="str">
        <f t="shared" si="64"/>
        <v>areaweighted</v>
      </c>
      <c r="H2045" t="str">
        <f t="shared" si="65"/>
        <v>SIGNIFIKANT</v>
      </c>
    </row>
    <row r="2046" spans="1:8" x14ac:dyDescent="0.25">
      <c r="A2046" t="s">
        <v>6</v>
      </c>
      <c r="B2046" t="s">
        <v>7</v>
      </c>
      <c r="C2046" t="s">
        <v>11</v>
      </c>
      <c r="D2046" t="s">
        <v>14</v>
      </c>
      <c r="F2046">
        <v>0.66348445010670898</v>
      </c>
      <c r="G2046" t="str">
        <f t="shared" si="64"/>
        <v>centerweighted</v>
      </c>
      <c r="H2046" t="str">
        <f t="shared" si="65"/>
        <v>SIGNIFIKANT</v>
      </c>
    </row>
    <row r="2047" spans="1:8" x14ac:dyDescent="0.25">
      <c r="A2047" t="s">
        <v>6</v>
      </c>
      <c r="B2047" t="s">
        <v>10</v>
      </c>
      <c r="C2047" t="s">
        <v>11</v>
      </c>
      <c r="D2047" t="s">
        <v>14</v>
      </c>
      <c r="F2047">
        <v>0.75376429107625298</v>
      </c>
      <c r="G2047" t="str">
        <f t="shared" si="64"/>
        <v>centerweighted</v>
      </c>
      <c r="H2047" t="str">
        <f t="shared" si="65"/>
        <v>SIGNIFIKANT</v>
      </c>
    </row>
    <row r="2048" spans="1:8" x14ac:dyDescent="0.25">
      <c r="A2048" t="s">
        <v>6</v>
      </c>
      <c r="B2048" t="s">
        <v>7</v>
      </c>
      <c r="C2048" t="s">
        <v>12</v>
      </c>
      <c r="D2048" t="s">
        <v>14</v>
      </c>
      <c r="F2048">
        <v>7.6956157012989898E-2</v>
      </c>
      <c r="G2048" t="str">
        <f t="shared" si="64"/>
        <v>centertogridweighted</v>
      </c>
      <c r="H2048" t="str">
        <f t="shared" si="65"/>
        <v>SIGNIFIKANT</v>
      </c>
    </row>
    <row r="2049" spans="1:8" x14ac:dyDescent="0.25">
      <c r="A2049" t="s">
        <v>6</v>
      </c>
      <c r="B2049" t="s">
        <v>10</v>
      </c>
      <c r="C2049" t="s">
        <v>12</v>
      </c>
      <c r="D2049" t="s">
        <v>14</v>
      </c>
      <c r="F2049">
        <v>5.8969029560339302E-2</v>
      </c>
      <c r="G2049" t="str">
        <f t="shared" si="64"/>
        <v>centertogridweighted</v>
      </c>
      <c r="H2049" t="str">
        <f t="shared" si="65"/>
        <v>SIGNIFIKANT</v>
      </c>
    </row>
    <row r="2050" spans="1:8" x14ac:dyDescent="0.25">
      <c r="A2050" t="s">
        <v>6</v>
      </c>
      <c r="B2050" t="s">
        <v>7</v>
      </c>
      <c r="C2050" t="s">
        <v>13</v>
      </c>
      <c r="D2050" t="s">
        <v>14</v>
      </c>
      <c r="F2050">
        <v>4.8856251892988298E-2</v>
      </c>
      <c r="G2050" t="str">
        <f t="shared" si="64"/>
        <v>reachedgridweighted</v>
      </c>
      <c r="H2050" t="str">
        <f t="shared" si="65"/>
        <v>NICHT SIGNIFIKANT</v>
      </c>
    </row>
    <row r="2051" spans="1:8" x14ac:dyDescent="0.25">
      <c r="A2051" t="s">
        <v>6</v>
      </c>
      <c r="B2051" t="s">
        <v>10</v>
      </c>
      <c r="C2051" t="s">
        <v>13</v>
      </c>
      <c r="D2051" t="s">
        <v>14</v>
      </c>
      <c r="F2051">
        <v>4.1548663461890602E-2</v>
      </c>
      <c r="G2051" t="str">
        <f t="shared" si="64"/>
        <v>reachedgridweighted</v>
      </c>
      <c r="H2051" t="str">
        <f t="shared" si="65"/>
        <v>NICHT SIGNIFIKANT</v>
      </c>
    </row>
    <row r="2052" spans="1:8" x14ac:dyDescent="0.25">
      <c r="A2052" t="s">
        <v>6</v>
      </c>
      <c r="B2052" t="s">
        <v>7</v>
      </c>
      <c r="C2052" t="s">
        <v>15</v>
      </c>
      <c r="D2052" t="s">
        <v>14</v>
      </c>
      <c r="F2052">
        <v>1.1032730284909999E-15</v>
      </c>
      <c r="G2052" t="str">
        <f t="shared" si="64"/>
        <v>poolingweighted</v>
      </c>
      <c r="H2052" t="str">
        <f t="shared" si="65"/>
        <v>NICHT SIGNIFIKANT</v>
      </c>
    </row>
    <row r="2053" spans="1:8" x14ac:dyDescent="0.25">
      <c r="A2053" t="s">
        <v>6</v>
      </c>
      <c r="B2053" t="s">
        <v>10</v>
      </c>
      <c r="C2053" t="s">
        <v>15</v>
      </c>
      <c r="D2053" t="s">
        <v>14</v>
      </c>
      <c r="F2053">
        <v>3.5295100175858401E-16</v>
      </c>
      <c r="G2053" t="str">
        <f t="shared" si="64"/>
        <v>poolingweighted</v>
      </c>
      <c r="H2053" t="str">
        <f t="shared" si="65"/>
        <v>NICHT SIGNIFIKANT</v>
      </c>
    </row>
    <row r="2054" spans="1:8" x14ac:dyDescent="0.25">
      <c r="A2054" t="s">
        <v>16</v>
      </c>
      <c r="B2054" t="s">
        <v>7</v>
      </c>
      <c r="C2054" t="s">
        <v>8</v>
      </c>
      <c r="D2054" t="s">
        <v>14</v>
      </c>
      <c r="F2054">
        <v>2.46136589255566E-2</v>
      </c>
      <c r="G2054" t="str">
        <f t="shared" si="64"/>
        <v>classicweighted</v>
      </c>
      <c r="H2054" t="str">
        <f t="shared" si="65"/>
        <v>NICHT SIGNIFIKANT</v>
      </c>
    </row>
    <row r="2055" spans="1:8" x14ac:dyDescent="0.25">
      <c r="A2055" t="s">
        <v>16</v>
      </c>
      <c r="B2055" t="s">
        <v>10</v>
      </c>
      <c r="C2055" t="s">
        <v>8</v>
      </c>
      <c r="D2055" t="s">
        <v>14</v>
      </c>
      <c r="F2055">
        <v>1.16396840400166E-2</v>
      </c>
      <c r="G2055" t="str">
        <f t="shared" si="64"/>
        <v>classicweighted</v>
      </c>
      <c r="H2055" t="str">
        <f t="shared" si="65"/>
        <v>NICHT SIGNIFIKANT</v>
      </c>
    </row>
    <row r="2056" spans="1:8" x14ac:dyDescent="0.25">
      <c r="A2056" t="s">
        <v>16</v>
      </c>
      <c r="B2056" t="s">
        <v>7</v>
      </c>
      <c r="C2056" t="s">
        <v>9</v>
      </c>
      <c r="D2056" t="s">
        <v>14</v>
      </c>
      <c r="F2056">
        <v>0.48456463722306597</v>
      </c>
      <c r="G2056" t="str">
        <f t="shared" si="64"/>
        <v>areaweighted</v>
      </c>
      <c r="H2056" t="str">
        <f t="shared" si="65"/>
        <v>SIGNIFIKANT</v>
      </c>
    </row>
    <row r="2057" spans="1:8" x14ac:dyDescent="0.25">
      <c r="A2057" t="s">
        <v>16</v>
      </c>
      <c r="B2057" t="s">
        <v>10</v>
      </c>
      <c r="C2057" t="s">
        <v>9</v>
      </c>
      <c r="D2057" t="s">
        <v>14</v>
      </c>
      <c r="F2057">
        <v>0.52959767328195495</v>
      </c>
      <c r="G2057" t="str">
        <f t="shared" si="64"/>
        <v>areaweighted</v>
      </c>
      <c r="H2057" t="str">
        <f t="shared" si="65"/>
        <v>SIGNIFIKANT</v>
      </c>
    </row>
    <row r="2058" spans="1:8" x14ac:dyDescent="0.25">
      <c r="A2058" t="s">
        <v>16</v>
      </c>
      <c r="B2058" t="s">
        <v>7</v>
      </c>
      <c r="C2058" t="s">
        <v>11</v>
      </c>
      <c r="D2058" t="s">
        <v>14</v>
      </c>
      <c r="F2058">
        <v>0.65893803946229201</v>
      </c>
      <c r="G2058" t="str">
        <f t="shared" si="64"/>
        <v>centerweighted</v>
      </c>
      <c r="H2058" t="str">
        <f t="shared" si="65"/>
        <v>SIGNIFIKANT</v>
      </c>
    </row>
    <row r="2059" spans="1:8" x14ac:dyDescent="0.25">
      <c r="A2059" t="s">
        <v>16</v>
      </c>
      <c r="B2059" t="s">
        <v>10</v>
      </c>
      <c r="C2059" t="s">
        <v>11</v>
      </c>
      <c r="D2059" t="s">
        <v>14</v>
      </c>
      <c r="F2059">
        <v>0.69723952658620303</v>
      </c>
      <c r="G2059" t="str">
        <f t="shared" si="64"/>
        <v>centerweighted</v>
      </c>
      <c r="H2059" t="str">
        <f t="shared" si="65"/>
        <v>SIGNIFIKANT</v>
      </c>
    </row>
    <row r="2060" spans="1:8" x14ac:dyDescent="0.25">
      <c r="A2060" t="s">
        <v>16</v>
      </c>
      <c r="B2060" t="s">
        <v>7</v>
      </c>
      <c r="C2060" t="s">
        <v>12</v>
      </c>
      <c r="D2060" t="s">
        <v>14</v>
      </c>
      <c r="F2060">
        <v>4.86500896983161E-2</v>
      </c>
      <c r="G2060" t="str">
        <f t="shared" si="64"/>
        <v>centertogridweighted</v>
      </c>
      <c r="H2060" t="str">
        <f t="shared" si="65"/>
        <v>NICHT SIGNIFIKANT</v>
      </c>
    </row>
    <row r="2061" spans="1:8" x14ac:dyDescent="0.25">
      <c r="A2061" t="s">
        <v>16</v>
      </c>
      <c r="B2061" t="s">
        <v>10</v>
      </c>
      <c r="C2061" t="s">
        <v>12</v>
      </c>
      <c r="D2061" t="s">
        <v>14</v>
      </c>
      <c r="F2061">
        <v>5.4299520709510898E-2</v>
      </c>
      <c r="G2061" t="str">
        <f t="shared" si="64"/>
        <v>centertogridweighted</v>
      </c>
      <c r="H2061" t="str">
        <f t="shared" si="65"/>
        <v>SIGNIFIKANT</v>
      </c>
    </row>
    <row r="2062" spans="1:8" x14ac:dyDescent="0.25">
      <c r="A2062" t="s">
        <v>16</v>
      </c>
      <c r="B2062" t="s">
        <v>7</v>
      </c>
      <c r="C2062" t="s">
        <v>13</v>
      </c>
      <c r="D2062" t="s">
        <v>14</v>
      </c>
      <c r="F2062">
        <v>4.67981428745807E-2</v>
      </c>
      <c r="G2062" t="str">
        <f t="shared" si="64"/>
        <v>reachedgridweighted</v>
      </c>
      <c r="H2062" t="str">
        <f t="shared" si="65"/>
        <v>NICHT SIGNIFIKANT</v>
      </c>
    </row>
    <row r="2063" spans="1:8" x14ac:dyDescent="0.25">
      <c r="A2063" t="s">
        <v>16</v>
      </c>
      <c r="B2063" t="s">
        <v>10</v>
      </c>
      <c r="C2063" t="s">
        <v>13</v>
      </c>
      <c r="D2063" t="s">
        <v>14</v>
      </c>
      <c r="F2063">
        <v>3.94736366695147E-2</v>
      </c>
      <c r="G2063" t="str">
        <f t="shared" si="64"/>
        <v>reachedgridweighted</v>
      </c>
      <c r="H2063" t="str">
        <f t="shared" si="65"/>
        <v>NICHT SIGNIFIKANT</v>
      </c>
    </row>
    <row r="2064" spans="1:8" x14ac:dyDescent="0.25">
      <c r="A2064" t="s">
        <v>16</v>
      </c>
      <c r="B2064" t="s">
        <v>7</v>
      </c>
      <c r="C2064" t="s">
        <v>15</v>
      </c>
      <c r="D2064" t="s">
        <v>14</v>
      </c>
      <c r="F2064">
        <v>2.7773339184022899E-16</v>
      </c>
      <c r="G2064" t="str">
        <f t="shared" si="64"/>
        <v>poolingweighted</v>
      </c>
      <c r="H2064" t="str">
        <f t="shared" si="65"/>
        <v>NICHT SIGNIFIKANT</v>
      </c>
    </row>
    <row r="2065" spans="1:8" x14ac:dyDescent="0.25">
      <c r="A2065" t="s">
        <v>16</v>
      </c>
      <c r="B2065" t="s">
        <v>10</v>
      </c>
      <c r="C2065" t="s">
        <v>15</v>
      </c>
      <c r="D2065" t="s">
        <v>14</v>
      </c>
      <c r="F2065">
        <v>3.41104922085833E-16</v>
      </c>
      <c r="G2065" t="str">
        <f t="shared" si="64"/>
        <v>poolingweighted</v>
      </c>
      <c r="H2065" t="str">
        <f t="shared" si="65"/>
        <v>NICHT SIGNIFIKANT</v>
      </c>
    </row>
    <row r="2066" spans="1:8" x14ac:dyDescent="0.25">
      <c r="A2066" t="s">
        <v>17</v>
      </c>
      <c r="B2066" t="s">
        <v>7</v>
      </c>
      <c r="C2066" t="s">
        <v>8</v>
      </c>
      <c r="D2066" t="s">
        <v>14</v>
      </c>
      <c r="F2066">
        <v>4.9661911855430896E-3</v>
      </c>
      <c r="G2066" t="str">
        <f t="shared" si="64"/>
        <v>classicweighted</v>
      </c>
      <c r="H2066" t="str">
        <f t="shared" si="65"/>
        <v>NICHT SIGNIFIKANT</v>
      </c>
    </row>
    <row r="2067" spans="1:8" x14ac:dyDescent="0.25">
      <c r="A2067" t="s">
        <v>17</v>
      </c>
      <c r="B2067" t="s">
        <v>10</v>
      </c>
      <c r="C2067" t="s">
        <v>8</v>
      </c>
      <c r="D2067" t="s">
        <v>14</v>
      </c>
      <c r="F2067">
        <v>6.3343497423926396E-5</v>
      </c>
      <c r="G2067" t="str">
        <f t="shared" si="64"/>
        <v>classicweighted</v>
      </c>
      <c r="H2067" t="str">
        <f t="shared" si="65"/>
        <v>NICHT SIGNIFIKANT</v>
      </c>
    </row>
    <row r="2068" spans="1:8" x14ac:dyDescent="0.25">
      <c r="A2068" t="s">
        <v>17</v>
      </c>
      <c r="B2068" t="s">
        <v>7</v>
      </c>
      <c r="C2068" t="s">
        <v>9</v>
      </c>
      <c r="D2068" t="s">
        <v>14</v>
      </c>
      <c r="F2068">
        <v>0.46553401970189101</v>
      </c>
      <c r="G2068" t="str">
        <f t="shared" si="64"/>
        <v>areaweighted</v>
      </c>
      <c r="H2068" t="str">
        <f t="shared" si="65"/>
        <v>SIGNIFIKANT</v>
      </c>
    </row>
    <row r="2069" spans="1:8" x14ac:dyDescent="0.25">
      <c r="A2069" t="s">
        <v>17</v>
      </c>
      <c r="B2069" t="s">
        <v>10</v>
      </c>
      <c r="C2069" t="s">
        <v>9</v>
      </c>
      <c r="D2069" t="s">
        <v>14</v>
      </c>
      <c r="F2069">
        <v>0.54643393511439597</v>
      </c>
      <c r="G2069" t="str">
        <f t="shared" si="64"/>
        <v>areaweighted</v>
      </c>
      <c r="H2069" t="str">
        <f t="shared" si="65"/>
        <v>SIGNIFIKANT</v>
      </c>
    </row>
    <row r="2070" spans="1:8" x14ac:dyDescent="0.25">
      <c r="A2070" t="s">
        <v>17</v>
      </c>
      <c r="B2070" t="s">
        <v>7</v>
      </c>
      <c r="C2070" t="s">
        <v>11</v>
      </c>
      <c r="D2070" t="s">
        <v>14</v>
      </c>
      <c r="F2070">
        <v>0.55658357910727196</v>
      </c>
      <c r="G2070" t="str">
        <f t="shared" ref="G2070:G2133" si="66">CONCATENATE(C2070,D2070)</f>
        <v>centerweighted</v>
      </c>
      <c r="H2070" t="str">
        <f t="shared" ref="H2070:H2133" si="67">IF(F2070&gt;0.05,"SIGNIFIKANT", "NICHT SIGNIFIKANT")</f>
        <v>SIGNIFIKANT</v>
      </c>
    </row>
    <row r="2071" spans="1:8" x14ac:dyDescent="0.25">
      <c r="A2071" t="s">
        <v>17</v>
      </c>
      <c r="B2071" t="s">
        <v>10</v>
      </c>
      <c r="C2071" t="s">
        <v>11</v>
      </c>
      <c r="D2071" t="s">
        <v>14</v>
      </c>
      <c r="F2071">
        <v>0.64157682065861299</v>
      </c>
      <c r="G2071" t="str">
        <f t="shared" si="66"/>
        <v>centerweighted</v>
      </c>
      <c r="H2071" t="str">
        <f t="shared" si="67"/>
        <v>SIGNIFIKANT</v>
      </c>
    </row>
    <row r="2072" spans="1:8" x14ac:dyDescent="0.25">
      <c r="A2072" t="s">
        <v>17</v>
      </c>
      <c r="B2072" t="s">
        <v>7</v>
      </c>
      <c r="C2072" t="s">
        <v>12</v>
      </c>
      <c r="D2072" t="s">
        <v>14</v>
      </c>
      <c r="F2072">
        <v>3.3923331693694797E-2</v>
      </c>
      <c r="G2072" t="str">
        <f t="shared" si="66"/>
        <v>centertogridweighted</v>
      </c>
      <c r="H2072" t="str">
        <f t="shared" si="67"/>
        <v>NICHT SIGNIFIKANT</v>
      </c>
    </row>
    <row r="2073" spans="1:8" x14ac:dyDescent="0.25">
      <c r="A2073" t="s">
        <v>17</v>
      </c>
      <c r="B2073" t="s">
        <v>10</v>
      </c>
      <c r="C2073" t="s">
        <v>12</v>
      </c>
      <c r="D2073" t="s">
        <v>14</v>
      </c>
      <c r="F2073">
        <v>2.8051245460014002E-2</v>
      </c>
      <c r="G2073" t="str">
        <f t="shared" si="66"/>
        <v>centertogridweighted</v>
      </c>
      <c r="H2073" t="str">
        <f t="shared" si="67"/>
        <v>NICHT SIGNIFIKANT</v>
      </c>
    </row>
    <row r="2074" spans="1:8" x14ac:dyDescent="0.25">
      <c r="A2074" t="s">
        <v>17</v>
      </c>
      <c r="B2074" t="s">
        <v>7</v>
      </c>
      <c r="C2074" t="s">
        <v>13</v>
      </c>
      <c r="D2074" t="s">
        <v>14</v>
      </c>
      <c r="F2074">
        <v>4.4852365031535703E-2</v>
      </c>
      <c r="G2074" t="str">
        <f t="shared" si="66"/>
        <v>reachedgridweighted</v>
      </c>
      <c r="H2074" t="str">
        <f t="shared" si="67"/>
        <v>NICHT SIGNIFIKANT</v>
      </c>
    </row>
    <row r="2075" spans="1:8" x14ac:dyDescent="0.25">
      <c r="A2075" t="s">
        <v>17</v>
      </c>
      <c r="B2075" t="s">
        <v>10</v>
      </c>
      <c r="C2075" t="s">
        <v>13</v>
      </c>
      <c r="D2075" t="s">
        <v>14</v>
      </c>
      <c r="F2075">
        <v>2.4704084155416101E-2</v>
      </c>
      <c r="G2075" t="str">
        <f t="shared" si="66"/>
        <v>reachedgridweighted</v>
      </c>
      <c r="H2075" t="str">
        <f t="shared" si="67"/>
        <v>NICHT SIGNIFIKANT</v>
      </c>
    </row>
    <row r="2076" spans="1:8" x14ac:dyDescent="0.25">
      <c r="A2076" t="s">
        <v>17</v>
      </c>
      <c r="B2076" t="s">
        <v>7</v>
      </c>
      <c r="C2076" t="s">
        <v>15</v>
      </c>
      <c r="D2076" t="s">
        <v>14</v>
      </c>
      <c r="F2076">
        <v>2.13129514037291E-16</v>
      </c>
      <c r="G2076" t="str">
        <f t="shared" si="66"/>
        <v>poolingweighted</v>
      </c>
      <c r="H2076" t="str">
        <f t="shared" si="67"/>
        <v>NICHT SIGNIFIKANT</v>
      </c>
    </row>
    <row r="2077" spans="1:8" x14ac:dyDescent="0.25">
      <c r="A2077" t="s">
        <v>17</v>
      </c>
      <c r="B2077" t="s">
        <v>10</v>
      </c>
      <c r="C2077" t="s">
        <v>15</v>
      </c>
      <c r="D2077" t="s">
        <v>14</v>
      </c>
      <c r="F2077">
        <v>4.44089209850063E-20</v>
      </c>
      <c r="G2077" t="str">
        <f t="shared" si="66"/>
        <v>poolingweighted</v>
      </c>
      <c r="H2077" t="str">
        <f t="shared" si="67"/>
        <v>NICHT SIGNIFIKANT</v>
      </c>
    </row>
    <row r="2078" spans="1:8" x14ac:dyDescent="0.25">
      <c r="A2078" t="s">
        <v>18</v>
      </c>
      <c r="B2078" t="s">
        <v>7</v>
      </c>
      <c r="C2078" t="s">
        <v>8</v>
      </c>
      <c r="D2078" t="s">
        <v>14</v>
      </c>
      <c r="F2078">
        <v>8.6876820301967708E-3</v>
      </c>
      <c r="G2078" t="str">
        <f t="shared" si="66"/>
        <v>classicweighted</v>
      </c>
      <c r="H2078" t="str">
        <f t="shared" si="67"/>
        <v>NICHT SIGNIFIKANT</v>
      </c>
    </row>
    <row r="2079" spans="1:8" x14ac:dyDescent="0.25">
      <c r="A2079" t="s">
        <v>18</v>
      </c>
      <c r="B2079" t="s">
        <v>10</v>
      </c>
      <c r="C2079" t="s">
        <v>8</v>
      </c>
      <c r="D2079" t="s">
        <v>14</v>
      </c>
      <c r="F2079">
        <v>2.0107062347390499E-3</v>
      </c>
      <c r="G2079" t="str">
        <f t="shared" si="66"/>
        <v>classicweighted</v>
      </c>
      <c r="H2079" t="str">
        <f t="shared" si="67"/>
        <v>NICHT SIGNIFIKANT</v>
      </c>
    </row>
    <row r="2080" spans="1:8" x14ac:dyDescent="0.25">
      <c r="A2080" t="s">
        <v>18</v>
      </c>
      <c r="B2080" t="s">
        <v>7</v>
      </c>
      <c r="C2080" t="s">
        <v>9</v>
      </c>
      <c r="D2080" t="s">
        <v>14</v>
      </c>
      <c r="F2080">
        <v>0.51622942924313797</v>
      </c>
      <c r="G2080" t="str">
        <f t="shared" si="66"/>
        <v>areaweighted</v>
      </c>
      <c r="H2080" t="str">
        <f t="shared" si="67"/>
        <v>SIGNIFIKANT</v>
      </c>
    </row>
    <row r="2081" spans="1:8" x14ac:dyDescent="0.25">
      <c r="A2081" t="s">
        <v>18</v>
      </c>
      <c r="B2081" t="s">
        <v>10</v>
      </c>
      <c r="C2081" t="s">
        <v>9</v>
      </c>
      <c r="D2081" t="s">
        <v>14</v>
      </c>
      <c r="F2081">
        <v>0.54239313909547404</v>
      </c>
      <c r="G2081" t="str">
        <f t="shared" si="66"/>
        <v>areaweighted</v>
      </c>
      <c r="H2081" t="str">
        <f t="shared" si="67"/>
        <v>SIGNIFIKANT</v>
      </c>
    </row>
    <row r="2082" spans="1:8" x14ac:dyDescent="0.25">
      <c r="A2082" t="s">
        <v>18</v>
      </c>
      <c r="B2082" t="s">
        <v>7</v>
      </c>
      <c r="C2082" t="s">
        <v>11</v>
      </c>
      <c r="D2082" t="s">
        <v>14</v>
      </c>
      <c r="F2082">
        <v>0.55360685488740302</v>
      </c>
      <c r="G2082" t="str">
        <f t="shared" si="66"/>
        <v>centerweighted</v>
      </c>
      <c r="H2082" t="str">
        <f t="shared" si="67"/>
        <v>SIGNIFIKANT</v>
      </c>
    </row>
    <row r="2083" spans="1:8" x14ac:dyDescent="0.25">
      <c r="A2083" t="s">
        <v>18</v>
      </c>
      <c r="B2083" t="s">
        <v>10</v>
      </c>
      <c r="C2083" t="s">
        <v>11</v>
      </c>
      <c r="D2083" t="s">
        <v>14</v>
      </c>
      <c r="F2083">
        <v>0.730167080685165</v>
      </c>
      <c r="G2083" t="str">
        <f t="shared" si="66"/>
        <v>centerweighted</v>
      </c>
      <c r="H2083" t="str">
        <f t="shared" si="67"/>
        <v>SIGNIFIKANT</v>
      </c>
    </row>
    <row r="2084" spans="1:8" x14ac:dyDescent="0.25">
      <c r="A2084" t="s">
        <v>18</v>
      </c>
      <c r="B2084" t="s">
        <v>7</v>
      </c>
      <c r="C2084" t="s">
        <v>12</v>
      </c>
      <c r="D2084" t="s">
        <v>14</v>
      </c>
      <c r="F2084">
        <v>5.9631589323416001E-2</v>
      </c>
      <c r="G2084" t="str">
        <f t="shared" si="66"/>
        <v>centertogridweighted</v>
      </c>
      <c r="H2084" t="str">
        <f t="shared" si="67"/>
        <v>SIGNIFIKANT</v>
      </c>
    </row>
    <row r="2085" spans="1:8" x14ac:dyDescent="0.25">
      <c r="A2085" t="s">
        <v>18</v>
      </c>
      <c r="B2085" t="s">
        <v>10</v>
      </c>
      <c r="C2085" t="s">
        <v>12</v>
      </c>
      <c r="D2085" t="s">
        <v>14</v>
      </c>
      <c r="F2085">
        <v>0.129879048077128</v>
      </c>
      <c r="G2085" t="str">
        <f t="shared" si="66"/>
        <v>centertogridweighted</v>
      </c>
      <c r="H2085" t="str">
        <f t="shared" si="67"/>
        <v>SIGNIFIKANT</v>
      </c>
    </row>
    <row r="2086" spans="1:8" x14ac:dyDescent="0.25">
      <c r="A2086" t="s">
        <v>18</v>
      </c>
      <c r="B2086" t="s">
        <v>7</v>
      </c>
      <c r="C2086" t="s">
        <v>13</v>
      </c>
      <c r="D2086" t="s">
        <v>14</v>
      </c>
      <c r="F2086">
        <v>4.6204580938173E-2</v>
      </c>
      <c r="G2086" t="str">
        <f t="shared" si="66"/>
        <v>reachedgridweighted</v>
      </c>
      <c r="H2086" t="str">
        <f t="shared" si="67"/>
        <v>NICHT SIGNIFIKANT</v>
      </c>
    </row>
    <row r="2087" spans="1:8" x14ac:dyDescent="0.25">
      <c r="A2087" t="s">
        <v>18</v>
      </c>
      <c r="B2087" t="s">
        <v>10</v>
      </c>
      <c r="C2087" t="s">
        <v>13</v>
      </c>
      <c r="D2087" t="s">
        <v>14</v>
      </c>
      <c r="F2087">
        <v>5.78271677227662E-2</v>
      </c>
      <c r="G2087" t="str">
        <f t="shared" si="66"/>
        <v>reachedgridweighted</v>
      </c>
      <c r="H2087" t="str">
        <f t="shared" si="67"/>
        <v>SIGNIFIKANT</v>
      </c>
    </row>
    <row r="2088" spans="1:8" x14ac:dyDescent="0.25">
      <c r="A2088" t="s">
        <v>18</v>
      </c>
      <c r="B2088" t="s">
        <v>7</v>
      </c>
      <c r="C2088" t="s">
        <v>15</v>
      </c>
      <c r="D2088" t="s">
        <v>14</v>
      </c>
      <c r="F2088">
        <v>6.3463678756647798E-16</v>
      </c>
      <c r="G2088" t="str">
        <f t="shared" si="66"/>
        <v>poolingweighted</v>
      </c>
      <c r="H2088" t="str">
        <f t="shared" si="67"/>
        <v>NICHT SIGNIFIKANT</v>
      </c>
    </row>
    <row r="2089" spans="1:8" x14ac:dyDescent="0.25">
      <c r="A2089" t="s">
        <v>18</v>
      </c>
      <c r="B2089" t="s">
        <v>10</v>
      </c>
      <c r="C2089" t="s">
        <v>15</v>
      </c>
      <c r="D2089" t="s">
        <v>14</v>
      </c>
      <c r="F2089">
        <v>1.06137321154165E-16</v>
      </c>
      <c r="G2089" t="str">
        <f t="shared" si="66"/>
        <v>poolingweighted</v>
      </c>
      <c r="H2089" t="str">
        <f t="shared" si="67"/>
        <v>NICHT SIGNIFIKANT</v>
      </c>
    </row>
    <row r="2090" spans="1:8" x14ac:dyDescent="0.25">
      <c r="A2090" t="s">
        <v>19</v>
      </c>
      <c r="B2090" t="s">
        <v>7</v>
      </c>
      <c r="C2090" t="s">
        <v>8</v>
      </c>
      <c r="D2090" t="s">
        <v>14</v>
      </c>
      <c r="F2090">
        <v>1.37312406175649E-3</v>
      </c>
      <c r="G2090" t="str">
        <f t="shared" si="66"/>
        <v>classicweighted</v>
      </c>
      <c r="H2090" t="str">
        <f t="shared" si="67"/>
        <v>NICHT SIGNIFIKANT</v>
      </c>
    </row>
    <row r="2091" spans="1:8" x14ac:dyDescent="0.25">
      <c r="A2091" t="s">
        <v>19</v>
      </c>
      <c r="B2091" t="s">
        <v>10</v>
      </c>
      <c r="C2091" t="s">
        <v>8</v>
      </c>
      <c r="D2091" t="s">
        <v>14</v>
      </c>
      <c r="F2091">
        <v>5.8793600427902802E-5</v>
      </c>
      <c r="G2091" t="str">
        <f t="shared" si="66"/>
        <v>classicweighted</v>
      </c>
      <c r="H2091" t="str">
        <f t="shared" si="67"/>
        <v>NICHT SIGNIFIKANT</v>
      </c>
    </row>
    <row r="2092" spans="1:8" x14ac:dyDescent="0.25">
      <c r="A2092" t="s">
        <v>19</v>
      </c>
      <c r="B2092" t="s">
        <v>7</v>
      </c>
      <c r="C2092" t="s">
        <v>9</v>
      </c>
      <c r="D2092" t="s">
        <v>14</v>
      </c>
      <c r="F2092">
        <v>0.46473560820871701</v>
      </c>
      <c r="G2092" t="str">
        <f t="shared" si="66"/>
        <v>areaweighted</v>
      </c>
      <c r="H2092" t="str">
        <f t="shared" si="67"/>
        <v>SIGNIFIKANT</v>
      </c>
    </row>
    <row r="2093" spans="1:8" x14ac:dyDescent="0.25">
      <c r="A2093" t="s">
        <v>19</v>
      </c>
      <c r="B2093" t="s">
        <v>10</v>
      </c>
      <c r="C2093" t="s">
        <v>9</v>
      </c>
      <c r="D2093" t="s">
        <v>14</v>
      </c>
      <c r="F2093">
        <v>0.53539218100549402</v>
      </c>
      <c r="G2093" t="str">
        <f t="shared" si="66"/>
        <v>areaweighted</v>
      </c>
      <c r="H2093" t="str">
        <f t="shared" si="67"/>
        <v>SIGNIFIKANT</v>
      </c>
    </row>
    <row r="2094" spans="1:8" x14ac:dyDescent="0.25">
      <c r="A2094" t="s">
        <v>19</v>
      </c>
      <c r="B2094" t="s">
        <v>7</v>
      </c>
      <c r="C2094" t="s">
        <v>11</v>
      </c>
      <c r="D2094" t="s">
        <v>14</v>
      </c>
      <c r="F2094">
        <v>0.60303289812836902</v>
      </c>
      <c r="G2094" t="str">
        <f t="shared" si="66"/>
        <v>centerweighted</v>
      </c>
      <c r="H2094" t="str">
        <f t="shared" si="67"/>
        <v>SIGNIFIKANT</v>
      </c>
    </row>
    <row r="2095" spans="1:8" x14ac:dyDescent="0.25">
      <c r="A2095" t="s">
        <v>19</v>
      </c>
      <c r="B2095" t="s">
        <v>10</v>
      </c>
      <c r="C2095" t="s">
        <v>11</v>
      </c>
      <c r="D2095" t="s">
        <v>14</v>
      </c>
      <c r="F2095">
        <v>0.74074628641225804</v>
      </c>
      <c r="G2095" t="str">
        <f t="shared" si="66"/>
        <v>centerweighted</v>
      </c>
      <c r="H2095" t="str">
        <f t="shared" si="67"/>
        <v>SIGNIFIKANT</v>
      </c>
    </row>
    <row r="2096" spans="1:8" x14ac:dyDescent="0.25">
      <c r="A2096" t="s">
        <v>19</v>
      </c>
      <c r="B2096" t="s">
        <v>7</v>
      </c>
      <c r="C2096" t="s">
        <v>12</v>
      </c>
      <c r="D2096" t="s">
        <v>14</v>
      </c>
      <c r="F2096">
        <v>4.98944229007207E-2</v>
      </c>
      <c r="G2096" t="str">
        <f t="shared" si="66"/>
        <v>centertogridweighted</v>
      </c>
      <c r="H2096" t="str">
        <f t="shared" si="67"/>
        <v>NICHT SIGNIFIKANT</v>
      </c>
    </row>
    <row r="2097" spans="1:8" x14ac:dyDescent="0.25">
      <c r="A2097" t="s">
        <v>19</v>
      </c>
      <c r="B2097" t="s">
        <v>10</v>
      </c>
      <c r="C2097" t="s">
        <v>12</v>
      </c>
      <c r="D2097" t="s">
        <v>14</v>
      </c>
      <c r="F2097">
        <v>9.5835899994201307E-2</v>
      </c>
      <c r="G2097" t="str">
        <f t="shared" si="66"/>
        <v>centertogridweighted</v>
      </c>
      <c r="H2097" t="str">
        <f t="shared" si="67"/>
        <v>SIGNIFIKANT</v>
      </c>
    </row>
    <row r="2098" spans="1:8" x14ac:dyDescent="0.25">
      <c r="A2098" t="s">
        <v>19</v>
      </c>
      <c r="B2098" t="s">
        <v>7</v>
      </c>
      <c r="C2098" t="s">
        <v>13</v>
      </c>
      <c r="D2098" t="s">
        <v>14</v>
      </c>
      <c r="F2098">
        <v>6.9866118707476693E-2</v>
      </c>
      <c r="G2098" t="str">
        <f t="shared" si="66"/>
        <v>reachedgridweighted</v>
      </c>
      <c r="H2098" t="str">
        <f t="shared" si="67"/>
        <v>SIGNIFIKANT</v>
      </c>
    </row>
    <row r="2099" spans="1:8" x14ac:dyDescent="0.25">
      <c r="A2099" t="s">
        <v>19</v>
      </c>
      <c r="B2099" t="s">
        <v>10</v>
      </c>
      <c r="C2099" t="s">
        <v>13</v>
      </c>
      <c r="D2099" t="s">
        <v>14</v>
      </c>
      <c r="F2099">
        <v>4.3476980482592797E-2</v>
      </c>
      <c r="G2099" t="str">
        <f t="shared" si="66"/>
        <v>reachedgridweighted</v>
      </c>
      <c r="H2099" t="str">
        <f t="shared" si="67"/>
        <v>NICHT SIGNIFIKANT</v>
      </c>
    </row>
    <row r="2100" spans="1:8" x14ac:dyDescent="0.25">
      <c r="A2100" t="s">
        <v>19</v>
      </c>
      <c r="B2100" t="s">
        <v>7</v>
      </c>
      <c r="C2100" t="s">
        <v>15</v>
      </c>
      <c r="D2100" t="s">
        <v>14</v>
      </c>
      <c r="F2100">
        <v>1.3655743202889401E-18</v>
      </c>
      <c r="G2100" t="str">
        <f t="shared" si="66"/>
        <v>poolingweighted</v>
      </c>
      <c r="H2100" t="str">
        <f t="shared" si="67"/>
        <v>NICHT SIGNIFIKANT</v>
      </c>
    </row>
    <row r="2101" spans="1:8" x14ac:dyDescent="0.25">
      <c r="A2101" t="s">
        <v>19</v>
      </c>
      <c r="B2101" t="s">
        <v>10</v>
      </c>
      <c r="C2101" t="s">
        <v>15</v>
      </c>
      <c r="D2101" t="s">
        <v>14</v>
      </c>
      <c r="F2101">
        <v>2.5121016378193399E-16</v>
      </c>
      <c r="G2101" t="str">
        <f t="shared" si="66"/>
        <v>poolingweighted</v>
      </c>
      <c r="H2101" t="str">
        <f t="shared" si="67"/>
        <v>NICHT SIGNIFIKANT</v>
      </c>
    </row>
    <row r="2102" spans="1:8" x14ac:dyDescent="0.25">
      <c r="A2102" t="s">
        <v>20</v>
      </c>
      <c r="B2102" t="s">
        <v>7</v>
      </c>
      <c r="C2102" t="s">
        <v>8</v>
      </c>
      <c r="D2102" t="s">
        <v>14</v>
      </c>
      <c r="F2102">
        <v>1.14243459341283E-2</v>
      </c>
      <c r="G2102" t="str">
        <f t="shared" si="66"/>
        <v>classicweighted</v>
      </c>
      <c r="H2102" t="str">
        <f t="shared" si="67"/>
        <v>NICHT SIGNIFIKANT</v>
      </c>
    </row>
    <row r="2103" spans="1:8" x14ac:dyDescent="0.25">
      <c r="A2103" t="s">
        <v>20</v>
      </c>
      <c r="B2103" t="s">
        <v>10</v>
      </c>
      <c r="C2103" t="s">
        <v>8</v>
      </c>
      <c r="D2103" t="s">
        <v>14</v>
      </c>
      <c r="F2103">
        <v>2.2637830638077099E-2</v>
      </c>
      <c r="G2103" t="str">
        <f t="shared" si="66"/>
        <v>classicweighted</v>
      </c>
      <c r="H2103" t="str">
        <f t="shared" si="67"/>
        <v>NICHT SIGNIFIKANT</v>
      </c>
    </row>
    <row r="2104" spans="1:8" x14ac:dyDescent="0.25">
      <c r="A2104" t="s">
        <v>20</v>
      </c>
      <c r="B2104" t="s">
        <v>7</v>
      </c>
      <c r="C2104" t="s">
        <v>9</v>
      </c>
      <c r="D2104" t="s">
        <v>14</v>
      </c>
      <c r="F2104">
        <v>0.53813533599240204</v>
      </c>
      <c r="G2104" t="str">
        <f t="shared" si="66"/>
        <v>areaweighted</v>
      </c>
      <c r="H2104" t="str">
        <f t="shared" si="67"/>
        <v>SIGNIFIKANT</v>
      </c>
    </row>
    <row r="2105" spans="1:8" x14ac:dyDescent="0.25">
      <c r="A2105" t="s">
        <v>20</v>
      </c>
      <c r="B2105" t="s">
        <v>10</v>
      </c>
      <c r="C2105" t="s">
        <v>9</v>
      </c>
      <c r="D2105" t="s">
        <v>14</v>
      </c>
      <c r="F2105">
        <v>0.52982726773243205</v>
      </c>
      <c r="G2105" t="str">
        <f t="shared" si="66"/>
        <v>areaweighted</v>
      </c>
      <c r="H2105" t="str">
        <f t="shared" si="67"/>
        <v>SIGNIFIKANT</v>
      </c>
    </row>
    <row r="2106" spans="1:8" x14ac:dyDescent="0.25">
      <c r="A2106" t="s">
        <v>20</v>
      </c>
      <c r="B2106" t="s">
        <v>7</v>
      </c>
      <c r="C2106" t="s">
        <v>11</v>
      </c>
      <c r="D2106" t="s">
        <v>14</v>
      </c>
      <c r="F2106">
        <v>0.56859299321452395</v>
      </c>
      <c r="G2106" t="str">
        <f t="shared" si="66"/>
        <v>centerweighted</v>
      </c>
      <c r="H2106" t="str">
        <f t="shared" si="67"/>
        <v>SIGNIFIKANT</v>
      </c>
    </row>
    <row r="2107" spans="1:8" x14ac:dyDescent="0.25">
      <c r="A2107" t="s">
        <v>20</v>
      </c>
      <c r="B2107" t="s">
        <v>10</v>
      </c>
      <c r="C2107" t="s">
        <v>11</v>
      </c>
      <c r="D2107" t="s">
        <v>14</v>
      </c>
      <c r="F2107">
        <v>0.67646087828647705</v>
      </c>
      <c r="G2107" t="str">
        <f t="shared" si="66"/>
        <v>centerweighted</v>
      </c>
      <c r="H2107" t="str">
        <f t="shared" si="67"/>
        <v>SIGNIFIKANT</v>
      </c>
    </row>
    <row r="2108" spans="1:8" x14ac:dyDescent="0.25">
      <c r="A2108" t="s">
        <v>20</v>
      </c>
      <c r="B2108" t="s">
        <v>7</v>
      </c>
      <c r="C2108" t="s">
        <v>12</v>
      </c>
      <c r="D2108" t="s">
        <v>14</v>
      </c>
      <c r="F2108">
        <v>4.6485899229934201E-2</v>
      </c>
      <c r="G2108" t="str">
        <f t="shared" si="66"/>
        <v>centertogridweighted</v>
      </c>
      <c r="H2108" t="str">
        <f t="shared" si="67"/>
        <v>NICHT SIGNIFIKANT</v>
      </c>
    </row>
    <row r="2109" spans="1:8" x14ac:dyDescent="0.25">
      <c r="A2109" t="s">
        <v>20</v>
      </c>
      <c r="B2109" t="s">
        <v>10</v>
      </c>
      <c r="C2109" t="s">
        <v>12</v>
      </c>
      <c r="D2109" t="s">
        <v>14</v>
      </c>
      <c r="F2109">
        <v>3.8815470494198201E-2</v>
      </c>
      <c r="G2109" t="str">
        <f t="shared" si="66"/>
        <v>centertogridweighted</v>
      </c>
      <c r="H2109" t="str">
        <f t="shared" si="67"/>
        <v>NICHT SIGNIFIKANT</v>
      </c>
    </row>
    <row r="2110" spans="1:8" x14ac:dyDescent="0.25">
      <c r="A2110" t="s">
        <v>20</v>
      </c>
      <c r="B2110" t="s">
        <v>7</v>
      </c>
      <c r="C2110" t="s">
        <v>13</v>
      </c>
      <c r="D2110" t="s">
        <v>14</v>
      </c>
      <c r="F2110">
        <v>4.9400471270421201E-2</v>
      </c>
      <c r="G2110" t="str">
        <f t="shared" si="66"/>
        <v>reachedgridweighted</v>
      </c>
      <c r="H2110" t="str">
        <f t="shared" si="67"/>
        <v>NICHT SIGNIFIKANT</v>
      </c>
    </row>
    <row r="2111" spans="1:8" x14ac:dyDescent="0.25">
      <c r="A2111" t="s">
        <v>20</v>
      </c>
      <c r="B2111" t="s">
        <v>10</v>
      </c>
      <c r="C2111" t="s">
        <v>13</v>
      </c>
      <c r="D2111" t="s">
        <v>14</v>
      </c>
      <c r="F2111">
        <v>2.4429377760206601E-2</v>
      </c>
      <c r="G2111" t="str">
        <f t="shared" si="66"/>
        <v>reachedgridweighted</v>
      </c>
      <c r="H2111" t="str">
        <f t="shared" si="67"/>
        <v>NICHT SIGNIFIKANT</v>
      </c>
    </row>
    <row r="2112" spans="1:8" x14ac:dyDescent="0.25">
      <c r="A2112" t="s">
        <v>20</v>
      </c>
      <c r="B2112" t="s">
        <v>7</v>
      </c>
      <c r="C2112" t="s">
        <v>15</v>
      </c>
      <c r="D2112" t="s">
        <v>14</v>
      </c>
      <c r="F2112">
        <v>7.0158989728952296E-15</v>
      </c>
      <c r="G2112" t="str">
        <f t="shared" si="66"/>
        <v>poolingweighted</v>
      </c>
      <c r="H2112" t="str">
        <f t="shared" si="67"/>
        <v>NICHT SIGNIFIKANT</v>
      </c>
    </row>
    <row r="2113" spans="1:8" x14ac:dyDescent="0.25">
      <c r="A2113" t="s">
        <v>20</v>
      </c>
      <c r="B2113" t="s">
        <v>10</v>
      </c>
      <c r="C2113" t="s">
        <v>15</v>
      </c>
      <c r="D2113" t="s">
        <v>14</v>
      </c>
      <c r="F2113">
        <v>3.45895534437091E-15</v>
      </c>
      <c r="G2113" t="str">
        <f t="shared" si="66"/>
        <v>poolingweighted</v>
      </c>
      <c r="H2113" t="str">
        <f t="shared" si="67"/>
        <v>NICHT SIGNIFIKANT</v>
      </c>
    </row>
    <row r="2114" spans="1:8" x14ac:dyDescent="0.25">
      <c r="A2114" t="s">
        <v>21</v>
      </c>
      <c r="B2114" t="s">
        <v>7</v>
      </c>
      <c r="C2114" t="s">
        <v>8</v>
      </c>
      <c r="D2114" t="s">
        <v>14</v>
      </c>
      <c r="F2114">
        <v>4.3515024924183202E-2</v>
      </c>
      <c r="G2114" t="str">
        <f t="shared" si="66"/>
        <v>classicweighted</v>
      </c>
      <c r="H2114" t="str">
        <f t="shared" si="67"/>
        <v>NICHT SIGNIFIKANT</v>
      </c>
    </row>
    <row r="2115" spans="1:8" x14ac:dyDescent="0.25">
      <c r="A2115" t="s">
        <v>21</v>
      </c>
      <c r="B2115" t="s">
        <v>10</v>
      </c>
      <c r="C2115" t="s">
        <v>8</v>
      </c>
      <c r="D2115" t="s">
        <v>14</v>
      </c>
      <c r="F2115">
        <v>1.29248958559677E-2</v>
      </c>
      <c r="G2115" t="str">
        <f t="shared" si="66"/>
        <v>classicweighted</v>
      </c>
      <c r="H2115" t="str">
        <f t="shared" si="67"/>
        <v>NICHT SIGNIFIKANT</v>
      </c>
    </row>
    <row r="2116" spans="1:8" x14ac:dyDescent="0.25">
      <c r="A2116" t="s">
        <v>21</v>
      </c>
      <c r="B2116" t="s">
        <v>7</v>
      </c>
      <c r="C2116" t="s">
        <v>9</v>
      </c>
      <c r="D2116" t="s">
        <v>14</v>
      </c>
      <c r="F2116">
        <v>0.42136442782128197</v>
      </c>
      <c r="G2116" t="str">
        <f t="shared" si="66"/>
        <v>areaweighted</v>
      </c>
      <c r="H2116" t="str">
        <f t="shared" si="67"/>
        <v>SIGNIFIKANT</v>
      </c>
    </row>
    <row r="2117" spans="1:8" x14ac:dyDescent="0.25">
      <c r="A2117" t="s">
        <v>21</v>
      </c>
      <c r="B2117" t="s">
        <v>10</v>
      </c>
      <c r="C2117" t="s">
        <v>9</v>
      </c>
      <c r="D2117" t="s">
        <v>14</v>
      </c>
      <c r="F2117">
        <v>0.53676846660215605</v>
      </c>
      <c r="G2117" t="str">
        <f t="shared" si="66"/>
        <v>areaweighted</v>
      </c>
      <c r="H2117" t="str">
        <f t="shared" si="67"/>
        <v>SIGNIFIKANT</v>
      </c>
    </row>
    <row r="2118" spans="1:8" x14ac:dyDescent="0.25">
      <c r="A2118" t="s">
        <v>21</v>
      </c>
      <c r="B2118" t="s">
        <v>7</v>
      </c>
      <c r="C2118" t="s">
        <v>11</v>
      </c>
      <c r="D2118" t="s">
        <v>14</v>
      </c>
      <c r="F2118">
        <v>0.65092023035831004</v>
      </c>
      <c r="G2118" t="str">
        <f t="shared" si="66"/>
        <v>centerweighted</v>
      </c>
      <c r="H2118" t="str">
        <f t="shared" si="67"/>
        <v>SIGNIFIKANT</v>
      </c>
    </row>
    <row r="2119" spans="1:8" x14ac:dyDescent="0.25">
      <c r="A2119" t="s">
        <v>21</v>
      </c>
      <c r="B2119" t="s">
        <v>10</v>
      </c>
      <c r="C2119" t="s">
        <v>11</v>
      </c>
      <c r="D2119" t="s">
        <v>14</v>
      </c>
      <c r="F2119">
        <v>0.65260548264002105</v>
      </c>
      <c r="G2119" t="str">
        <f t="shared" si="66"/>
        <v>centerweighted</v>
      </c>
      <c r="H2119" t="str">
        <f t="shared" si="67"/>
        <v>SIGNIFIKANT</v>
      </c>
    </row>
    <row r="2120" spans="1:8" x14ac:dyDescent="0.25">
      <c r="A2120" t="s">
        <v>21</v>
      </c>
      <c r="B2120" t="s">
        <v>7</v>
      </c>
      <c r="C2120" t="s">
        <v>12</v>
      </c>
      <c r="D2120" t="s">
        <v>14</v>
      </c>
      <c r="F2120">
        <v>5.0108889432639997E-2</v>
      </c>
      <c r="G2120" t="str">
        <f t="shared" si="66"/>
        <v>centertogridweighted</v>
      </c>
      <c r="H2120" t="str">
        <f t="shared" si="67"/>
        <v>SIGNIFIKANT</v>
      </c>
    </row>
    <row r="2121" spans="1:8" x14ac:dyDescent="0.25">
      <c r="A2121" t="s">
        <v>21</v>
      </c>
      <c r="B2121" t="s">
        <v>10</v>
      </c>
      <c r="C2121" t="s">
        <v>12</v>
      </c>
      <c r="D2121" t="s">
        <v>14</v>
      </c>
      <c r="F2121">
        <v>7.4203018272941207E-2</v>
      </c>
      <c r="G2121" t="str">
        <f t="shared" si="66"/>
        <v>centertogridweighted</v>
      </c>
      <c r="H2121" t="str">
        <f t="shared" si="67"/>
        <v>SIGNIFIKANT</v>
      </c>
    </row>
    <row r="2122" spans="1:8" x14ac:dyDescent="0.25">
      <c r="A2122" t="s">
        <v>21</v>
      </c>
      <c r="B2122" t="s">
        <v>7</v>
      </c>
      <c r="C2122" t="s">
        <v>13</v>
      </c>
      <c r="D2122" t="s">
        <v>14</v>
      </c>
      <c r="F2122">
        <v>4.02022130856034E-2</v>
      </c>
      <c r="G2122" t="str">
        <f t="shared" si="66"/>
        <v>reachedgridweighted</v>
      </c>
      <c r="H2122" t="str">
        <f t="shared" si="67"/>
        <v>NICHT SIGNIFIKANT</v>
      </c>
    </row>
    <row r="2123" spans="1:8" x14ac:dyDescent="0.25">
      <c r="A2123" t="s">
        <v>21</v>
      </c>
      <c r="B2123" t="s">
        <v>10</v>
      </c>
      <c r="C2123" t="s">
        <v>13</v>
      </c>
      <c r="D2123" t="s">
        <v>14</v>
      </c>
      <c r="F2123">
        <v>4.1056449646122199E-2</v>
      </c>
      <c r="G2123" t="str">
        <f t="shared" si="66"/>
        <v>reachedgridweighted</v>
      </c>
      <c r="H2123" t="str">
        <f t="shared" si="67"/>
        <v>NICHT SIGNIFIKANT</v>
      </c>
    </row>
    <row r="2124" spans="1:8" x14ac:dyDescent="0.25">
      <c r="A2124" t="s">
        <v>21</v>
      </c>
      <c r="B2124" t="s">
        <v>7</v>
      </c>
      <c r="C2124" t="s">
        <v>15</v>
      </c>
      <c r="D2124" t="s">
        <v>14</v>
      </c>
      <c r="F2124">
        <v>6.1017857433398601E-17</v>
      </c>
      <c r="G2124" t="str">
        <f t="shared" si="66"/>
        <v>poolingweighted</v>
      </c>
      <c r="H2124" t="str">
        <f t="shared" si="67"/>
        <v>NICHT SIGNIFIKANT</v>
      </c>
    </row>
    <row r="2125" spans="1:8" x14ac:dyDescent="0.25">
      <c r="A2125" t="s">
        <v>21</v>
      </c>
      <c r="B2125" t="s">
        <v>10</v>
      </c>
      <c r="C2125" t="s">
        <v>15</v>
      </c>
      <c r="D2125" t="s">
        <v>14</v>
      </c>
      <c r="F2125">
        <v>6.4043215175502199E-16</v>
      </c>
      <c r="G2125" t="str">
        <f t="shared" si="66"/>
        <v>poolingweighted</v>
      </c>
      <c r="H2125" t="str">
        <f t="shared" si="67"/>
        <v>NICHT SIGNIFIKANT</v>
      </c>
    </row>
    <row r="2126" spans="1:8" x14ac:dyDescent="0.25">
      <c r="A2126" t="s">
        <v>22</v>
      </c>
      <c r="B2126" t="s">
        <v>7</v>
      </c>
      <c r="C2126" t="s">
        <v>8</v>
      </c>
      <c r="D2126" t="s">
        <v>14</v>
      </c>
      <c r="F2126">
        <v>8.0093655304908399E-4</v>
      </c>
      <c r="G2126" t="str">
        <f t="shared" si="66"/>
        <v>classicweighted</v>
      </c>
      <c r="H2126" t="str">
        <f t="shared" si="67"/>
        <v>NICHT SIGNIFIKANT</v>
      </c>
    </row>
    <row r="2127" spans="1:8" x14ac:dyDescent="0.25">
      <c r="A2127" t="s">
        <v>22</v>
      </c>
      <c r="B2127" t="s">
        <v>10</v>
      </c>
      <c r="C2127" t="s">
        <v>8</v>
      </c>
      <c r="D2127" t="s">
        <v>14</v>
      </c>
      <c r="F2127">
        <v>4.2627257755102198E-4</v>
      </c>
      <c r="G2127" t="str">
        <f t="shared" si="66"/>
        <v>classicweighted</v>
      </c>
      <c r="H2127" t="str">
        <f t="shared" si="67"/>
        <v>NICHT SIGNIFIKANT</v>
      </c>
    </row>
    <row r="2128" spans="1:8" x14ac:dyDescent="0.25">
      <c r="A2128" t="s">
        <v>22</v>
      </c>
      <c r="B2128" t="s">
        <v>7</v>
      </c>
      <c r="C2128" t="s">
        <v>9</v>
      </c>
      <c r="D2128" t="s">
        <v>14</v>
      </c>
      <c r="F2128">
        <v>0.423602630349948</v>
      </c>
      <c r="G2128" t="str">
        <f t="shared" si="66"/>
        <v>areaweighted</v>
      </c>
      <c r="H2128" t="str">
        <f t="shared" si="67"/>
        <v>SIGNIFIKANT</v>
      </c>
    </row>
    <row r="2129" spans="1:8" x14ac:dyDescent="0.25">
      <c r="A2129" t="s">
        <v>22</v>
      </c>
      <c r="B2129" t="s">
        <v>10</v>
      </c>
      <c r="C2129" t="s">
        <v>9</v>
      </c>
      <c r="D2129" t="s">
        <v>14</v>
      </c>
      <c r="F2129">
        <v>0.53864795019374501</v>
      </c>
      <c r="G2129" t="str">
        <f t="shared" si="66"/>
        <v>areaweighted</v>
      </c>
      <c r="H2129" t="str">
        <f t="shared" si="67"/>
        <v>SIGNIFIKANT</v>
      </c>
    </row>
    <row r="2130" spans="1:8" x14ac:dyDescent="0.25">
      <c r="A2130" t="s">
        <v>22</v>
      </c>
      <c r="B2130" t="s">
        <v>7</v>
      </c>
      <c r="C2130" t="s">
        <v>11</v>
      </c>
      <c r="D2130" t="s">
        <v>14</v>
      </c>
      <c r="F2130">
        <v>0.58942163492783495</v>
      </c>
      <c r="G2130" t="str">
        <f t="shared" si="66"/>
        <v>centerweighted</v>
      </c>
      <c r="H2130" t="str">
        <f t="shared" si="67"/>
        <v>SIGNIFIKANT</v>
      </c>
    </row>
    <row r="2131" spans="1:8" x14ac:dyDescent="0.25">
      <c r="A2131" t="s">
        <v>22</v>
      </c>
      <c r="B2131" t="s">
        <v>10</v>
      </c>
      <c r="C2131" t="s">
        <v>11</v>
      </c>
      <c r="D2131" t="s">
        <v>14</v>
      </c>
      <c r="F2131">
        <v>0.68111767705196402</v>
      </c>
      <c r="G2131" t="str">
        <f t="shared" si="66"/>
        <v>centerweighted</v>
      </c>
      <c r="H2131" t="str">
        <f t="shared" si="67"/>
        <v>SIGNIFIKANT</v>
      </c>
    </row>
    <row r="2132" spans="1:8" x14ac:dyDescent="0.25">
      <c r="A2132" t="s">
        <v>22</v>
      </c>
      <c r="B2132" t="s">
        <v>7</v>
      </c>
      <c r="C2132" t="s">
        <v>12</v>
      </c>
      <c r="D2132" t="s">
        <v>14</v>
      </c>
      <c r="F2132">
        <v>3.2105050209864198E-2</v>
      </c>
      <c r="G2132" t="str">
        <f t="shared" si="66"/>
        <v>centertogridweighted</v>
      </c>
      <c r="H2132" t="str">
        <f t="shared" si="67"/>
        <v>NICHT SIGNIFIKANT</v>
      </c>
    </row>
    <row r="2133" spans="1:8" x14ac:dyDescent="0.25">
      <c r="A2133" t="s">
        <v>22</v>
      </c>
      <c r="B2133" t="s">
        <v>10</v>
      </c>
      <c r="C2133" t="s">
        <v>12</v>
      </c>
      <c r="D2133" t="s">
        <v>14</v>
      </c>
      <c r="F2133">
        <v>4.5385136024872E-2</v>
      </c>
      <c r="G2133" t="str">
        <f t="shared" si="66"/>
        <v>centertogridweighted</v>
      </c>
      <c r="H2133" t="str">
        <f t="shared" si="67"/>
        <v>NICHT SIGNIFIKANT</v>
      </c>
    </row>
    <row r="2134" spans="1:8" x14ac:dyDescent="0.25">
      <c r="A2134" t="s">
        <v>22</v>
      </c>
      <c r="B2134" t="s">
        <v>7</v>
      </c>
      <c r="C2134" t="s">
        <v>13</v>
      </c>
      <c r="D2134" t="s">
        <v>14</v>
      </c>
      <c r="F2134">
        <v>1.49868915060335E-2</v>
      </c>
      <c r="G2134" t="str">
        <f t="shared" ref="G2134:G2197" si="68">CONCATENATE(C2134,D2134)</f>
        <v>reachedgridweighted</v>
      </c>
      <c r="H2134" t="str">
        <f t="shared" ref="H2134:H2197" si="69">IF(F2134&gt;0.05,"SIGNIFIKANT", "NICHT SIGNIFIKANT")</f>
        <v>NICHT SIGNIFIKANT</v>
      </c>
    </row>
    <row r="2135" spans="1:8" x14ac:dyDescent="0.25">
      <c r="A2135" t="s">
        <v>22</v>
      </c>
      <c r="B2135" t="s">
        <v>10</v>
      </c>
      <c r="C2135" t="s">
        <v>13</v>
      </c>
      <c r="D2135" t="s">
        <v>14</v>
      </c>
      <c r="F2135">
        <v>1.16742167488815E-2</v>
      </c>
      <c r="G2135" t="str">
        <f t="shared" si="68"/>
        <v>reachedgridweighted</v>
      </c>
      <c r="H2135" t="str">
        <f t="shared" si="69"/>
        <v>NICHT SIGNIFIKANT</v>
      </c>
    </row>
    <row r="2136" spans="1:8" x14ac:dyDescent="0.25">
      <c r="A2136" t="s">
        <v>22</v>
      </c>
      <c r="B2136" t="s">
        <v>7</v>
      </c>
      <c r="C2136" t="s">
        <v>15</v>
      </c>
      <c r="D2136" t="s">
        <v>14</v>
      </c>
      <c r="F2136">
        <v>2.95952151674328E-16</v>
      </c>
      <c r="G2136" t="str">
        <f t="shared" si="68"/>
        <v>poolingweighted</v>
      </c>
      <c r="H2136" t="str">
        <f t="shared" si="69"/>
        <v>NICHT SIGNIFIKANT</v>
      </c>
    </row>
    <row r="2137" spans="1:8" x14ac:dyDescent="0.25">
      <c r="A2137" t="s">
        <v>22</v>
      </c>
      <c r="B2137" t="s">
        <v>10</v>
      </c>
      <c r="C2137" t="s">
        <v>15</v>
      </c>
      <c r="D2137" t="s">
        <v>14</v>
      </c>
      <c r="F2137">
        <v>8.2245321664231598E-17</v>
      </c>
      <c r="G2137" t="str">
        <f t="shared" si="68"/>
        <v>poolingweighted</v>
      </c>
      <c r="H2137" t="str">
        <f t="shared" si="69"/>
        <v>NICHT SIGNIFIKANT</v>
      </c>
    </row>
    <row r="2138" spans="1:8" x14ac:dyDescent="0.25">
      <c r="A2138" t="s">
        <v>23</v>
      </c>
      <c r="B2138" t="s">
        <v>7</v>
      </c>
      <c r="C2138" t="s">
        <v>8</v>
      </c>
      <c r="D2138" t="s">
        <v>14</v>
      </c>
      <c r="F2138">
        <v>1.1078375664499301E-2</v>
      </c>
      <c r="G2138" t="str">
        <f t="shared" si="68"/>
        <v>classicweighted</v>
      </c>
      <c r="H2138" t="str">
        <f t="shared" si="69"/>
        <v>NICHT SIGNIFIKANT</v>
      </c>
    </row>
    <row r="2139" spans="1:8" x14ac:dyDescent="0.25">
      <c r="A2139" t="s">
        <v>23</v>
      </c>
      <c r="B2139" t="s">
        <v>10</v>
      </c>
      <c r="C2139" t="s">
        <v>8</v>
      </c>
      <c r="D2139" t="s">
        <v>14</v>
      </c>
      <c r="F2139">
        <v>4.0108127195751103E-3</v>
      </c>
      <c r="G2139" t="str">
        <f t="shared" si="68"/>
        <v>classicweighted</v>
      </c>
      <c r="H2139" t="str">
        <f t="shared" si="69"/>
        <v>NICHT SIGNIFIKANT</v>
      </c>
    </row>
    <row r="2140" spans="1:8" x14ac:dyDescent="0.25">
      <c r="A2140" t="s">
        <v>23</v>
      </c>
      <c r="B2140" t="s">
        <v>7</v>
      </c>
      <c r="C2140" t="s">
        <v>9</v>
      </c>
      <c r="D2140" t="s">
        <v>14</v>
      </c>
      <c r="F2140">
        <v>0.424225202290683</v>
      </c>
      <c r="G2140" t="str">
        <f t="shared" si="68"/>
        <v>areaweighted</v>
      </c>
      <c r="H2140" t="str">
        <f t="shared" si="69"/>
        <v>SIGNIFIKANT</v>
      </c>
    </row>
    <row r="2141" spans="1:8" x14ac:dyDescent="0.25">
      <c r="A2141" t="s">
        <v>23</v>
      </c>
      <c r="B2141" t="s">
        <v>10</v>
      </c>
      <c r="C2141" t="s">
        <v>9</v>
      </c>
      <c r="D2141" t="s">
        <v>14</v>
      </c>
      <c r="F2141">
        <v>0.51441518914974504</v>
      </c>
      <c r="G2141" t="str">
        <f t="shared" si="68"/>
        <v>areaweighted</v>
      </c>
      <c r="H2141" t="str">
        <f t="shared" si="69"/>
        <v>SIGNIFIKANT</v>
      </c>
    </row>
    <row r="2142" spans="1:8" x14ac:dyDescent="0.25">
      <c r="A2142" t="s">
        <v>23</v>
      </c>
      <c r="B2142" t="s">
        <v>7</v>
      </c>
      <c r="C2142" t="s">
        <v>11</v>
      </c>
      <c r="D2142" t="s">
        <v>14</v>
      </c>
      <c r="F2142">
        <v>0.556816413736545</v>
      </c>
      <c r="G2142" t="str">
        <f t="shared" si="68"/>
        <v>centerweighted</v>
      </c>
      <c r="H2142" t="str">
        <f t="shared" si="69"/>
        <v>SIGNIFIKANT</v>
      </c>
    </row>
    <row r="2143" spans="1:8" x14ac:dyDescent="0.25">
      <c r="A2143" t="s">
        <v>23</v>
      </c>
      <c r="B2143" t="s">
        <v>10</v>
      </c>
      <c r="C2143" t="s">
        <v>11</v>
      </c>
      <c r="D2143" t="s">
        <v>14</v>
      </c>
      <c r="F2143">
        <v>0.73487431744287801</v>
      </c>
      <c r="G2143" t="str">
        <f t="shared" si="68"/>
        <v>centerweighted</v>
      </c>
      <c r="H2143" t="str">
        <f t="shared" si="69"/>
        <v>SIGNIFIKANT</v>
      </c>
    </row>
    <row r="2144" spans="1:8" x14ac:dyDescent="0.25">
      <c r="A2144" t="s">
        <v>23</v>
      </c>
      <c r="B2144" t="s">
        <v>7</v>
      </c>
      <c r="C2144" t="s">
        <v>12</v>
      </c>
      <c r="D2144" t="s">
        <v>14</v>
      </c>
      <c r="F2144">
        <v>2.0445552469603199E-2</v>
      </c>
      <c r="G2144" t="str">
        <f t="shared" si="68"/>
        <v>centertogridweighted</v>
      </c>
      <c r="H2144" t="str">
        <f t="shared" si="69"/>
        <v>NICHT SIGNIFIKANT</v>
      </c>
    </row>
    <row r="2145" spans="1:8" x14ac:dyDescent="0.25">
      <c r="A2145" t="s">
        <v>23</v>
      </c>
      <c r="B2145" t="s">
        <v>10</v>
      </c>
      <c r="C2145" t="s">
        <v>12</v>
      </c>
      <c r="D2145" t="s">
        <v>14</v>
      </c>
      <c r="F2145">
        <v>0.14871345164111199</v>
      </c>
      <c r="G2145" t="str">
        <f t="shared" si="68"/>
        <v>centertogridweighted</v>
      </c>
      <c r="H2145" t="str">
        <f t="shared" si="69"/>
        <v>SIGNIFIKANT</v>
      </c>
    </row>
    <row r="2146" spans="1:8" x14ac:dyDescent="0.25">
      <c r="A2146" t="s">
        <v>23</v>
      </c>
      <c r="B2146" t="s">
        <v>7</v>
      </c>
      <c r="C2146" t="s">
        <v>13</v>
      </c>
      <c r="D2146" t="s">
        <v>14</v>
      </c>
      <c r="F2146">
        <v>4.2208639598332397E-2</v>
      </c>
      <c r="G2146" t="str">
        <f t="shared" si="68"/>
        <v>reachedgridweighted</v>
      </c>
      <c r="H2146" t="str">
        <f t="shared" si="69"/>
        <v>NICHT SIGNIFIKANT</v>
      </c>
    </row>
    <row r="2147" spans="1:8" x14ac:dyDescent="0.25">
      <c r="A2147" t="s">
        <v>23</v>
      </c>
      <c r="B2147" t="s">
        <v>10</v>
      </c>
      <c r="C2147" t="s">
        <v>13</v>
      </c>
      <c r="D2147" t="s">
        <v>14</v>
      </c>
      <c r="F2147">
        <v>5.4774960410566599E-2</v>
      </c>
      <c r="G2147" t="str">
        <f t="shared" si="68"/>
        <v>reachedgridweighted</v>
      </c>
      <c r="H2147" t="str">
        <f t="shared" si="69"/>
        <v>SIGNIFIKANT</v>
      </c>
    </row>
    <row r="2148" spans="1:8" x14ac:dyDescent="0.25">
      <c r="A2148" t="s">
        <v>23</v>
      </c>
      <c r="B2148" t="s">
        <v>7</v>
      </c>
      <c r="C2148" t="s">
        <v>15</v>
      </c>
      <c r="D2148" t="s">
        <v>14</v>
      </c>
      <c r="F2148">
        <v>9.99200722162641E-19</v>
      </c>
      <c r="G2148" t="str">
        <f t="shared" si="68"/>
        <v>poolingweighted</v>
      </c>
      <c r="H2148" t="str">
        <f t="shared" si="69"/>
        <v>NICHT SIGNIFIKANT</v>
      </c>
    </row>
    <row r="2149" spans="1:8" x14ac:dyDescent="0.25">
      <c r="A2149" t="s">
        <v>23</v>
      </c>
      <c r="B2149" t="s">
        <v>10</v>
      </c>
      <c r="C2149" t="s">
        <v>15</v>
      </c>
      <c r="D2149" t="s">
        <v>14</v>
      </c>
      <c r="F2149">
        <v>4.3981485120525601E-16</v>
      </c>
      <c r="G2149" t="str">
        <f t="shared" si="68"/>
        <v>poolingweighted</v>
      </c>
      <c r="H2149" t="str">
        <f t="shared" si="69"/>
        <v>NICHT SIGNIFIKANT</v>
      </c>
    </row>
    <row r="2150" spans="1:8" x14ac:dyDescent="0.25">
      <c r="A2150" t="s">
        <v>24</v>
      </c>
      <c r="B2150" t="s">
        <v>7</v>
      </c>
      <c r="C2150" t="s">
        <v>8</v>
      </c>
      <c r="D2150" t="s">
        <v>14</v>
      </c>
      <c r="F2150">
        <v>3.1496222385801798E-2</v>
      </c>
      <c r="G2150" t="str">
        <f t="shared" si="68"/>
        <v>classicweighted</v>
      </c>
      <c r="H2150" t="str">
        <f t="shared" si="69"/>
        <v>NICHT SIGNIFIKANT</v>
      </c>
    </row>
    <row r="2151" spans="1:8" x14ac:dyDescent="0.25">
      <c r="A2151" t="s">
        <v>24</v>
      </c>
      <c r="B2151" t="s">
        <v>10</v>
      </c>
      <c r="C2151" t="s">
        <v>8</v>
      </c>
      <c r="D2151" t="s">
        <v>14</v>
      </c>
      <c r="F2151">
        <v>1.5464798756266901E-4</v>
      </c>
      <c r="G2151" t="str">
        <f t="shared" si="68"/>
        <v>classicweighted</v>
      </c>
      <c r="H2151" t="str">
        <f t="shared" si="69"/>
        <v>NICHT SIGNIFIKANT</v>
      </c>
    </row>
    <row r="2152" spans="1:8" x14ac:dyDescent="0.25">
      <c r="A2152" t="s">
        <v>24</v>
      </c>
      <c r="B2152" t="s">
        <v>7</v>
      </c>
      <c r="C2152" t="s">
        <v>9</v>
      </c>
      <c r="D2152" t="s">
        <v>14</v>
      </c>
      <c r="F2152">
        <v>0.51980932231288102</v>
      </c>
      <c r="G2152" t="str">
        <f t="shared" si="68"/>
        <v>areaweighted</v>
      </c>
      <c r="H2152" t="str">
        <f t="shared" si="69"/>
        <v>SIGNIFIKANT</v>
      </c>
    </row>
    <row r="2153" spans="1:8" x14ac:dyDescent="0.25">
      <c r="A2153" t="s">
        <v>24</v>
      </c>
      <c r="B2153" t="s">
        <v>10</v>
      </c>
      <c r="C2153" t="s">
        <v>9</v>
      </c>
      <c r="D2153" t="s">
        <v>14</v>
      </c>
      <c r="F2153">
        <v>0.45840344016840801</v>
      </c>
      <c r="G2153" t="str">
        <f t="shared" si="68"/>
        <v>areaweighted</v>
      </c>
      <c r="H2153" t="str">
        <f t="shared" si="69"/>
        <v>SIGNIFIKANT</v>
      </c>
    </row>
    <row r="2154" spans="1:8" x14ac:dyDescent="0.25">
      <c r="A2154" t="s">
        <v>24</v>
      </c>
      <c r="B2154" t="s">
        <v>7</v>
      </c>
      <c r="C2154" t="s">
        <v>11</v>
      </c>
      <c r="D2154" t="s">
        <v>14</v>
      </c>
      <c r="F2154">
        <v>0.66945916866524702</v>
      </c>
      <c r="G2154" t="str">
        <f t="shared" si="68"/>
        <v>centerweighted</v>
      </c>
      <c r="H2154" t="str">
        <f t="shared" si="69"/>
        <v>SIGNIFIKANT</v>
      </c>
    </row>
    <row r="2155" spans="1:8" x14ac:dyDescent="0.25">
      <c r="A2155" t="s">
        <v>24</v>
      </c>
      <c r="B2155" t="s">
        <v>10</v>
      </c>
      <c r="C2155" t="s">
        <v>11</v>
      </c>
      <c r="D2155" t="s">
        <v>14</v>
      </c>
      <c r="F2155">
        <v>0.66967672214581098</v>
      </c>
      <c r="G2155" t="str">
        <f t="shared" si="68"/>
        <v>centerweighted</v>
      </c>
      <c r="H2155" t="str">
        <f t="shared" si="69"/>
        <v>SIGNIFIKANT</v>
      </c>
    </row>
    <row r="2156" spans="1:8" x14ac:dyDescent="0.25">
      <c r="A2156" t="s">
        <v>24</v>
      </c>
      <c r="B2156" t="s">
        <v>7</v>
      </c>
      <c r="C2156" t="s">
        <v>12</v>
      </c>
      <c r="D2156" t="s">
        <v>14</v>
      </c>
      <c r="F2156">
        <v>8.1520022434127204E-2</v>
      </c>
      <c r="G2156" t="str">
        <f t="shared" si="68"/>
        <v>centertogridweighted</v>
      </c>
      <c r="H2156" t="str">
        <f t="shared" si="69"/>
        <v>SIGNIFIKANT</v>
      </c>
    </row>
    <row r="2157" spans="1:8" x14ac:dyDescent="0.25">
      <c r="A2157" t="s">
        <v>24</v>
      </c>
      <c r="B2157" t="s">
        <v>10</v>
      </c>
      <c r="C2157" t="s">
        <v>12</v>
      </c>
      <c r="D2157" t="s">
        <v>14</v>
      </c>
      <c r="F2157">
        <v>4.1119384477153898E-3</v>
      </c>
      <c r="G2157" t="str">
        <f t="shared" si="68"/>
        <v>centertogridweighted</v>
      </c>
      <c r="H2157" t="str">
        <f t="shared" si="69"/>
        <v>NICHT SIGNIFIKANT</v>
      </c>
    </row>
    <row r="2158" spans="1:8" x14ac:dyDescent="0.25">
      <c r="A2158" t="s">
        <v>24</v>
      </c>
      <c r="B2158" t="s">
        <v>7</v>
      </c>
      <c r="C2158" t="s">
        <v>13</v>
      </c>
      <c r="D2158" t="s">
        <v>14</v>
      </c>
      <c r="F2158">
        <v>6.8457350976375994E-2</v>
      </c>
      <c r="G2158" t="str">
        <f t="shared" si="68"/>
        <v>reachedgridweighted</v>
      </c>
      <c r="H2158" t="str">
        <f t="shared" si="69"/>
        <v>SIGNIFIKANT</v>
      </c>
    </row>
    <row r="2159" spans="1:8" x14ac:dyDescent="0.25">
      <c r="A2159" t="s">
        <v>24</v>
      </c>
      <c r="B2159" t="s">
        <v>10</v>
      </c>
      <c r="C2159" t="s">
        <v>13</v>
      </c>
      <c r="D2159" t="s">
        <v>14</v>
      </c>
      <c r="F2159">
        <v>5.5183973095363301E-3</v>
      </c>
      <c r="G2159" t="str">
        <f t="shared" si="68"/>
        <v>reachedgridweighted</v>
      </c>
      <c r="H2159" t="str">
        <f t="shared" si="69"/>
        <v>NICHT SIGNIFIKANT</v>
      </c>
    </row>
    <row r="2160" spans="1:8" x14ac:dyDescent="0.25">
      <c r="A2160" t="s">
        <v>24</v>
      </c>
      <c r="B2160" t="s">
        <v>7</v>
      </c>
      <c r="C2160" t="s">
        <v>15</v>
      </c>
      <c r="D2160" t="s">
        <v>14</v>
      </c>
      <c r="F2160">
        <v>1.76456627087873E-15</v>
      </c>
      <c r="G2160" t="str">
        <f t="shared" si="68"/>
        <v>poolingweighted</v>
      </c>
      <c r="H2160" t="str">
        <f t="shared" si="69"/>
        <v>NICHT SIGNIFIKANT</v>
      </c>
    </row>
    <row r="2161" spans="1:8" x14ac:dyDescent="0.25">
      <c r="A2161" t="s">
        <v>24</v>
      </c>
      <c r="B2161" t="s">
        <v>10</v>
      </c>
      <c r="C2161" t="s">
        <v>15</v>
      </c>
      <c r="D2161" t="s">
        <v>14</v>
      </c>
      <c r="F2161">
        <v>1.20226051336658E-16</v>
      </c>
      <c r="G2161" t="str">
        <f t="shared" si="68"/>
        <v>poolingweighted</v>
      </c>
      <c r="H2161" t="str">
        <f t="shared" si="69"/>
        <v>NICHT SIGNIFIKANT</v>
      </c>
    </row>
    <row r="2162" spans="1:8" x14ac:dyDescent="0.25">
      <c r="A2162" t="s">
        <v>25</v>
      </c>
      <c r="B2162" t="s">
        <v>7</v>
      </c>
      <c r="C2162" t="s">
        <v>8</v>
      </c>
      <c r="D2162" t="s">
        <v>14</v>
      </c>
      <c r="F2162">
        <v>8.4985445598994101E-3</v>
      </c>
      <c r="G2162" t="str">
        <f t="shared" si="68"/>
        <v>classicweighted</v>
      </c>
      <c r="H2162" t="str">
        <f t="shared" si="69"/>
        <v>NICHT SIGNIFIKANT</v>
      </c>
    </row>
    <row r="2163" spans="1:8" x14ac:dyDescent="0.25">
      <c r="A2163" t="s">
        <v>25</v>
      </c>
      <c r="B2163" t="s">
        <v>10</v>
      </c>
      <c r="C2163" t="s">
        <v>8</v>
      </c>
      <c r="D2163" t="s">
        <v>14</v>
      </c>
      <c r="F2163">
        <v>8.52985943542371E-3</v>
      </c>
      <c r="G2163" t="str">
        <f t="shared" si="68"/>
        <v>classicweighted</v>
      </c>
      <c r="H2163" t="str">
        <f t="shared" si="69"/>
        <v>NICHT SIGNIFIKANT</v>
      </c>
    </row>
    <row r="2164" spans="1:8" x14ac:dyDescent="0.25">
      <c r="A2164" t="s">
        <v>25</v>
      </c>
      <c r="B2164" t="s">
        <v>7</v>
      </c>
      <c r="C2164" t="s">
        <v>9</v>
      </c>
      <c r="D2164" t="s">
        <v>14</v>
      </c>
      <c r="F2164">
        <v>0.45062350485687303</v>
      </c>
      <c r="G2164" t="str">
        <f t="shared" si="68"/>
        <v>areaweighted</v>
      </c>
      <c r="H2164" t="str">
        <f t="shared" si="69"/>
        <v>SIGNIFIKANT</v>
      </c>
    </row>
    <row r="2165" spans="1:8" x14ac:dyDescent="0.25">
      <c r="A2165" t="s">
        <v>25</v>
      </c>
      <c r="B2165" t="s">
        <v>10</v>
      </c>
      <c r="C2165" t="s">
        <v>9</v>
      </c>
      <c r="D2165" t="s">
        <v>14</v>
      </c>
      <c r="F2165">
        <v>0.54474789400313905</v>
      </c>
      <c r="G2165" t="str">
        <f t="shared" si="68"/>
        <v>areaweighted</v>
      </c>
      <c r="H2165" t="str">
        <f t="shared" si="69"/>
        <v>SIGNIFIKANT</v>
      </c>
    </row>
    <row r="2166" spans="1:8" x14ac:dyDescent="0.25">
      <c r="A2166" t="s">
        <v>25</v>
      </c>
      <c r="B2166" t="s">
        <v>7</v>
      </c>
      <c r="C2166" t="s">
        <v>11</v>
      </c>
      <c r="D2166" t="s">
        <v>14</v>
      </c>
      <c r="F2166">
        <v>0.61519529872294898</v>
      </c>
      <c r="G2166" t="str">
        <f t="shared" si="68"/>
        <v>centerweighted</v>
      </c>
      <c r="H2166" t="str">
        <f t="shared" si="69"/>
        <v>SIGNIFIKANT</v>
      </c>
    </row>
    <row r="2167" spans="1:8" x14ac:dyDescent="0.25">
      <c r="A2167" t="s">
        <v>25</v>
      </c>
      <c r="B2167" t="s">
        <v>10</v>
      </c>
      <c r="C2167" t="s">
        <v>11</v>
      </c>
      <c r="D2167" t="s">
        <v>14</v>
      </c>
      <c r="F2167">
        <v>0.72239948602702797</v>
      </c>
      <c r="G2167" t="str">
        <f t="shared" si="68"/>
        <v>centerweighted</v>
      </c>
      <c r="H2167" t="str">
        <f t="shared" si="69"/>
        <v>SIGNIFIKANT</v>
      </c>
    </row>
    <row r="2168" spans="1:8" x14ac:dyDescent="0.25">
      <c r="A2168" t="s">
        <v>25</v>
      </c>
      <c r="B2168" t="s">
        <v>7</v>
      </c>
      <c r="C2168" t="s">
        <v>12</v>
      </c>
      <c r="D2168" t="s">
        <v>14</v>
      </c>
      <c r="F2168">
        <v>4.5272006764170203E-2</v>
      </c>
      <c r="G2168" t="str">
        <f t="shared" si="68"/>
        <v>centertogridweighted</v>
      </c>
      <c r="H2168" t="str">
        <f t="shared" si="69"/>
        <v>NICHT SIGNIFIKANT</v>
      </c>
    </row>
    <row r="2169" spans="1:8" x14ac:dyDescent="0.25">
      <c r="A2169" t="s">
        <v>25</v>
      </c>
      <c r="B2169" t="s">
        <v>10</v>
      </c>
      <c r="C2169" t="s">
        <v>12</v>
      </c>
      <c r="D2169" t="s">
        <v>14</v>
      </c>
      <c r="F2169">
        <v>0.10612031480643</v>
      </c>
      <c r="G2169" t="str">
        <f t="shared" si="68"/>
        <v>centertogridweighted</v>
      </c>
      <c r="H2169" t="str">
        <f t="shared" si="69"/>
        <v>SIGNIFIKANT</v>
      </c>
    </row>
    <row r="2170" spans="1:8" x14ac:dyDescent="0.25">
      <c r="A2170" t="s">
        <v>25</v>
      </c>
      <c r="B2170" t="s">
        <v>7</v>
      </c>
      <c r="C2170" t="s">
        <v>13</v>
      </c>
      <c r="D2170" t="s">
        <v>14</v>
      </c>
      <c r="F2170">
        <v>4.2671312163085097E-2</v>
      </c>
      <c r="G2170" t="str">
        <f t="shared" si="68"/>
        <v>reachedgridweighted</v>
      </c>
      <c r="H2170" t="str">
        <f t="shared" si="69"/>
        <v>NICHT SIGNIFIKANT</v>
      </c>
    </row>
    <row r="2171" spans="1:8" x14ac:dyDescent="0.25">
      <c r="A2171" t="s">
        <v>25</v>
      </c>
      <c r="B2171" t="s">
        <v>10</v>
      </c>
      <c r="C2171" t="s">
        <v>13</v>
      </c>
      <c r="D2171" t="s">
        <v>14</v>
      </c>
      <c r="F2171">
        <v>6.1085035962851399E-2</v>
      </c>
      <c r="G2171" t="str">
        <f t="shared" si="68"/>
        <v>reachedgridweighted</v>
      </c>
      <c r="H2171" t="str">
        <f t="shared" si="69"/>
        <v>SIGNIFIKANT</v>
      </c>
    </row>
    <row r="2172" spans="1:8" x14ac:dyDescent="0.25">
      <c r="A2172" t="s">
        <v>25</v>
      </c>
      <c r="B2172" t="s">
        <v>7</v>
      </c>
      <c r="C2172" t="s">
        <v>15</v>
      </c>
      <c r="D2172" t="s">
        <v>14</v>
      </c>
      <c r="F2172">
        <v>1.2083667400020199E-16</v>
      </c>
      <c r="G2172" t="str">
        <f t="shared" si="68"/>
        <v>poolingweighted</v>
      </c>
      <c r="H2172" t="str">
        <f t="shared" si="69"/>
        <v>NICHT SIGNIFIKANT</v>
      </c>
    </row>
    <row r="2173" spans="1:8" x14ac:dyDescent="0.25">
      <c r="A2173" t="s">
        <v>25</v>
      </c>
      <c r="B2173" t="s">
        <v>10</v>
      </c>
      <c r="C2173" t="s">
        <v>15</v>
      </c>
      <c r="D2173" t="s">
        <v>14</v>
      </c>
      <c r="F2173">
        <v>1.69864122767649E-16</v>
      </c>
      <c r="G2173" t="str">
        <f t="shared" si="68"/>
        <v>poolingweighted</v>
      </c>
      <c r="H2173" t="str">
        <f t="shared" si="69"/>
        <v>NICHT SIGNIFIKANT</v>
      </c>
    </row>
    <row r="2174" spans="1:8" x14ac:dyDescent="0.25">
      <c r="A2174" t="s">
        <v>26</v>
      </c>
      <c r="B2174" t="s">
        <v>7</v>
      </c>
      <c r="C2174" t="s">
        <v>8</v>
      </c>
      <c r="D2174" t="s">
        <v>14</v>
      </c>
      <c r="F2174">
        <v>1.5509133944715801E-3</v>
      </c>
      <c r="G2174" t="str">
        <f t="shared" si="68"/>
        <v>classicweighted</v>
      </c>
      <c r="H2174" t="str">
        <f t="shared" si="69"/>
        <v>NICHT SIGNIFIKANT</v>
      </c>
    </row>
    <row r="2175" spans="1:8" x14ac:dyDescent="0.25">
      <c r="A2175" t="s">
        <v>26</v>
      </c>
      <c r="B2175" t="s">
        <v>10</v>
      </c>
      <c r="C2175" t="s">
        <v>8</v>
      </c>
      <c r="D2175" t="s">
        <v>14</v>
      </c>
      <c r="F2175">
        <v>5.0546619823532502E-3</v>
      </c>
      <c r="G2175" t="str">
        <f t="shared" si="68"/>
        <v>classicweighted</v>
      </c>
      <c r="H2175" t="str">
        <f t="shared" si="69"/>
        <v>NICHT SIGNIFIKANT</v>
      </c>
    </row>
    <row r="2176" spans="1:8" x14ac:dyDescent="0.25">
      <c r="A2176" t="s">
        <v>26</v>
      </c>
      <c r="B2176" t="s">
        <v>7</v>
      </c>
      <c r="C2176" t="s">
        <v>9</v>
      </c>
      <c r="D2176" t="s">
        <v>14</v>
      </c>
      <c r="F2176">
        <v>0.36610775851896499</v>
      </c>
      <c r="G2176" t="str">
        <f t="shared" si="68"/>
        <v>areaweighted</v>
      </c>
      <c r="H2176" t="str">
        <f t="shared" si="69"/>
        <v>SIGNIFIKANT</v>
      </c>
    </row>
    <row r="2177" spans="1:8" x14ac:dyDescent="0.25">
      <c r="A2177" t="s">
        <v>26</v>
      </c>
      <c r="B2177" t="s">
        <v>10</v>
      </c>
      <c r="C2177" t="s">
        <v>9</v>
      </c>
      <c r="D2177" t="s">
        <v>14</v>
      </c>
      <c r="F2177">
        <v>0.51426155040205501</v>
      </c>
      <c r="G2177" t="str">
        <f t="shared" si="68"/>
        <v>areaweighted</v>
      </c>
      <c r="H2177" t="str">
        <f t="shared" si="69"/>
        <v>SIGNIFIKANT</v>
      </c>
    </row>
    <row r="2178" spans="1:8" x14ac:dyDescent="0.25">
      <c r="A2178" t="s">
        <v>26</v>
      </c>
      <c r="B2178" t="s">
        <v>7</v>
      </c>
      <c r="C2178" t="s">
        <v>11</v>
      </c>
      <c r="D2178" t="s">
        <v>14</v>
      </c>
      <c r="F2178">
        <v>0.55906745590311102</v>
      </c>
      <c r="G2178" t="str">
        <f t="shared" si="68"/>
        <v>centerweighted</v>
      </c>
      <c r="H2178" t="str">
        <f t="shared" si="69"/>
        <v>SIGNIFIKANT</v>
      </c>
    </row>
    <row r="2179" spans="1:8" x14ac:dyDescent="0.25">
      <c r="A2179" t="s">
        <v>26</v>
      </c>
      <c r="B2179" t="s">
        <v>10</v>
      </c>
      <c r="C2179" t="s">
        <v>11</v>
      </c>
      <c r="D2179" t="s">
        <v>14</v>
      </c>
      <c r="F2179">
        <v>0.700374824282467</v>
      </c>
      <c r="G2179" t="str">
        <f t="shared" si="68"/>
        <v>centerweighted</v>
      </c>
      <c r="H2179" t="str">
        <f t="shared" si="69"/>
        <v>SIGNIFIKANT</v>
      </c>
    </row>
    <row r="2180" spans="1:8" x14ac:dyDescent="0.25">
      <c r="A2180" t="s">
        <v>26</v>
      </c>
      <c r="B2180" t="s">
        <v>7</v>
      </c>
      <c r="C2180" t="s">
        <v>12</v>
      </c>
      <c r="D2180" t="s">
        <v>14</v>
      </c>
      <c r="F2180">
        <v>4.3462603544146897E-2</v>
      </c>
      <c r="G2180" t="str">
        <f t="shared" si="68"/>
        <v>centertogridweighted</v>
      </c>
      <c r="H2180" t="str">
        <f t="shared" si="69"/>
        <v>NICHT SIGNIFIKANT</v>
      </c>
    </row>
    <row r="2181" spans="1:8" x14ac:dyDescent="0.25">
      <c r="A2181" t="s">
        <v>26</v>
      </c>
      <c r="B2181" t="s">
        <v>10</v>
      </c>
      <c r="C2181" t="s">
        <v>12</v>
      </c>
      <c r="D2181" t="s">
        <v>14</v>
      </c>
      <c r="F2181">
        <v>4.4447129891145597E-2</v>
      </c>
      <c r="G2181" t="str">
        <f t="shared" si="68"/>
        <v>centertogridweighted</v>
      </c>
      <c r="H2181" t="str">
        <f t="shared" si="69"/>
        <v>NICHT SIGNIFIKANT</v>
      </c>
    </row>
    <row r="2182" spans="1:8" x14ac:dyDescent="0.25">
      <c r="A2182" t="s">
        <v>26</v>
      </c>
      <c r="B2182" t="s">
        <v>7</v>
      </c>
      <c r="C2182" t="s">
        <v>13</v>
      </c>
      <c r="D2182" t="s">
        <v>14</v>
      </c>
      <c r="F2182">
        <v>3.1516904242793901E-2</v>
      </c>
      <c r="G2182" t="str">
        <f t="shared" si="68"/>
        <v>reachedgridweighted</v>
      </c>
      <c r="H2182" t="str">
        <f t="shared" si="69"/>
        <v>NICHT SIGNIFIKANT</v>
      </c>
    </row>
    <row r="2183" spans="1:8" x14ac:dyDescent="0.25">
      <c r="A2183" t="s">
        <v>26</v>
      </c>
      <c r="B2183" t="s">
        <v>10</v>
      </c>
      <c r="C2183" t="s">
        <v>13</v>
      </c>
      <c r="D2183" t="s">
        <v>14</v>
      </c>
      <c r="F2183">
        <v>3.2766586261258397E-2</v>
      </c>
      <c r="G2183" t="str">
        <f t="shared" si="68"/>
        <v>reachedgridweighted</v>
      </c>
      <c r="H2183" t="str">
        <f t="shared" si="69"/>
        <v>NICHT SIGNIFIKANT</v>
      </c>
    </row>
    <row r="2184" spans="1:8" x14ac:dyDescent="0.25">
      <c r="A2184" t="s">
        <v>26</v>
      </c>
      <c r="B2184" t="s">
        <v>7</v>
      </c>
      <c r="C2184" t="s">
        <v>15</v>
      </c>
      <c r="D2184" t="s">
        <v>14</v>
      </c>
      <c r="F2184">
        <v>0</v>
      </c>
      <c r="G2184" t="str">
        <f t="shared" si="68"/>
        <v>poolingweighted</v>
      </c>
      <c r="H2184" t="str">
        <f t="shared" si="69"/>
        <v>NICHT SIGNIFIKANT</v>
      </c>
    </row>
    <row r="2185" spans="1:8" x14ac:dyDescent="0.25">
      <c r="A2185" t="s">
        <v>26</v>
      </c>
      <c r="B2185" t="s">
        <v>10</v>
      </c>
      <c r="C2185" t="s">
        <v>15</v>
      </c>
      <c r="D2185" t="s">
        <v>14</v>
      </c>
      <c r="F2185">
        <v>2.0583534876550401E-16</v>
      </c>
      <c r="G2185" t="str">
        <f t="shared" si="68"/>
        <v>poolingweighted</v>
      </c>
      <c r="H2185" t="str">
        <f t="shared" si="69"/>
        <v>NICHT SIGNIFIKANT</v>
      </c>
    </row>
    <row r="2186" spans="1:8" x14ac:dyDescent="0.25">
      <c r="A2186" t="s">
        <v>27</v>
      </c>
      <c r="B2186" t="s">
        <v>7</v>
      </c>
      <c r="C2186" t="s">
        <v>8</v>
      </c>
      <c r="D2186" t="s">
        <v>14</v>
      </c>
      <c r="F2186">
        <v>1.60208314558122E-2</v>
      </c>
      <c r="G2186" t="str">
        <f t="shared" si="68"/>
        <v>classicweighted</v>
      </c>
      <c r="H2186" t="str">
        <f t="shared" si="69"/>
        <v>NICHT SIGNIFIKANT</v>
      </c>
    </row>
    <row r="2187" spans="1:8" x14ac:dyDescent="0.25">
      <c r="A2187" t="s">
        <v>27</v>
      </c>
      <c r="B2187" t="s">
        <v>10</v>
      </c>
      <c r="C2187" t="s">
        <v>8</v>
      </c>
      <c r="D2187" t="s">
        <v>14</v>
      </c>
      <c r="F2187">
        <v>3.3058227723916998E-2</v>
      </c>
      <c r="G2187" t="str">
        <f t="shared" si="68"/>
        <v>classicweighted</v>
      </c>
      <c r="H2187" t="str">
        <f t="shared" si="69"/>
        <v>NICHT SIGNIFIKANT</v>
      </c>
    </row>
    <row r="2188" spans="1:8" x14ac:dyDescent="0.25">
      <c r="A2188" t="s">
        <v>27</v>
      </c>
      <c r="B2188" t="s">
        <v>7</v>
      </c>
      <c r="C2188" t="s">
        <v>9</v>
      </c>
      <c r="D2188" t="s">
        <v>14</v>
      </c>
      <c r="F2188">
        <v>0.50718910517268401</v>
      </c>
      <c r="G2188" t="str">
        <f t="shared" si="68"/>
        <v>areaweighted</v>
      </c>
      <c r="H2188" t="str">
        <f t="shared" si="69"/>
        <v>SIGNIFIKANT</v>
      </c>
    </row>
    <row r="2189" spans="1:8" x14ac:dyDescent="0.25">
      <c r="A2189" t="s">
        <v>27</v>
      </c>
      <c r="B2189" t="s">
        <v>10</v>
      </c>
      <c r="C2189" t="s">
        <v>9</v>
      </c>
      <c r="D2189" t="s">
        <v>14</v>
      </c>
      <c r="F2189">
        <v>0.53472388937692705</v>
      </c>
      <c r="G2189" t="str">
        <f t="shared" si="68"/>
        <v>areaweighted</v>
      </c>
      <c r="H2189" t="str">
        <f t="shared" si="69"/>
        <v>SIGNIFIKANT</v>
      </c>
    </row>
    <row r="2190" spans="1:8" x14ac:dyDescent="0.25">
      <c r="A2190" t="s">
        <v>27</v>
      </c>
      <c r="B2190" t="s">
        <v>7</v>
      </c>
      <c r="C2190" t="s">
        <v>11</v>
      </c>
      <c r="D2190" t="s">
        <v>14</v>
      </c>
      <c r="F2190">
        <v>0.652975457465375</v>
      </c>
      <c r="G2190" t="str">
        <f t="shared" si="68"/>
        <v>centerweighted</v>
      </c>
      <c r="H2190" t="str">
        <f t="shared" si="69"/>
        <v>SIGNIFIKANT</v>
      </c>
    </row>
    <row r="2191" spans="1:8" x14ac:dyDescent="0.25">
      <c r="A2191" t="s">
        <v>27</v>
      </c>
      <c r="B2191" t="s">
        <v>10</v>
      </c>
      <c r="C2191" t="s">
        <v>11</v>
      </c>
      <c r="D2191" t="s">
        <v>14</v>
      </c>
      <c r="F2191">
        <v>0.71058551280959104</v>
      </c>
      <c r="G2191" t="str">
        <f t="shared" si="68"/>
        <v>centerweighted</v>
      </c>
      <c r="H2191" t="str">
        <f t="shared" si="69"/>
        <v>SIGNIFIKANT</v>
      </c>
    </row>
    <row r="2192" spans="1:8" x14ac:dyDescent="0.25">
      <c r="A2192" t="s">
        <v>27</v>
      </c>
      <c r="B2192" t="s">
        <v>7</v>
      </c>
      <c r="C2192" t="s">
        <v>12</v>
      </c>
      <c r="D2192" t="s">
        <v>14</v>
      </c>
      <c r="F2192">
        <v>4.1575076395778697E-2</v>
      </c>
      <c r="G2192" t="str">
        <f t="shared" si="68"/>
        <v>centertogridweighted</v>
      </c>
      <c r="H2192" t="str">
        <f t="shared" si="69"/>
        <v>NICHT SIGNIFIKANT</v>
      </c>
    </row>
    <row r="2193" spans="1:8" x14ac:dyDescent="0.25">
      <c r="A2193" t="s">
        <v>27</v>
      </c>
      <c r="B2193" t="s">
        <v>10</v>
      </c>
      <c r="C2193" t="s">
        <v>12</v>
      </c>
      <c r="D2193" t="s">
        <v>14</v>
      </c>
      <c r="F2193">
        <v>2.10969867240411E-2</v>
      </c>
      <c r="G2193" t="str">
        <f t="shared" si="68"/>
        <v>centertogridweighted</v>
      </c>
      <c r="H2193" t="str">
        <f t="shared" si="69"/>
        <v>NICHT SIGNIFIKANT</v>
      </c>
    </row>
    <row r="2194" spans="1:8" x14ac:dyDescent="0.25">
      <c r="A2194" t="s">
        <v>27</v>
      </c>
      <c r="B2194" t="s">
        <v>7</v>
      </c>
      <c r="C2194" t="s">
        <v>13</v>
      </c>
      <c r="D2194" t="s">
        <v>14</v>
      </c>
      <c r="F2194">
        <v>3.94653558183524E-2</v>
      </c>
      <c r="G2194" t="str">
        <f t="shared" si="68"/>
        <v>reachedgridweighted</v>
      </c>
      <c r="H2194" t="str">
        <f t="shared" si="69"/>
        <v>NICHT SIGNIFIKANT</v>
      </c>
    </row>
    <row r="2195" spans="1:8" x14ac:dyDescent="0.25">
      <c r="A2195" t="s">
        <v>27</v>
      </c>
      <c r="B2195" t="s">
        <v>10</v>
      </c>
      <c r="C2195" t="s">
        <v>13</v>
      </c>
      <c r="D2195" t="s">
        <v>14</v>
      </c>
      <c r="F2195">
        <v>3.0015295886761099E-2</v>
      </c>
      <c r="G2195" t="str">
        <f t="shared" si="68"/>
        <v>reachedgridweighted</v>
      </c>
      <c r="H2195" t="str">
        <f t="shared" si="69"/>
        <v>NICHT SIGNIFIKANT</v>
      </c>
    </row>
    <row r="2196" spans="1:8" x14ac:dyDescent="0.25">
      <c r="A2196" t="s">
        <v>27</v>
      </c>
      <c r="B2196" t="s">
        <v>7</v>
      </c>
      <c r="C2196" t="s">
        <v>15</v>
      </c>
      <c r="D2196" t="s">
        <v>14</v>
      </c>
      <c r="F2196">
        <v>3.33588712209121E-16</v>
      </c>
      <c r="G2196" t="str">
        <f t="shared" si="68"/>
        <v>poolingweighted</v>
      </c>
      <c r="H2196" t="str">
        <f t="shared" si="69"/>
        <v>NICHT SIGNIFIKANT</v>
      </c>
    </row>
    <row r="2197" spans="1:8" x14ac:dyDescent="0.25">
      <c r="A2197" t="s">
        <v>27</v>
      </c>
      <c r="B2197" t="s">
        <v>10</v>
      </c>
      <c r="C2197" t="s">
        <v>15</v>
      </c>
      <c r="D2197" t="s">
        <v>14</v>
      </c>
      <c r="F2197">
        <v>4.9886761388506797E-16</v>
      </c>
      <c r="G2197" t="str">
        <f t="shared" si="68"/>
        <v>poolingweighted</v>
      </c>
      <c r="H2197" t="str">
        <f t="shared" si="69"/>
        <v>NICHT SIGNIFIKANT</v>
      </c>
    </row>
    <row r="2198" spans="1:8" x14ac:dyDescent="0.25">
      <c r="A2198" t="s">
        <v>28</v>
      </c>
      <c r="B2198" t="s">
        <v>7</v>
      </c>
      <c r="C2198" t="s">
        <v>8</v>
      </c>
      <c r="D2198" t="s">
        <v>14</v>
      </c>
      <c r="F2198">
        <v>7.7351371733302499E-3</v>
      </c>
      <c r="G2198" t="str">
        <f t="shared" ref="G2198:G2261" si="70">CONCATENATE(C2198,D2198)</f>
        <v>classicweighted</v>
      </c>
      <c r="H2198" t="str">
        <f t="shared" ref="H2198:H2261" si="71">IF(F2198&gt;0.05,"SIGNIFIKANT", "NICHT SIGNIFIKANT")</f>
        <v>NICHT SIGNIFIKANT</v>
      </c>
    </row>
    <row r="2199" spans="1:8" x14ac:dyDescent="0.25">
      <c r="A2199" t="s">
        <v>28</v>
      </c>
      <c r="B2199" t="s">
        <v>10</v>
      </c>
      <c r="C2199" t="s">
        <v>8</v>
      </c>
      <c r="D2199" t="s">
        <v>14</v>
      </c>
      <c r="F2199">
        <v>1.5142040125895999E-2</v>
      </c>
      <c r="G2199" t="str">
        <f t="shared" si="70"/>
        <v>classicweighted</v>
      </c>
      <c r="H2199" t="str">
        <f t="shared" si="71"/>
        <v>NICHT SIGNIFIKANT</v>
      </c>
    </row>
    <row r="2200" spans="1:8" x14ac:dyDescent="0.25">
      <c r="A2200" t="s">
        <v>28</v>
      </c>
      <c r="B2200" t="s">
        <v>7</v>
      </c>
      <c r="C2200" t="s">
        <v>9</v>
      </c>
      <c r="D2200" t="s">
        <v>14</v>
      </c>
      <c r="F2200">
        <v>0.50329687859411998</v>
      </c>
      <c r="G2200" t="str">
        <f t="shared" si="70"/>
        <v>areaweighted</v>
      </c>
      <c r="H2200" t="str">
        <f t="shared" si="71"/>
        <v>SIGNIFIKANT</v>
      </c>
    </row>
    <row r="2201" spans="1:8" x14ac:dyDescent="0.25">
      <c r="A2201" t="s">
        <v>28</v>
      </c>
      <c r="B2201" t="s">
        <v>10</v>
      </c>
      <c r="C2201" t="s">
        <v>9</v>
      </c>
      <c r="D2201" t="s">
        <v>14</v>
      </c>
      <c r="F2201">
        <v>0.53060087439452897</v>
      </c>
      <c r="G2201" t="str">
        <f t="shared" si="70"/>
        <v>areaweighted</v>
      </c>
      <c r="H2201" t="str">
        <f t="shared" si="71"/>
        <v>SIGNIFIKANT</v>
      </c>
    </row>
    <row r="2202" spans="1:8" x14ac:dyDescent="0.25">
      <c r="A2202" t="s">
        <v>28</v>
      </c>
      <c r="B2202" t="s">
        <v>7</v>
      </c>
      <c r="C2202" t="s">
        <v>11</v>
      </c>
      <c r="D2202" t="s">
        <v>14</v>
      </c>
      <c r="F2202">
        <v>0.70422440698645505</v>
      </c>
      <c r="G2202" t="str">
        <f t="shared" si="70"/>
        <v>centerweighted</v>
      </c>
      <c r="H2202" t="str">
        <f t="shared" si="71"/>
        <v>SIGNIFIKANT</v>
      </c>
    </row>
    <row r="2203" spans="1:8" x14ac:dyDescent="0.25">
      <c r="A2203" t="s">
        <v>28</v>
      </c>
      <c r="B2203" t="s">
        <v>10</v>
      </c>
      <c r="C2203" t="s">
        <v>11</v>
      </c>
      <c r="D2203" t="s">
        <v>14</v>
      </c>
      <c r="F2203">
        <v>0.71571026652528302</v>
      </c>
      <c r="G2203" t="str">
        <f t="shared" si="70"/>
        <v>centerweighted</v>
      </c>
      <c r="H2203" t="str">
        <f t="shared" si="71"/>
        <v>SIGNIFIKANT</v>
      </c>
    </row>
    <row r="2204" spans="1:8" x14ac:dyDescent="0.25">
      <c r="A2204" t="s">
        <v>28</v>
      </c>
      <c r="B2204" t="s">
        <v>7</v>
      </c>
      <c r="C2204" t="s">
        <v>12</v>
      </c>
      <c r="D2204" t="s">
        <v>14</v>
      </c>
      <c r="F2204">
        <v>9.0672351753096903E-2</v>
      </c>
      <c r="G2204" t="str">
        <f t="shared" si="70"/>
        <v>centertogridweighted</v>
      </c>
      <c r="H2204" t="str">
        <f t="shared" si="71"/>
        <v>SIGNIFIKANT</v>
      </c>
    </row>
    <row r="2205" spans="1:8" x14ac:dyDescent="0.25">
      <c r="A2205" t="s">
        <v>28</v>
      </c>
      <c r="B2205" t="s">
        <v>10</v>
      </c>
      <c r="C2205" t="s">
        <v>12</v>
      </c>
      <c r="D2205" t="s">
        <v>14</v>
      </c>
      <c r="F2205">
        <v>7.1508325354718905E-2</v>
      </c>
      <c r="G2205" t="str">
        <f t="shared" si="70"/>
        <v>centertogridweighted</v>
      </c>
      <c r="H2205" t="str">
        <f t="shared" si="71"/>
        <v>SIGNIFIKANT</v>
      </c>
    </row>
    <row r="2206" spans="1:8" x14ac:dyDescent="0.25">
      <c r="A2206" t="s">
        <v>28</v>
      </c>
      <c r="B2206" t="s">
        <v>7</v>
      </c>
      <c r="C2206" t="s">
        <v>13</v>
      </c>
      <c r="D2206" t="s">
        <v>14</v>
      </c>
      <c r="F2206">
        <v>5.8632039245108403E-2</v>
      </c>
      <c r="G2206" t="str">
        <f t="shared" si="70"/>
        <v>reachedgridweighted</v>
      </c>
      <c r="H2206" t="str">
        <f t="shared" si="71"/>
        <v>SIGNIFIKANT</v>
      </c>
    </row>
    <row r="2207" spans="1:8" x14ac:dyDescent="0.25">
      <c r="A2207" t="s">
        <v>28</v>
      </c>
      <c r="B2207" t="s">
        <v>10</v>
      </c>
      <c r="C2207" t="s">
        <v>13</v>
      </c>
      <c r="D2207" t="s">
        <v>14</v>
      </c>
      <c r="F2207">
        <v>4.3874870934744903E-2</v>
      </c>
      <c r="G2207" t="str">
        <f t="shared" si="70"/>
        <v>reachedgridweighted</v>
      </c>
      <c r="H2207" t="str">
        <f t="shared" si="71"/>
        <v>NICHT SIGNIFIKANT</v>
      </c>
    </row>
    <row r="2208" spans="1:8" x14ac:dyDescent="0.25">
      <c r="A2208" t="s">
        <v>28</v>
      </c>
      <c r="B2208" t="s">
        <v>7</v>
      </c>
      <c r="C2208" t="s">
        <v>15</v>
      </c>
      <c r="D2208" t="s">
        <v>14</v>
      </c>
      <c r="F2208">
        <v>3.9587222389059198E-16</v>
      </c>
      <c r="G2208" t="str">
        <f t="shared" si="70"/>
        <v>poolingweighted</v>
      </c>
      <c r="H2208" t="str">
        <f t="shared" si="71"/>
        <v>NICHT SIGNIFIKANT</v>
      </c>
    </row>
    <row r="2209" spans="1:8" x14ac:dyDescent="0.25">
      <c r="A2209" t="s">
        <v>28</v>
      </c>
      <c r="B2209" t="s">
        <v>10</v>
      </c>
      <c r="C2209" t="s">
        <v>15</v>
      </c>
      <c r="D2209" t="s">
        <v>14</v>
      </c>
      <c r="F2209">
        <v>1.7099655025276701E-16</v>
      </c>
      <c r="G2209" t="str">
        <f t="shared" si="70"/>
        <v>poolingweighted</v>
      </c>
      <c r="H2209" t="str">
        <f t="shared" si="71"/>
        <v>NICHT SIGNIFIKANT</v>
      </c>
    </row>
    <row r="2210" spans="1:8" x14ac:dyDescent="0.25">
      <c r="A2210" t="s">
        <v>29</v>
      </c>
      <c r="B2210" t="s">
        <v>7</v>
      </c>
      <c r="C2210" t="s">
        <v>8</v>
      </c>
      <c r="D2210" t="s">
        <v>14</v>
      </c>
      <c r="F2210">
        <v>1.3350325014516599E-2</v>
      </c>
      <c r="G2210" t="str">
        <f t="shared" si="70"/>
        <v>classicweighted</v>
      </c>
      <c r="H2210" t="str">
        <f t="shared" si="71"/>
        <v>NICHT SIGNIFIKANT</v>
      </c>
    </row>
    <row r="2211" spans="1:8" x14ac:dyDescent="0.25">
      <c r="A2211" t="s">
        <v>29</v>
      </c>
      <c r="B2211" t="s">
        <v>10</v>
      </c>
      <c r="C2211" t="s">
        <v>8</v>
      </c>
      <c r="D2211" t="s">
        <v>14</v>
      </c>
      <c r="F2211">
        <v>2.6777635079498201E-2</v>
      </c>
      <c r="G2211" t="str">
        <f t="shared" si="70"/>
        <v>classicweighted</v>
      </c>
      <c r="H2211" t="str">
        <f t="shared" si="71"/>
        <v>NICHT SIGNIFIKANT</v>
      </c>
    </row>
    <row r="2212" spans="1:8" x14ac:dyDescent="0.25">
      <c r="A2212" t="s">
        <v>29</v>
      </c>
      <c r="B2212" t="s">
        <v>7</v>
      </c>
      <c r="C2212" t="s">
        <v>9</v>
      </c>
      <c r="D2212" t="s">
        <v>14</v>
      </c>
      <c r="F2212">
        <v>0.32827915879587499</v>
      </c>
      <c r="G2212" t="str">
        <f t="shared" si="70"/>
        <v>areaweighted</v>
      </c>
      <c r="H2212" t="str">
        <f t="shared" si="71"/>
        <v>SIGNIFIKANT</v>
      </c>
    </row>
    <row r="2213" spans="1:8" x14ac:dyDescent="0.25">
      <c r="A2213" t="s">
        <v>29</v>
      </c>
      <c r="B2213" t="s">
        <v>10</v>
      </c>
      <c r="C2213" t="s">
        <v>9</v>
      </c>
      <c r="D2213" t="s">
        <v>14</v>
      </c>
      <c r="F2213">
        <v>0.53976454792375195</v>
      </c>
      <c r="G2213" t="str">
        <f t="shared" si="70"/>
        <v>areaweighted</v>
      </c>
      <c r="H2213" t="str">
        <f t="shared" si="71"/>
        <v>SIGNIFIKANT</v>
      </c>
    </row>
    <row r="2214" spans="1:8" x14ac:dyDescent="0.25">
      <c r="A2214" t="s">
        <v>29</v>
      </c>
      <c r="B2214" t="s">
        <v>7</v>
      </c>
      <c r="C2214" t="s">
        <v>11</v>
      </c>
      <c r="D2214" t="s">
        <v>14</v>
      </c>
      <c r="F2214">
        <v>0.56427807007099995</v>
      </c>
      <c r="G2214" t="str">
        <f t="shared" si="70"/>
        <v>centerweighted</v>
      </c>
      <c r="H2214" t="str">
        <f t="shared" si="71"/>
        <v>SIGNIFIKANT</v>
      </c>
    </row>
    <row r="2215" spans="1:8" x14ac:dyDescent="0.25">
      <c r="A2215" t="s">
        <v>29</v>
      </c>
      <c r="B2215" t="s">
        <v>10</v>
      </c>
      <c r="C2215" t="s">
        <v>11</v>
      </c>
      <c r="D2215" t="s">
        <v>14</v>
      </c>
      <c r="F2215">
        <v>0.73313178871157403</v>
      </c>
      <c r="G2215" t="str">
        <f t="shared" si="70"/>
        <v>centerweighted</v>
      </c>
      <c r="H2215" t="str">
        <f t="shared" si="71"/>
        <v>SIGNIFIKANT</v>
      </c>
    </row>
    <row r="2216" spans="1:8" x14ac:dyDescent="0.25">
      <c r="A2216" t="s">
        <v>29</v>
      </c>
      <c r="B2216" t="s">
        <v>7</v>
      </c>
      <c r="C2216" t="s">
        <v>12</v>
      </c>
      <c r="D2216" t="s">
        <v>14</v>
      </c>
      <c r="F2216">
        <v>2.1824321520453199E-2</v>
      </c>
      <c r="G2216" t="str">
        <f t="shared" si="70"/>
        <v>centertogridweighted</v>
      </c>
      <c r="H2216" t="str">
        <f t="shared" si="71"/>
        <v>NICHT SIGNIFIKANT</v>
      </c>
    </row>
    <row r="2217" spans="1:8" x14ac:dyDescent="0.25">
      <c r="A2217" t="s">
        <v>29</v>
      </c>
      <c r="B2217" t="s">
        <v>10</v>
      </c>
      <c r="C2217" t="s">
        <v>12</v>
      </c>
      <c r="D2217" t="s">
        <v>14</v>
      </c>
      <c r="F2217">
        <v>0.13682945542876601</v>
      </c>
      <c r="G2217" t="str">
        <f t="shared" si="70"/>
        <v>centertogridweighted</v>
      </c>
      <c r="H2217" t="str">
        <f t="shared" si="71"/>
        <v>SIGNIFIKANT</v>
      </c>
    </row>
    <row r="2218" spans="1:8" x14ac:dyDescent="0.25">
      <c r="A2218" t="s">
        <v>29</v>
      </c>
      <c r="B2218" t="s">
        <v>7</v>
      </c>
      <c r="C2218" t="s">
        <v>13</v>
      </c>
      <c r="D2218" t="s">
        <v>14</v>
      </c>
      <c r="F2218">
        <v>1.7609728969089401E-2</v>
      </c>
      <c r="G2218" t="str">
        <f t="shared" si="70"/>
        <v>reachedgridweighted</v>
      </c>
      <c r="H2218" t="str">
        <f t="shared" si="71"/>
        <v>NICHT SIGNIFIKANT</v>
      </c>
    </row>
    <row r="2219" spans="1:8" x14ac:dyDescent="0.25">
      <c r="A2219" t="s">
        <v>29</v>
      </c>
      <c r="B2219" t="s">
        <v>10</v>
      </c>
      <c r="C2219" t="s">
        <v>13</v>
      </c>
      <c r="D2219" t="s">
        <v>14</v>
      </c>
      <c r="F2219">
        <v>6.0042503576693503E-2</v>
      </c>
      <c r="G2219" t="str">
        <f t="shared" si="70"/>
        <v>reachedgridweighted</v>
      </c>
      <c r="H2219" t="str">
        <f t="shared" si="71"/>
        <v>SIGNIFIKANT</v>
      </c>
    </row>
    <row r="2220" spans="1:8" x14ac:dyDescent="0.25">
      <c r="A2220" t="s">
        <v>29</v>
      </c>
      <c r="B2220" t="s">
        <v>7</v>
      </c>
      <c r="C2220" t="s">
        <v>15</v>
      </c>
      <c r="D2220" t="s">
        <v>14</v>
      </c>
      <c r="F2220">
        <v>3.1641356201817001E-18</v>
      </c>
      <c r="G2220" t="str">
        <f t="shared" si="70"/>
        <v>poolingweighted</v>
      </c>
      <c r="H2220" t="str">
        <f t="shared" si="71"/>
        <v>NICHT SIGNIFIKANT</v>
      </c>
    </row>
    <row r="2221" spans="1:8" x14ac:dyDescent="0.25">
      <c r="A2221" t="s">
        <v>29</v>
      </c>
      <c r="B2221" t="s">
        <v>10</v>
      </c>
      <c r="C2221" t="s">
        <v>15</v>
      </c>
      <c r="D2221" t="s">
        <v>14</v>
      </c>
      <c r="F2221">
        <v>9.7255536957163701E-17</v>
      </c>
      <c r="G2221" t="str">
        <f t="shared" si="70"/>
        <v>poolingweighted</v>
      </c>
      <c r="H2221" t="str">
        <f t="shared" si="71"/>
        <v>NICHT SIGNIFIKANT</v>
      </c>
    </row>
    <row r="2222" spans="1:8" x14ac:dyDescent="0.25">
      <c r="A2222" t="s">
        <v>30</v>
      </c>
      <c r="B2222" t="s">
        <v>7</v>
      </c>
      <c r="C2222" t="s">
        <v>8</v>
      </c>
      <c r="D2222" t="s">
        <v>14</v>
      </c>
      <c r="F2222">
        <v>3.8833957120592601E-3</v>
      </c>
      <c r="G2222" t="str">
        <f t="shared" si="70"/>
        <v>classicweighted</v>
      </c>
      <c r="H2222" t="str">
        <f t="shared" si="71"/>
        <v>NICHT SIGNIFIKANT</v>
      </c>
    </row>
    <row r="2223" spans="1:8" x14ac:dyDescent="0.25">
      <c r="A2223" t="s">
        <v>30</v>
      </c>
      <c r="B2223" t="s">
        <v>10</v>
      </c>
      <c r="C2223" t="s">
        <v>8</v>
      </c>
      <c r="D2223" t="s">
        <v>14</v>
      </c>
      <c r="F2223">
        <v>3.5557132295728198E-3</v>
      </c>
      <c r="G2223" t="str">
        <f t="shared" si="70"/>
        <v>classicweighted</v>
      </c>
      <c r="H2223" t="str">
        <f t="shared" si="71"/>
        <v>NICHT SIGNIFIKANT</v>
      </c>
    </row>
    <row r="2224" spans="1:8" x14ac:dyDescent="0.25">
      <c r="A2224" t="s">
        <v>30</v>
      </c>
      <c r="B2224" t="s">
        <v>7</v>
      </c>
      <c r="C2224" t="s">
        <v>9</v>
      </c>
      <c r="D2224" t="s">
        <v>14</v>
      </c>
      <c r="F2224">
        <v>0.515449844357732</v>
      </c>
      <c r="G2224" t="str">
        <f t="shared" si="70"/>
        <v>areaweighted</v>
      </c>
      <c r="H2224" t="str">
        <f t="shared" si="71"/>
        <v>SIGNIFIKANT</v>
      </c>
    </row>
    <row r="2225" spans="1:8" x14ac:dyDescent="0.25">
      <c r="A2225" t="s">
        <v>30</v>
      </c>
      <c r="B2225" t="s">
        <v>10</v>
      </c>
      <c r="C2225" t="s">
        <v>9</v>
      </c>
      <c r="D2225" t="s">
        <v>14</v>
      </c>
      <c r="F2225">
        <v>0.54858020830800702</v>
      </c>
      <c r="G2225" t="str">
        <f t="shared" si="70"/>
        <v>areaweighted</v>
      </c>
      <c r="H2225" t="str">
        <f t="shared" si="71"/>
        <v>SIGNIFIKANT</v>
      </c>
    </row>
    <row r="2226" spans="1:8" x14ac:dyDescent="0.25">
      <c r="A2226" t="s">
        <v>30</v>
      </c>
      <c r="B2226" t="s">
        <v>7</v>
      </c>
      <c r="C2226" t="s">
        <v>11</v>
      </c>
      <c r="D2226" t="s">
        <v>14</v>
      </c>
      <c r="F2226">
        <v>0.64667127036734195</v>
      </c>
      <c r="G2226" t="str">
        <f t="shared" si="70"/>
        <v>centerweighted</v>
      </c>
      <c r="H2226" t="str">
        <f t="shared" si="71"/>
        <v>SIGNIFIKANT</v>
      </c>
    </row>
    <row r="2227" spans="1:8" x14ac:dyDescent="0.25">
      <c r="A2227" t="s">
        <v>30</v>
      </c>
      <c r="B2227" t="s">
        <v>10</v>
      </c>
      <c r="C2227" t="s">
        <v>11</v>
      </c>
      <c r="D2227" t="s">
        <v>14</v>
      </c>
      <c r="F2227">
        <v>0.73974432764910103</v>
      </c>
      <c r="G2227" t="str">
        <f t="shared" si="70"/>
        <v>centerweighted</v>
      </c>
      <c r="H2227" t="str">
        <f t="shared" si="71"/>
        <v>SIGNIFIKANT</v>
      </c>
    </row>
    <row r="2228" spans="1:8" x14ac:dyDescent="0.25">
      <c r="A2228" t="s">
        <v>30</v>
      </c>
      <c r="B2228" t="s">
        <v>7</v>
      </c>
      <c r="C2228" t="s">
        <v>12</v>
      </c>
      <c r="D2228" t="s">
        <v>14</v>
      </c>
      <c r="F2228">
        <v>3.7045960578340899E-2</v>
      </c>
      <c r="G2228" t="str">
        <f t="shared" si="70"/>
        <v>centertogridweighted</v>
      </c>
      <c r="H2228" t="str">
        <f t="shared" si="71"/>
        <v>NICHT SIGNIFIKANT</v>
      </c>
    </row>
    <row r="2229" spans="1:8" x14ac:dyDescent="0.25">
      <c r="A2229" t="s">
        <v>30</v>
      </c>
      <c r="B2229" t="s">
        <v>10</v>
      </c>
      <c r="C2229" t="s">
        <v>12</v>
      </c>
      <c r="D2229" t="s">
        <v>14</v>
      </c>
      <c r="F2229">
        <v>9.42442852369067E-2</v>
      </c>
      <c r="G2229" t="str">
        <f t="shared" si="70"/>
        <v>centertogridweighted</v>
      </c>
      <c r="H2229" t="str">
        <f t="shared" si="71"/>
        <v>SIGNIFIKANT</v>
      </c>
    </row>
    <row r="2230" spans="1:8" x14ac:dyDescent="0.25">
      <c r="A2230" t="s">
        <v>30</v>
      </c>
      <c r="B2230" t="s">
        <v>7</v>
      </c>
      <c r="C2230" t="s">
        <v>13</v>
      </c>
      <c r="D2230" t="s">
        <v>14</v>
      </c>
      <c r="F2230">
        <v>5.7692010782516498E-2</v>
      </c>
      <c r="G2230" t="str">
        <f t="shared" si="70"/>
        <v>reachedgridweighted</v>
      </c>
      <c r="H2230" t="str">
        <f t="shared" si="71"/>
        <v>SIGNIFIKANT</v>
      </c>
    </row>
    <row r="2231" spans="1:8" x14ac:dyDescent="0.25">
      <c r="A2231" t="s">
        <v>30</v>
      </c>
      <c r="B2231" t="s">
        <v>10</v>
      </c>
      <c r="C2231" t="s">
        <v>13</v>
      </c>
      <c r="D2231" t="s">
        <v>14</v>
      </c>
      <c r="F2231">
        <v>5.19866079631255E-2</v>
      </c>
      <c r="G2231" t="str">
        <f t="shared" si="70"/>
        <v>reachedgridweighted</v>
      </c>
      <c r="H2231" t="str">
        <f t="shared" si="71"/>
        <v>SIGNIFIKANT</v>
      </c>
    </row>
    <row r="2232" spans="1:8" x14ac:dyDescent="0.25">
      <c r="A2232" t="s">
        <v>30</v>
      </c>
      <c r="B2232" t="s">
        <v>7</v>
      </c>
      <c r="C2232" t="s">
        <v>15</v>
      </c>
      <c r="D2232" t="s">
        <v>14</v>
      </c>
      <c r="F2232">
        <v>1.9514390103836399E-16</v>
      </c>
      <c r="G2232" t="str">
        <f t="shared" si="70"/>
        <v>poolingweighted</v>
      </c>
      <c r="H2232" t="str">
        <f t="shared" si="71"/>
        <v>NICHT SIGNIFIKANT</v>
      </c>
    </row>
    <row r="2233" spans="1:8" x14ac:dyDescent="0.25">
      <c r="A2233" t="s">
        <v>30</v>
      </c>
      <c r="B2233" t="s">
        <v>10</v>
      </c>
      <c r="C2233" t="s">
        <v>15</v>
      </c>
      <c r="D2233" t="s">
        <v>14</v>
      </c>
      <c r="F2233">
        <v>2.2597479443220398E-16</v>
      </c>
      <c r="G2233" t="str">
        <f t="shared" si="70"/>
        <v>poolingweighted</v>
      </c>
      <c r="H2233" t="str">
        <f t="shared" si="71"/>
        <v>NICHT SIGNIFIKANT</v>
      </c>
    </row>
    <row r="2234" spans="1:8" x14ac:dyDescent="0.25">
      <c r="A2234" t="s">
        <v>31</v>
      </c>
      <c r="B2234" t="s">
        <v>7</v>
      </c>
      <c r="C2234" t="s">
        <v>8</v>
      </c>
      <c r="D2234" t="s">
        <v>14</v>
      </c>
      <c r="F2234">
        <v>3.7746176591112401E-3</v>
      </c>
      <c r="G2234" t="str">
        <f t="shared" si="70"/>
        <v>classicweighted</v>
      </c>
      <c r="H2234" t="str">
        <f t="shared" si="71"/>
        <v>NICHT SIGNIFIKANT</v>
      </c>
    </row>
    <row r="2235" spans="1:8" x14ac:dyDescent="0.25">
      <c r="A2235" t="s">
        <v>31</v>
      </c>
      <c r="B2235" t="s">
        <v>10</v>
      </c>
      <c r="C2235" t="s">
        <v>8</v>
      </c>
      <c r="D2235" t="s">
        <v>14</v>
      </c>
      <c r="F2235">
        <v>7.7501529399044504E-4</v>
      </c>
      <c r="G2235" t="str">
        <f t="shared" si="70"/>
        <v>classicweighted</v>
      </c>
      <c r="H2235" t="str">
        <f t="shared" si="71"/>
        <v>NICHT SIGNIFIKANT</v>
      </c>
    </row>
    <row r="2236" spans="1:8" x14ac:dyDescent="0.25">
      <c r="A2236" t="s">
        <v>31</v>
      </c>
      <c r="B2236" t="s">
        <v>7</v>
      </c>
      <c r="C2236" t="s">
        <v>9</v>
      </c>
      <c r="D2236" t="s">
        <v>14</v>
      </c>
      <c r="F2236">
        <v>0.447915838675498</v>
      </c>
      <c r="G2236" t="str">
        <f t="shared" si="70"/>
        <v>areaweighted</v>
      </c>
      <c r="H2236" t="str">
        <f t="shared" si="71"/>
        <v>SIGNIFIKANT</v>
      </c>
    </row>
    <row r="2237" spans="1:8" x14ac:dyDescent="0.25">
      <c r="A2237" t="s">
        <v>31</v>
      </c>
      <c r="B2237" t="s">
        <v>10</v>
      </c>
      <c r="C2237" t="s">
        <v>9</v>
      </c>
      <c r="D2237" t="s">
        <v>14</v>
      </c>
      <c r="F2237">
        <v>0.54469522960167405</v>
      </c>
      <c r="G2237" t="str">
        <f t="shared" si="70"/>
        <v>areaweighted</v>
      </c>
      <c r="H2237" t="str">
        <f t="shared" si="71"/>
        <v>SIGNIFIKANT</v>
      </c>
    </row>
    <row r="2238" spans="1:8" x14ac:dyDescent="0.25">
      <c r="A2238" t="s">
        <v>31</v>
      </c>
      <c r="B2238" t="s">
        <v>7</v>
      </c>
      <c r="C2238" t="s">
        <v>11</v>
      </c>
      <c r="D2238" t="s">
        <v>14</v>
      </c>
      <c r="F2238">
        <v>0.63860336183044097</v>
      </c>
      <c r="G2238" t="str">
        <f t="shared" si="70"/>
        <v>centerweighted</v>
      </c>
      <c r="H2238" t="str">
        <f t="shared" si="71"/>
        <v>SIGNIFIKANT</v>
      </c>
    </row>
    <row r="2239" spans="1:8" x14ac:dyDescent="0.25">
      <c r="A2239" t="s">
        <v>31</v>
      </c>
      <c r="B2239" t="s">
        <v>10</v>
      </c>
      <c r="C2239" t="s">
        <v>11</v>
      </c>
      <c r="D2239" t="s">
        <v>14</v>
      </c>
      <c r="F2239">
        <v>0.65812961590240404</v>
      </c>
      <c r="G2239" t="str">
        <f t="shared" si="70"/>
        <v>centerweighted</v>
      </c>
      <c r="H2239" t="str">
        <f t="shared" si="71"/>
        <v>SIGNIFIKANT</v>
      </c>
    </row>
    <row r="2240" spans="1:8" x14ac:dyDescent="0.25">
      <c r="A2240" t="s">
        <v>31</v>
      </c>
      <c r="B2240" t="s">
        <v>7</v>
      </c>
      <c r="C2240" t="s">
        <v>12</v>
      </c>
      <c r="D2240" t="s">
        <v>14</v>
      </c>
      <c r="F2240">
        <v>6.0057697601408402E-2</v>
      </c>
      <c r="G2240" t="str">
        <f t="shared" si="70"/>
        <v>centertogridweighted</v>
      </c>
      <c r="H2240" t="str">
        <f t="shared" si="71"/>
        <v>SIGNIFIKANT</v>
      </c>
    </row>
    <row r="2241" spans="1:8" x14ac:dyDescent="0.25">
      <c r="A2241" t="s">
        <v>31</v>
      </c>
      <c r="B2241" t="s">
        <v>10</v>
      </c>
      <c r="C2241" t="s">
        <v>12</v>
      </c>
      <c r="D2241" t="s">
        <v>14</v>
      </c>
      <c r="F2241">
        <v>6.0449651600408601E-3</v>
      </c>
      <c r="G2241" t="str">
        <f t="shared" si="70"/>
        <v>centertogridweighted</v>
      </c>
      <c r="H2241" t="str">
        <f t="shared" si="71"/>
        <v>NICHT SIGNIFIKANT</v>
      </c>
    </row>
    <row r="2242" spans="1:8" x14ac:dyDescent="0.25">
      <c r="A2242" t="s">
        <v>31</v>
      </c>
      <c r="B2242" t="s">
        <v>7</v>
      </c>
      <c r="C2242" t="s">
        <v>13</v>
      </c>
      <c r="D2242" t="s">
        <v>14</v>
      </c>
      <c r="F2242">
        <v>4.89515088290991E-2</v>
      </c>
      <c r="G2242" t="str">
        <f t="shared" si="70"/>
        <v>reachedgridweighted</v>
      </c>
      <c r="H2242" t="str">
        <f t="shared" si="71"/>
        <v>NICHT SIGNIFIKANT</v>
      </c>
    </row>
    <row r="2243" spans="1:8" x14ac:dyDescent="0.25">
      <c r="A2243" t="s">
        <v>31</v>
      </c>
      <c r="B2243" t="s">
        <v>10</v>
      </c>
      <c r="C2243" t="s">
        <v>13</v>
      </c>
      <c r="D2243" t="s">
        <v>14</v>
      </c>
      <c r="F2243">
        <v>9.3618552538143399E-3</v>
      </c>
      <c r="G2243" t="str">
        <f t="shared" si="70"/>
        <v>reachedgridweighted</v>
      </c>
      <c r="H2243" t="str">
        <f t="shared" si="71"/>
        <v>NICHT SIGNIFIKANT</v>
      </c>
    </row>
    <row r="2244" spans="1:8" x14ac:dyDescent="0.25">
      <c r="A2244" t="s">
        <v>31</v>
      </c>
      <c r="B2244" t="s">
        <v>7</v>
      </c>
      <c r="C2244" t="s">
        <v>15</v>
      </c>
      <c r="D2244" t="s">
        <v>14</v>
      </c>
      <c r="F2244">
        <v>1.8922641231711199E-16</v>
      </c>
      <c r="G2244" t="str">
        <f t="shared" si="70"/>
        <v>poolingweighted</v>
      </c>
      <c r="H2244" t="str">
        <f t="shared" si="71"/>
        <v>NICHT SIGNIFIKANT</v>
      </c>
    </row>
    <row r="2245" spans="1:8" x14ac:dyDescent="0.25">
      <c r="A2245" t="s">
        <v>31</v>
      </c>
      <c r="B2245" t="s">
        <v>10</v>
      </c>
      <c r="C2245" t="s">
        <v>15</v>
      </c>
      <c r="D2245" t="s">
        <v>14</v>
      </c>
      <c r="F2245">
        <v>1.3241630014704201E-16</v>
      </c>
      <c r="G2245" t="str">
        <f t="shared" si="70"/>
        <v>poolingweighted</v>
      </c>
      <c r="H2245" t="str">
        <f t="shared" si="71"/>
        <v>NICHT SIGNIFIKANT</v>
      </c>
    </row>
    <row r="2246" spans="1:8" x14ac:dyDescent="0.25">
      <c r="A2246" t="s">
        <v>32</v>
      </c>
      <c r="B2246" t="s">
        <v>7</v>
      </c>
      <c r="C2246" t="s">
        <v>8</v>
      </c>
      <c r="D2246" t="s">
        <v>14</v>
      </c>
      <c r="F2246">
        <v>2.5244999765621401E-3</v>
      </c>
      <c r="G2246" t="str">
        <f t="shared" si="70"/>
        <v>classicweighted</v>
      </c>
      <c r="H2246" t="str">
        <f t="shared" si="71"/>
        <v>NICHT SIGNIFIKANT</v>
      </c>
    </row>
    <row r="2247" spans="1:8" x14ac:dyDescent="0.25">
      <c r="A2247" t="s">
        <v>32</v>
      </c>
      <c r="B2247" t="s">
        <v>10</v>
      </c>
      <c r="C2247" t="s">
        <v>8</v>
      </c>
      <c r="D2247" t="s">
        <v>14</v>
      </c>
      <c r="F2247">
        <v>1.67078129328479E-4</v>
      </c>
      <c r="G2247" t="str">
        <f t="shared" si="70"/>
        <v>classicweighted</v>
      </c>
      <c r="H2247" t="str">
        <f t="shared" si="71"/>
        <v>NICHT SIGNIFIKANT</v>
      </c>
    </row>
    <row r="2248" spans="1:8" x14ac:dyDescent="0.25">
      <c r="A2248" t="s">
        <v>32</v>
      </c>
      <c r="B2248" t="s">
        <v>7</v>
      </c>
      <c r="C2248" t="s">
        <v>9</v>
      </c>
      <c r="D2248" t="s">
        <v>14</v>
      </c>
      <c r="F2248">
        <v>0.347688280316238</v>
      </c>
      <c r="G2248" t="str">
        <f t="shared" si="70"/>
        <v>areaweighted</v>
      </c>
      <c r="H2248" t="str">
        <f t="shared" si="71"/>
        <v>SIGNIFIKANT</v>
      </c>
    </row>
    <row r="2249" spans="1:8" x14ac:dyDescent="0.25">
      <c r="A2249" t="s">
        <v>32</v>
      </c>
      <c r="B2249" t="s">
        <v>10</v>
      </c>
      <c r="C2249" t="s">
        <v>9</v>
      </c>
      <c r="D2249" t="s">
        <v>14</v>
      </c>
      <c r="F2249">
        <v>0.52013905334602195</v>
      </c>
      <c r="G2249" t="str">
        <f t="shared" si="70"/>
        <v>areaweighted</v>
      </c>
      <c r="H2249" t="str">
        <f t="shared" si="71"/>
        <v>SIGNIFIKANT</v>
      </c>
    </row>
    <row r="2250" spans="1:8" x14ac:dyDescent="0.25">
      <c r="A2250" t="s">
        <v>32</v>
      </c>
      <c r="B2250" t="s">
        <v>7</v>
      </c>
      <c r="C2250" t="s">
        <v>11</v>
      </c>
      <c r="D2250" t="s">
        <v>14</v>
      </c>
      <c r="F2250">
        <v>0.57954456007668198</v>
      </c>
      <c r="G2250" t="str">
        <f t="shared" si="70"/>
        <v>centerweighted</v>
      </c>
      <c r="H2250" t="str">
        <f t="shared" si="71"/>
        <v>SIGNIFIKANT</v>
      </c>
    </row>
    <row r="2251" spans="1:8" x14ac:dyDescent="0.25">
      <c r="A2251" t="s">
        <v>32</v>
      </c>
      <c r="B2251" t="s">
        <v>10</v>
      </c>
      <c r="C2251" t="s">
        <v>11</v>
      </c>
      <c r="D2251" t="s">
        <v>14</v>
      </c>
      <c r="F2251">
        <v>0.74066980032698304</v>
      </c>
      <c r="G2251" t="str">
        <f t="shared" si="70"/>
        <v>centerweighted</v>
      </c>
      <c r="H2251" t="str">
        <f t="shared" si="71"/>
        <v>SIGNIFIKANT</v>
      </c>
    </row>
    <row r="2252" spans="1:8" x14ac:dyDescent="0.25">
      <c r="A2252" t="s">
        <v>32</v>
      </c>
      <c r="B2252" t="s">
        <v>7</v>
      </c>
      <c r="C2252" t="s">
        <v>12</v>
      </c>
      <c r="D2252" t="s">
        <v>14</v>
      </c>
      <c r="F2252">
        <v>3.1587345265338101E-2</v>
      </c>
      <c r="G2252" t="str">
        <f t="shared" si="70"/>
        <v>centertogridweighted</v>
      </c>
      <c r="H2252" t="str">
        <f t="shared" si="71"/>
        <v>NICHT SIGNIFIKANT</v>
      </c>
    </row>
    <row r="2253" spans="1:8" x14ac:dyDescent="0.25">
      <c r="A2253" t="s">
        <v>32</v>
      </c>
      <c r="B2253" t="s">
        <v>10</v>
      </c>
      <c r="C2253" t="s">
        <v>12</v>
      </c>
      <c r="D2253" t="s">
        <v>14</v>
      </c>
      <c r="F2253">
        <v>4.29957482968596E-2</v>
      </c>
      <c r="G2253" t="str">
        <f t="shared" si="70"/>
        <v>centertogridweighted</v>
      </c>
      <c r="H2253" t="str">
        <f t="shared" si="71"/>
        <v>NICHT SIGNIFIKANT</v>
      </c>
    </row>
    <row r="2254" spans="1:8" x14ac:dyDescent="0.25">
      <c r="A2254" t="s">
        <v>32</v>
      </c>
      <c r="B2254" t="s">
        <v>7</v>
      </c>
      <c r="C2254" t="s">
        <v>13</v>
      </c>
      <c r="D2254" t="s">
        <v>14</v>
      </c>
      <c r="F2254">
        <v>1.6600731030783099E-2</v>
      </c>
      <c r="G2254" t="str">
        <f t="shared" si="70"/>
        <v>reachedgridweighted</v>
      </c>
      <c r="H2254" t="str">
        <f t="shared" si="71"/>
        <v>NICHT SIGNIFIKANT</v>
      </c>
    </row>
    <row r="2255" spans="1:8" x14ac:dyDescent="0.25">
      <c r="A2255" t="s">
        <v>32</v>
      </c>
      <c r="B2255" t="s">
        <v>10</v>
      </c>
      <c r="C2255" t="s">
        <v>13</v>
      </c>
      <c r="D2255" t="s">
        <v>14</v>
      </c>
      <c r="F2255">
        <v>1.29560916336556E-2</v>
      </c>
      <c r="G2255" t="str">
        <f t="shared" si="70"/>
        <v>reachedgridweighted</v>
      </c>
      <c r="H2255" t="str">
        <f t="shared" si="71"/>
        <v>NICHT SIGNIFIKANT</v>
      </c>
    </row>
    <row r="2256" spans="1:8" x14ac:dyDescent="0.25">
      <c r="A2256" t="s">
        <v>32</v>
      </c>
      <c r="B2256" t="s">
        <v>7</v>
      </c>
      <c r="C2256" t="s">
        <v>15</v>
      </c>
      <c r="D2256" t="s">
        <v>14</v>
      </c>
      <c r="F2256">
        <v>8.2579498794643802E-16</v>
      </c>
      <c r="G2256" t="str">
        <f t="shared" si="70"/>
        <v>poolingweighted</v>
      </c>
      <c r="H2256" t="str">
        <f t="shared" si="71"/>
        <v>NICHT SIGNIFIKANT</v>
      </c>
    </row>
    <row r="2257" spans="1:8" x14ac:dyDescent="0.25">
      <c r="A2257" t="s">
        <v>32</v>
      </c>
      <c r="B2257" t="s">
        <v>10</v>
      </c>
      <c r="C2257" t="s">
        <v>15</v>
      </c>
      <c r="D2257" t="s">
        <v>14</v>
      </c>
      <c r="F2257">
        <v>3.6415315207705099E-17</v>
      </c>
      <c r="G2257" t="str">
        <f t="shared" si="70"/>
        <v>poolingweighted</v>
      </c>
      <c r="H2257" t="str">
        <f t="shared" si="71"/>
        <v>NICHT SIGNIFIKANT</v>
      </c>
    </row>
    <row r="2258" spans="1:8" x14ac:dyDescent="0.25">
      <c r="A2258" t="s">
        <v>33</v>
      </c>
      <c r="B2258" t="s">
        <v>7</v>
      </c>
      <c r="C2258" t="s">
        <v>8</v>
      </c>
      <c r="D2258" t="s">
        <v>14</v>
      </c>
      <c r="F2258">
        <v>2.59267478634178E-3</v>
      </c>
      <c r="G2258" t="str">
        <f t="shared" si="70"/>
        <v>classicweighted</v>
      </c>
      <c r="H2258" t="str">
        <f t="shared" si="71"/>
        <v>NICHT SIGNIFIKANT</v>
      </c>
    </row>
    <row r="2259" spans="1:8" x14ac:dyDescent="0.25">
      <c r="A2259" t="s">
        <v>33</v>
      </c>
      <c r="B2259" t="s">
        <v>10</v>
      </c>
      <c r="C2259" t="s">
        <v>8</v>
      </c>
      <c r="D2259" t="s">
        <v>14</v>
      </c>
      <c r="F2259">
        <v>1.92922737000982E-2</v>
      </c>
      <c r="G2259" t="str">
        <f t="shared" si="70"/>
        <v>classicweighted</v>
      </c>
      <c r="H2259" t="str">
        <f t="shared" si="71"/>
        <v>NICHT SIGNIFIKANT</v>
      </c>
    </row>
    <row r="2260" spans="1:8" x14ac:dyDescent="0.25">
      <c r="A2260" t="s">
        <v>33</v>
      </c>
      <c r="B2260" t="s">
        <v>7</v>
      </c>
      <c r="C2260" t="s">
        <v>9</v>
      </c>
      <c r="D2260" t="s">
        <v>14</v>
      </c>
      <c r="F2260">
        <v>0.40815596939018101</v>
      </c>
      <c r="G2260" t="str">
        <f t="shared" si="70"/>
        <v>areaweighted</v>
      </c>
      <c r="H2260" t="str">
        <f t="shared" si="71"/>
        <v>SIGNIFIKANT</v>
      </c>
    </row>
    <row r="2261" spans="1:8" x14ac:dyDescent="0.25">
      <c r="A2261" t="s">
        <v>33</v>
      </c>
      <c r="B2261" t="s">
        <v>10</v>
      </c>
      <c r="C2261" t="s">
        <v>9</v>
      </c>
      <c r="D2261" t="s">
        <v>14</v>
      </c>
      <c r="F2261">
        <v>0.54072224652530199</v>
      </c>
      <c r="G2261" t="str">
        <f t="shared" si="70"/>
        <v>areaweighted</v>
      </c>
      <c r="H2261" t="str">
        <f t="shared" si="71"/>
        <v>SIGNIFIKANT</v>
      </c>
    </row>
    <row r="2262" spans="1:8" x14ac:dyDescent="0.25">
      <c r="A2262" t="s">
        <v>33</v>
      </c>
      <c r="B2262" t="s">
        <v>7</v>
      </c>
      <c r="C2262" t="s">
        <v>11</v>
      </c>
      <c r="D2262" t="s">
        <v>14</v>
      </c>
      <c r="F2262">
        <v>0.71028658219362695</v>
      </c>
      <c r="G2262" t="str">
        <f t="shared" ref="G2262:G2325" si="72">CONCATENATE(C2262,D2262)</f>
        <v>centerweighted</v>
      </c>
      <c r="H2262" t="str">
        <f t="shared" ref="H2262:H2325" si="73">IF(F2262&gt;0.05,"SIGNIFIKANT", "NICHT SIGNIFIKANT")</f>
        <v>SIGNIFIKANT</v>
      </c>
    </row>
    <row r="2263" spans="1:8" x14ac:dyDescent="0.25">
      <c r="A2263" t="s">
        <v>33</v>
      </c>
      <c r="B2263" t="s">
        <v>10</v>
      </c>
      <c r="C2263" t="s">
        <v>11</v>
      </c>
      <c r="D2263" t="s">
        <v>14</v>
      </c>
      <c r="F2263">
        <v>0.63998956836148102</v>
      </c>
      <c r="G2263" t="str">
        <f t="shared" si="72"/>
        <v>centerweighted</v>
      </c>
      <c r="H2263" t="str">
        <f t="shared" si="73"/>
        <v>SIGNIFIKANT</v>
      </c>
    </row>
    <row r="2264" spans="1:8" x14ac:dyDescent="0.25">
      <c r="A2264" t="s">
        <v>33</v>
      </c>
      <c r="B2264" t="s">
        <v>7</v>
      </c>
      <c r="C2264" t="s">
        <v>12</v>
      </c>
      <c r="D2264" t="s">
        <v>14</v>
      </c>
      <c r="F2264">
        <v>4.3621041497761498E-2</v>
      </c>
      <c r="G2264" t="str">
        <f t="shared" si="72"/>
        <v>centertogridweighted</v>
      </c>
      <c r="H2264" t="str">
        <f t="shared" si="73"/>
        <v>NICHT SIGNIFIKANT</v>
      </c>
    </row>
    <row r="2265" spans="1:8" x14ac:dyDescent="0.25">
      <c r="A2265" t="s">
        <v>33</v>
      </c>
      <c r="B2265" t="s">
        <v>10</v>
      </c>
      <c r="C2265" t="s">
        <v>12</v>
      </c>
      <c r="D2265" t="s">
        <v>14</v>
      </c>
      <c r="F2265">
        <v>1.6094636446135499E-2</v>
      </c>
      <c r="G2265" t="str">
        <f t="shared" si="72"/>
        <v>centertogridweighted</v>
      </c>
      <c r="H2265" t="str">
        <f t="shared" si="73"/>
        <v>NICHT SIGNIFIKANT</v>
      </c>
    </row>
    <row r="2266" spans="1:8" x14ac:dyDescent="0.25">
      <c r="A2266" t="s">
        <v>33</v>
      </c>
      <c r="B2266" t="s">
        <v>7</v>
      </c>
      <c r="C2266" t="s">
        <v>13</v>
      </c>
      <c r="D2266" t="s">
        <v>14</v>
      </c>
      <c r="F2266">
        <v>2.0826809580137901E-2</v>
      </c>
      <c r="G2266" t="str">
        <f t="shared" si="72"/>
        <v>reachedgridweighted</v>
      </c>
      <c r="H2266" t="str">
        <f t="shared" si="73"/>
        <v>NICHT SIGNIFIKANT</v>
      </c>
    </row>
    <row r="2267" spans="1:8" x14ac:dyDescent="0.25">
      <c r="A2267" t="s">
        <v>33</v>
      </c>
      <c r="B2267" t="s">
        <v>10</v>
      </c>
      <c r="C2267" t="s">
        <v>13</v>
      </c>
      <c r="D2267" t="s">
        <v>14</v>
      </c>
      <c r="F2267">
        <v>1.41397628293463E-2</v>
      </c>
      <c r="G2267" t="str">
        <f t="shared" si="72"/>
        <v>reachedgridweighted</v>
      </c>
      <c r="H2267" t="str">
        <f t="shared" si="73"/>
        <v>NICHT SIGNIFIKANT</v>
      </c>
    </row>
    <row r="2268" spans="1:8" x14ac:dyDescent="0.25">
      <c r="A2268" t="s">
        <v>33</v>
      </c>
      <c r="B2268" t="s">
        <v>7</v>
      </c>
      <c r="C2268" t="s">
        <v>15</v>
      </c>
      <c r="D2268" t="s">
        <v>14</v>
      </c>
      <c r="F2268">
        <v>1.6645573808205E-16</v>
      </c>
      <c r="G2268" t="str">
        <f t="shared" si="72"/>
        <v>poolingweighted</v>
      </c>
      <c r="H2268" t="str">
        <f t="shared" si="73"/>
        <v>NICHT SIGNIFIKANT</v>
      </c>
    </row>
    <row r="2269" spans="1:8" x14ac:dyDescent="0.25">
      <c r="A2269" t="s">
        <v>33</v>
      </c>
      <c r="B2269" t="s">
        <v>10</v>
      </c>
      <c r="C2269" t="s">
        <v>15</v>
      </c>
      <c r="D2269" t="s">
        <v>14</v>
      </c>
      <c r="F2269">
        <v>3.8513636724246699E-16</v>
      </c>
      <c r="G2269" t="str">
        <f t="shared" si="72"/>
        <v>poolingweighted</v>
      </c>
      <c r="H2269" t="str">
        <f t="shared" si="73"/>
        <v>NICHT SIGNIFIKANT</v>
      </c>
    </row>
    <row r="2270" spans="1:8" x14ac:dyDescent="0.25">
      <c r="A2270" t="s">
        <v>34</v>
      </c>
      <c r="B2270" t="s">
        <v>7</v>
      </c>
      <c r="C2270" t="s">
        <v>8</v>
      </c>
      <c r="D2270" t="s">
        <v>14</v>
      </c>
      <c r="F2270">
        <v>5.6133011302777897E-3</v>
      </c>
      <c r="G2270" t="str">
        <f t="shared" si="72"/>
        <v>classicweighted</v>
      </c>
      <c r="H2270" t="str">
        <f t="shared" si="73"/>
        <v>NICHT SIGNIFIKANT</v>
      </c>
    </row>
    <row r="2271" spans="1:8" x14ac:dyDescent="0.25">
      <c r="A2271" t="s">
        <v>34</v>
      </c>
      <c r="B2271" t="s">
        <v>10</v>
      </c>
      <c r="C2271" t="s">
        <v>8</v>
      </c>
      <c r="D2271" t="s">
        <v>14</v>
      </c>
      <c r="F2271">
        <v>4.7784263605090999E-2</v>
      </c>
      <c r="G2271" t="str">
        <f t="shared" si="72"/>
        <v>classicweighted</v>
      </c>
      <c r="H2271" t="str">
        <f t="shared" si="73"/>
        <v>NICHT SIGNIFIKANT</v>
      </c>
    </row>
    <row r="2272" spans="1:8" x14ac:dyDescent="0.25">
      <c r="A2272" t="s">
        <v>34</v>
      </c>
      <c r="B2272" t="s">
        <v>7</v>
      </c>
      <c r="C2272" t="s">
        <v>9</v>
      </c>
      <c r="D2272" t="s">
        <v>14</v>
      </c>
      <c r="F2272">
        <v>0.50955850750252296</v>
      </c>
      <c r="G2272" t="str">
        <f t="shared" si="72"/>
        <v>areaweighted</v>
      </c>
      <c r="H2272" t="str">
        <f t="shared" si="73"/>
        <v>SIGNIFIKANT</v>
      </c>
    </row>
    <row r="2273" spans="1:8" x14ac:dyDescent="0.25">
      <c r="A2273" t="s">
        <v>34</v>
      </c>
      <c r="B2273" t="s">
        <v>10</v>
      </c>
      <c r="C2273" t="s">
        <v>9</v>
      </c>
      <c r="D2273" t="s">
        <v>14</v>
      </c>
      <c r="F2273">
        <v>0.53809459993167097</v>
      </c>
      <c r="G2273" t="str">
        <f t="shared" si="72"/>
        <v>areaweighted</v>
      </c>
      <c r="H2273" t="str">
        <f t="shared" si="73"/>
        <v>SIGNIFIKANT</v>
      </c>
    </row>
    <row r="2274" spans="1:8" x14ac:dyDescent="0.25">
      <c r="A2274" t="s">
        <v>34</v>
      </c>
      <c r="B2274" t="s">
        <v>7</v>
      </c>
      <c r="C2274" t="s">
        <v>11</v>
      </c>
      <c r="D2274" t="s">
        <v>14</v>
      </c>
      <c r="F2274">
        <v>0.61845095503278202</v>
      </c>
      <c r="G2274" t="str">
        <f t="shared" si="72"/>
        <v>centerweighted</v>
      </c>
      <c r="H2274" t="str">
        <f t="shared" si="73"/>
        <v>SIGNIFIKANT</v>
      </c>
    </row>
    <row r="2275" spans="1:8" x14ac:dyDescent="0.25">
      <c r="A2275" t="s">
        <v>34</v>
      </c>
      <c r="B2275" t="s">
        <v>10</v>
      </c>
      <c r="C2275" t="s">
        <v>11</v>
      </c>
      <c r="D2275" t="s">
        <v>14</v>
      </c>
      <c r="F2275">
        <v>0.679996479881389</v>
      </c>
      <c r="G2275" t="str">
        <f t="shared" si="72"/>
        <v>centerweighted</v>
      </c>
      <c r="H2275" t="str">
        <f t="shared" si="73"/>
        <v>SIGNIFIKANT</v>
      </c>
    </row>
    <row r="2276" spans="1:8" x14ac:dyDescent="0.25">
      <c r="A2276" t="s">
        <v>34</v>
      </c>
      <c r="B2276" t="s">
        <v>7</v>
      </c>
      <c r="C2276" t="s">
        <v>12</v>
      </c>
      <c r="D2276" t="s">
        <v>14</v>
      </c>
      <c r="F2276">
        <v>0.123423527400191</v>
      </c>
      <c r="G2276" t="str">
        <f t="shared" si="72"/>
        <v>centertogridweighted</v>
      </c>
      <c r="H2276" t="str">
        <f t="shared" si="73"/>
        <v>SIGNIFIKANT</v>
      </c>
    </row>
    <row r="2277" spans="1:8" x14ac:dyDescent="0.25">
      <c r="A2277" t="s">
        <v>34</v>
      </c>
      <c r="B2277" t="s">
        <v>10</v>
      </c>
      <c r="C2277" t="s">
        <v>12</v>
      </c>
      <c r="D2277" t="s">
        <v>14</v>
      </c>
      <c r="F2277">
        <v>3.86097396716749E-2</v>
      </c>
      <c r="G2277" t="str">
        <f t="shared" si="72"/>
        <v>centertogridweighted</v>
      </c>
      <c r="H2277" t="str">
        <f t="shared" si="73"/>
        <v>NICHT SIGNIFIKANT</v>
      </c>
    </row>
    <row r="2278" spans="1:8" x14ac:dyDescent="0.25">
      <c r="A2278" t="s">
        <v>34</v>
      </c>
      <c r="B2278" t="s">
        <v>7</v>
      </c>
      <c r="C2278" t="s">
        <v>13</v>
      </c>
      <c r="D2278" t="s">
        <v>14</v>
      </c>
      <c r="F2278">
        <v>5.40062424273407E-2</v>
      </c>
      <c r="G2278" t="str">
        <f t="shared" si="72"/>
        <v>reachedgridweighted</v>
      </c>
      <c r="H2278" t="str">
        <f t="shared" si="73"/>
        <v>SIGNIFIKANT</v>
      </c>
    </row>
    <row r="2279" spans="1:8" x14ac:dyDescent="0.25">
      <c r="A2279" t="s">
        <v>34</v>
      </c>
      <c r="B2279" t="s">
        <v>10</v>
      </c>
      <c r="C2279" t="s">
        <v>13</v>
      </c>
      <c r="D2279" t="s">
        <v>14</v>
      </c>
      <c r="F2279">
        <v>5.71791849452278E-2</v>
      </c>
      <c r="G2279" t="str">
        <f t="shared" si="72"/>
        <v>reachedgridweighted</v>
      </c>
      <c r="H2279" t="str">
        <f t="shared" si="73"/>
        <v>SIGNIFIKANT</v>
      </c>
    </row>
    <row r="2280" spans="1:8" x14ac:dyDescent="0.25">
      <c r="A2280" t="s">
        <v>34</v>
      </c>
      <c r="B2280" t="s">
        <v>7</v>
      </c>
      <c r="C2280" t="s">
        <v>15</v>
      </c>
      <c r="D2280" t="s">
        <v>14</v>
      </c>
      <c r="F2280">
        <v>6.0876859109271197E-16</v>
      </c>
      <c r="G2280" t="str">
        <f t="shared" si="72"/>
        <v>poolingweighted</v>
      </c>
      <c r="H2280" t="str">
        <f t="shared" si="73"/>
        <v>NICHT SIGNIFIKANT</v>
      </c>
    </row>
    <row r="2281" spans="1:8" x14ac:dyDescent="0.25">
      <c r="A2281" t="s">
        <v>34</v>
      </c>
      <c r="B2281" t="s">
        <v>10</v>
      </c>
      <c r="C2281" t="s">
        <v>15</v>
      </c>
      <c r="D2281" t="s">
        <v>14</v>
      </c>
      <c r="F2281">
        <v>2.8194113710355799E-15</v>
      </c>
      <c r="G2281" t="str">
        <f t="shared" si="72"/>
        <v>poolingweighted</v>
      </c>
      <c r="H2281" t="str">
        <f t="shared" si="73"/>
        <v>NICHT SIGNIFIKANT</v>
      </c>
    </row>
    <row r="2282" spans="1:8" x14ac:dyDescent="0.25">
      <c r="A2282" t="s">
        <v>35</v>
      </c>
      <c r="B2282" t="s">
        <v>7</v>
      </c>
      <c r="C2282" t="s">
        <v>8</v>
      </c>
      <c r="D2282" t="s">
        <v>14</v>
      </c>
      <c r="F2282">
        <v>3.0914753179764599E-2</v>
      </c>
      <c r="G2282" t="str">
        <f t="shared" si="72"/>
        <v>classicweighted</v>
      </c>
      <c r="H2282" t="str">
        <f t="shared" si="73"/>
        <v>NICHT SIGNIFIKANT</v>
      </c>
    </row>
    <row r="2283" spans="1:8" x14ac:dyDescent="0.25">
      <c r="A2283" t="s">
        <v>35</v>
      </c>
      <c r="B2283" t="s">
        <v>10</v>
      </c>
      <c r="C2283" t="s">
        <v>8</v>
      </c>
      <c r="D2283" t="s">
        <v>14</v>
      </c>
      <c r="F2283">
        <v>1.7092094088102499E-3</v>
      </c>
      <c r="G2283" t="str">
        <f t="shared" si="72"/>
        <v>classicweighted</v>
      </c>
      <c r="H2283" t="str">
        <f t="shared" si="73"/>
        <v>NICHT SIGNIFIKANT</v>
      </c>
    </row>
    <row r="2284" spans="1:8" x14ac:dyDescent="0.25">
      <c r="A2284" t="s">
        <v>35</v>
      </c>
      <c r="B2284" t="s">
        <v>7</v>
      </c>
      <c r="C2284" t="s">
        <v>9</v>
      </c>
      <c r="D2284" t="s">
        <v>14</v>
      </c>
      <c r="F2284">
        <v>0.448294987517937</v>
      </c>
      <c r="G2284" t="str">
        <f t="shared" si="72"/>
        <v>areaweighted</v>
      </c>
      <c r="H2284" t="str">
        <f t="shared" si="73"/>
        <v>SIGNIFIKANT</v>
      </c>
    </row>
    <row r="2285" spans="1:8" x14ac:dyDescent="0.25">
      <c r="A2285" t="s">
        <v>35</v>
      </c>
      <c r="B2285" t="s">
        <v>10</v>
      </c>
      <c r="C2285" t="s">
        <v>9</v>
      </c>
      <c r="D2285" t="s">
        <v>14</v>
      </c>
      <c r="F2285">
        <v>0.49014370135392199</v>
      </c>
      <c r="G2285" t="str">
        <f t="shared" si="72"/>
        <v>areaweighted</v>
      </c>
      <c r="H2285" t="str">
        <f t="shared" si="73"/>
        <v>SIGNIFIKANT</v>
      </c>
    </row>
    <row r="2286" spans="1:8" x14ac:dyDescent="0.25">
      <c r="A2286" t="s">
        <v>35</v>
      </c>
      <c r="B2286" t="s">
        <v>7</v>
      </c>
      <c r="C2286" t="s">
        <v>11</v>
      </c>
      <c r="D2286" t="s">
        <v>14</v>
      </c>
      <c r="F2286">
        <v>0.69885739378974598</v>
      </c>
      <c r="G2286" t="str">
        <f t="shared" si="72"/>
        <v>centerweighted</v>
      </c>
      <c r="H2286" t="str">
        <f t="shared" si="73"/>
        <v>SIGNIFIKANT</v>
      </c>
    </row>
    <row r="2287" spans="1:8" x14ac:dyDescent="0.25">
      <c r="A2287" t="s">
        <v>35</v>
      </c>
      <c r="B2287" t="s">
        <v>10</v>
      </c>
      <c r="C2287" t="s">
        <v>11</v>
      </c>
      <c r="D2287" t="s">
        <v>14</v>
      </c>
      <c r="F2287">
        <v>0.58608049790834205</v>
      </c>
      <c r="G2287" t="str">
        <f t="shared" si="72"/>
        <v>centerweighted</v>
      </c>
      <c r="H2287" t="str">
        <f t="shared" si="73"/>
        <v>SIGNIFIKANT</v>
      </c>
    </row>
    <row r="2288" spans="1:8" x14ac:dyDescent="0.25">
      <c r="A2288" t="s">
        <v>35</v>
      </c>
      <c r="B2288" t="s">
        <v>7</v>
      </c>
      <c r="C2288" t="s">
        <v>12</v>
      </c>
      <c r="D2288" t="s">
        <v>14</v>
      </c>
      <c r="F2288">
        <v>4.42506386036772E-2</v>
      </c>
      <c r="G2288" t="str">
        <f t="shared" si="72"/>
        <v>centertogridweighted</v>
      </c>
      <c r="H2288" t="str">
        <f t="shared" si="73"/>
        <v>NICHT SIGNIFIKANT</v>
      </c>
    </row>
    <row r="2289" spans="1:8" x14ac:dyDescent="0.25">
      <c r="A2289" t="s">
        <v>35</v>
      </c>
      <c r="B2289" t="s">
        <v>10</v>
      </c>
      <c r="C2289" t="s">
        <v>12</v>
      </c>
      <c r="D2289" t="s">
        <v>14</v>
      </c>
      <c r="F2289">
        <v>5.7316880669136398E-4</v>
      </c>
      <c r="G2289" t="str">
        <f t="shared" si="72"/>
        <v>centertogridweighted</v>
      </c>
      <c r="H2289" t="str">
        <f t="shared" si="73"/>
        <v>NICHT SIGNIFIKANT</v>
      </c>
    </row>
    <row r="2290" spans="1:8" x14ac:dyDescent="0.25">
      <c r="A2290" t="s">
        <v>35</v>
      </c>
      <c r="B2290" t="s">
        <v>7</v>
      </c>
      <c r="C2290" t="s">
        <v>13</v>
      </c>
      <c r="D2290" t="s">
        <v>14</v>
      </c>
      <c r="F2290">
        <v>3.4466388949929601E-2</v>
      </c>
      <c r="G2290" t="str">
        <f t="shared" si="72"/>
        <v>reachedgridweighted</v>
      </c>
      <c r="H2290" t="str">
        <f t="shared" si="73"/>
        <v>NICHT SIGNIFIKANT</v>
      </c>
    </row>
    <row r="2291" spans="1:8" x14ac:dyDescent="0.25">
      <c r="A2291" t="s">
        <v>35</v>
      </c>
      <c r="B2291" t="s">
        <v>10</v>
      </c>
      <c r="C2291" t="s">
        <v>13</v>
      </c>
      <c r="D2291" t="s">
        <v>14</v>
      </c>
      <c r="F2291">
        <v>1.8722361221363299E-3</v>
      </c>
      <c r="G2291" t="str">
        <f t="shared" si="72"/>
        <v>reachedgridweighted</v>
      </c>
      <c r="H2291" t="str">
        <f t="shared" si="73"/>
        <v>NICHT SIGNIFIKANT</v>
      </c>
    </row>
    <row r="2292" spans="1:8" x14ac:dyDescent="0.25">
      <c r="A2292" t="s">
        <v>35</v>
      </c>
      <c r="B2292" t="s">
        <v>7</v>
      </c>
      <c r="C2292" t="s">
        <v>15</v>
      </c>
      <c r="D2292" t="s">
        <v>14</v>
      </c>
      <c r="F2292">
        <v>1.77490244723799E-15</v>
      </c>
      <c r="G2292" t="str">
        <f t="shared" si="72"/>
        <v>poolingweighted</v>
      </c>
      <c r="H2292" t="str">
        <f t="shared" si="73"/>
        <v>NICHT SIGNIFIKANT</v>
      </c>
    </row>
    <row r="2293" spans="1:8" x14ac:dyDescent="0.25">
      <c r="A2293" t="s">
        <v>35</v>
      </c>
      <c r="B2293" t="s">
        <v>10</v>
      </c>
      <c r="C2293" t="s">
        <v>15</v>
      </c>
      <c r="D2293" t="s">
        <v>14</v>
      </c>
      <c r="F2293">
        <v>2.4600432801946698E-15</v>
      </c>
      <c r="G2293" t="str">
        <f t="shared" si="72"/>
        <v>poolingweighted</v>
      </c>
      <c r="H2293" t="str">
        <f t="shared" si="73"/>
        <v>NICHT SIGNIFIKANT</v>
      </c>
    </row>
    <row r="2294" spans="1:8" x14ac:dyDescent="0.25">
      <c r="A2294" t="s">
        <v>36</v>
      </c>
      <c r="B2294" t="s">
        <v>7</v>
      </c>
      <c r="C2294" t="s">
        <v>8</v>
      </c>
      <c r="D2294" t="s">
        <v>14</v>
      </c>
      <c r="F2294">
        <v>4.96582796939978E-3</v>
      </c>
      <c r="G2294" t="str">
        <f t="shared" si="72"/>
        <v>classicweighted</v>
      </c>
      <c r="H2294" t="str">
        <f t="shared" si="73"/>
        <v>NICHT SIGNIFIKANT</v>
      </c>
    </row>
    <row r="2295" spans="1:8" x14ac:dyDescent="0.25">
      <c r="A2295" t="s">
        <v>36</v>
      </c>
      <c r="B2295" t="s">
        <v>10</v>
      </c>
      <c r="C2295" t="s">
        <v>8</v>
      </c>
      <c r="D2295" t="s">
        <v>14</v>
      </c>
      <c r="F2295">
        <v>7.0284160865935696E-2</v>
      </c>
      <c r="G2295" t="str">
        <f t="shared" si="72"/>
        <v>classicweighted</v>
      </c>
      <c r="H2295" t="str">
        <f t="shared" si="73"/>
        <v>SIGNIFIKANT</v>
      </c>
    </row>
    <row r="2296" spans="1:8" x14ac:dyDescent="0.25">
      <c r="A2296" t="s">
        <v>36</v>
      </c>
      <c r="B2296" t="s">
        <v>7</v>
      </c>
      <c r="C2296" t="s">
        <v>9</v>
      </c>
      <c r="D2296" t="s">
        <v>14</v>
      </c>
      <c r="F2296">
        <v>0.28375612301249498</v>
      </c>
      <c r="G2296" t="str">
        <f t="shared" si="72"/>
        <v>areaweighted</v>
      </c>
      <c r="H2296" t="str">
        <f t="shared" si="73"/>
        <v>SIGNIFIKANT</v>
      </c>
    </row>
    <row r="2297" spans="1:8" x14ac:dyDescent="0.25">
      <c r="A2297" t="s">
        <v>36</v>
      </c>
      <c r="B2297" t="s">
        <v>10</v>
      </c>
      <c r="C2297" t="s">
        <v>9</v>
      </c>
      <c r="D2297" t="s">
        <v>14</v>
      </c>
      <c r="F2297">
        <v>0.52178986361567203</v>
      </c>
      <c r="G2297" t="str">
        <f t="shared" si="72"/>
        <v>areaweighted</v>
      </c>
      <c r="H2297" t="str">
        <f t="shared" si="73"/>
        <v>SIGNIFIKANT</v>
      </c>
    </row>
    <row r="2298" spans="1:8" x14ac:dyDescent="0.25">
      <c r="A2298" t="s">
        <v>36</v>
      </c>
      <c r="B2298" t="s">
        <v>7</v>
      </c>
      <c r="C2298" t="s">
        <v>11</v>
      </c>
      <c r="D2298" t="s">
        <v>14</v>
      </c>
      <c r="F2298">
        <v>0.454106893148985</v>
      </c>
      <c r="G2298" t="str">
        <f t="shared" si="72"/>
        <v>centerweighted</v>
      </c>
      <c r="H2298" t="str">
        <f t="shared" si="73"/>
        <v>SIGNIFIKANT</v>
      </c>
    </row>
    <row r="2299" spans="1:8" x14ac:dyDescent="0.25">
      <c r="A2299" t="s">
        <v>36</v>
      </c>
      <c r="B2299" t="s">
        <v>10</v>
      </c>
      <c r="C2299" t="s">
        <v>11</v>
      </c>
      <c r="D2299" t="s">
        <v>14</v>
      </c>
      <c r="F2299">
        <v>0.652598044415578</v>
      </c>
      <c r="G2299" t="str">
        <f t="shared" si="72"/>
        <v>centerweighted</v>
      </c>
      <c r="H2299" t="str">
        <f t="shared" si="73"/>
        <v>SIGNIFIKANT</v>
      </c>
    </row>
    <row r="2300" spans="1:8" x14ac:dyDescent="0.25">
      <c r="A2300" t="s">
        <v>36</v>
      </c>
      <c r="B2300" t="s">
        <v>7</v>
      </c>
      <c r="C2300" t="s">
        <v>12</v>
      </c>
      <c r="D2300" t="s">
        <v>14</v>
      </c>
      <c r="F2300">
        <v>6.3108040997941805E-4</v>
      </c>
      <c r="G2300" t="str">
        <f t="shared" si="72"/>
        <v>centertogridweighted</v>
      </c>
      <c r="H2300" t="str">
        <f t="shared" si="73"/>
        <v>NICHT SIGNIFIKANT</v>
      </c>
    </row>
    <row r="2301" spans="1:8" x14ac:dyDescent="0.25">
      <c r="A2301" t="s">
        <v>36</v>
      </c>
      <c r="B2301" t="s">
        <v>10</v>
      </c>
      <c r="C2301" t="s">
        <v>12</v>
      </c>
      <c r="D2301" t="s">
        <v>14</v>
      </c>
      <c r="F2301">
        <v>5.3808075531340302E-2</v>
      </c>
      <c r="G2301" t="str">
        <f t="shared" si="72"/>
        <v>centertogridweighted</v>
      </c>
      <c r="H2301" t="str">
        <f t="shared" si="73"/>
        <v>SIGNIFIKANT</v>
      </c>
    </row>
    <row r="2302" spans="1:8" x14ac:dyDescent="0.25">
      <c r="A2302" t="s">
        <v>36</v>
      </c>
      <c r="B2302" t="s">
        <v>7</v>
      </c>
      <c r="C2302" t="s">
        <v>13</v>
      </c>
      <c r="D2302" t="s">
        <v>14</v>
      </c>
      <c r="F2302">
        <v>4.9744888535182699E-3</v>
      </c>
      <c r="G2302" t="str">
        <f t="shared" si="72"/>
        <v>reachedgridweighted</v>
      </c>
      <c r="H2302" t="str">
        <f t="shared" si="73"/>
        <v>NICHT SIGNIFIKANT</v>
      </c>
    </row>
    <row r="2303" spans="1:8" x14ac:dyDescent="0.25">
      <c r="A2303" t="s">
        <v>36</v>
      </c>
      <c r="B2303" t="s">
        <v>10</v>
      </c>
      <c r="C2303" t="s">
        <v>13</v>
      </c>
      <c r="D2303" t="s">
        <v>14</v>
      </c>
      <c r="F2303">
        <v>1.8116601845138001E-2</v>
      </c>
      <c r="G2303" t="str">
        <f t="shared" si="72"/>
        <v>reachedgridweighted</v>
      </c>
      <c r="H2303" t="str">
        <f t="shared" si="73"/>
        <v>NICHT SIGNIFIKANT</v>
      </c>
    </row>
    <row r="2304" spans="1:8" x14ac:dyDescent="0.25">
      <c r="A2304" t="s">
        <v>36</v>
      </c>
      <c r="B2304" t="s">
        <v>7</v>
      </c>
      <c r="C2304" t="s">
        <v>15</v>
      </c>
      <c r="D2304" t="s">
        <v>14</v>
      </c>
      <c r="F2304">
        <v>3.2529645643819498E-15</v>
      </c>
      <c r="G2304" t="str">
        <f t="shared" si="72"/>
        <v>poolingweighted</v>
      </c>
      <c r="H2304" t="str">
        <f t="shared" si="73"/>
        <v>NICHT SIGNIFIKANT</v>
      </c>
    </row>
    <row r="2305" spans="1:8" x14ac:dyDescent="0.25">
      <c r="A2305" t="s">
        <v>36</v>
      </c>
      <c r="B2305" t="s">
        <v>10</v>
      </c>
      <c r="C2305" t="s">
        <v>15</v>
      </c>
      <c r="D2305" t="s">
        <v>14</v>
      </c>
      <c r="F2305">
        <v>1.39203093496576E-15</v>
      </c>
      <c r="G2305" t="str">
        <f t="shared" si="72"/>
        <v>poolingweighted</v>
      </c>
      <c r="H2305" t="str">
        <f t="shared" si="73"/>
        <v>NICHT SIGNIFIKANT</v>
      </c>
    </row>
    <row r="2306" spans="1:8" x14ac:dyDescent="0.25">
      <c r="A2306" t="s">
        <v>37</v>
      </c>
      <c r="B2306" t="s">
        <v>7</v>
      </c>
      <c r="C2306" t="s">
        <v>8</v>
      </c>
      <c r="D2306" t="s">
        <v>14</v>
      </c>
      <c r="F2306">
        <v>6.8616012319535902E-3</v>
      </c>
      <c r="G2306" t="str">
        <f t="shared" si="72"/>
        <v>classicweighted</v>
      </c>
      <c r="H2306" t="str">
        <f t="shared" si="73"/>
        <v>NICHT SIGNIFIKANT</v>
      </c>
    </row>
    <row r="2307" spans="1:8" x14ac:dyDescent="0.25">
      <c r="A2307" t="s">
        <v>37</v>
      </c>
      <c r="B2307" t="s">
        <v>10</v>
      </c>
      <c r="C2307" t="s">
        <v>8</v>
      </c>
      <c r="D2307" t="s">
        <v>14</v>
      </c>
      <c r="F2307">
        <v>7.9369519588390405E-3</v>
      </c>
      <c r="G2307" t="str">
        <f t="shared" si="72"/>
        <v>classicweighted</v>
      </c>
      <c r="H2307" t="str">
        <f t="shared" si="73"/>
        <v>NICHT SIGNIFIKANT</v>
      </c>
    </row>
    <row r="2308" spans="1:8" x14ac:dyDescent="0.25">
      <c r="A2308" t="s">
        <v>37</v>
      </c>
      <c r="B2308" t="s">
        <v>7</v>
      </c>
      <c r="C2308" t="s">
        <v>9</v>
      </c>
      <c r="D2308" t="s">
        <v>14</v>
      </c>
      <c r="F2308">
        <v>0.50400167407406204</v>
      </c>
      <c r="G2308" t="str">
        <f t="shared" si="72"/>
        <v>areaweighted</v>
      </c>
      <c r="H2308" t="str">
        <f t="shared" si="73"/>
        <v>SIGNIFIKANT</v>
      </c>
    </row>
    <row r="2309" spans="1:8" x14ac:dyDescent="0.25">
      <c r="A2309" t="s">
        <v>37</v>
      </c>
      <c r="B2309" t="s">
        <v>10</v>
      </c>
      <c r="C2309" t="s">
        <v>9</v>
      </c>
      <c r="D2309" t="s">
        <v>14</v>
      </c>
      <c r="F2309">
        <v>0.53003282892987202</v>
      </c>
      <c r="G2309" t="str">
        <f t="shared" si="72"/>
        <v>areaweighted</v>
      </c>
      <c r="H2309" t="str">
        <f t="shared" si="73"/>
        <v>SIGNIFIKANT</v>
      </c>
    </row>
    <row r="2310" spans="1:8" x14ac:dyDescent="0.25">
      <c r="A2310" t="s">
        <v>37</v>
      </c>
      <c r="B2310" t="s">
        <v>7</v>
      </c>
      <c r="C2310" t="s">
        <v>11</v>
      </c>
      <c r="D2310" t="s">
        <v>14</v>
      </c>
      <c r="F2310">
        <v>0.61873077712609503</v>
      </c>
      <c r="G2310" t="str">
        <f t="shared" si="72"/>
        <v>centerweighted</v>
      </c>
      <c r="H2310" t="str">
        <f t="shared" si="73"/>
        <v>SIGNIFIKANT</v>
      </c>
    </row>
    <row r="2311" spans="1:8" x14ac:dyDescent="0.25">
      <c r="A2311" t="s">
        <v>37</v>
      </c>
      <c r="B2311" t="s">
        <v>10</v>
      </c>
      <c r="C2311" t="s">
        <v>11</v>
      </c>
      <c r="D2311" t="s">
        <v>14</v>
      </c>
      <c r="F2311">
        <v>0.67883000971144203</v>
      </c>
      <c r="G2311" t="str">
        <f t="shared" si="72"/>
        <v>centerweighted</v>
      </c>
      <c r="H2311" t="str">
        <f t="shared" si="73"/>
        <v>SIGNIFIKANT</v>
      </c>
    </row>
    <row r="2312" spans="1:8" x14ac:dyDescent="0.25">
      <c r="A2312" t="s">
        <v>37</v>
      </c>
      <c r="B2312" t="s">
        <v>7</v>
      </c>
      <c r="C2312" t="s">
        <v>12</v>
      </c>
      <c r="D2312" t="s">
        <v>14</v>
      </c>
      <c r="F2312">
        <v>0.13101375521233599</v>
      </c>
      <c r="G2312" t="str">
        <f t="shared" si="72"/>
        <v>centertogridweighted</v>
      </c>
      <c r="H2312" t="str">
        <f t="shared" si="73"/>
        <v>SIGNIFIKANT</v>
      </c>
    </row>
    <row r="2313" spans="1:8" x14ac:dyDescent="0.25">
      <c r="A2313" t="s">
        <v>37</v>
      </c>
      <c r="B2313" t="s">
        <v>10</v>
      </c>
      <c r="C2313" t="s">
        <v>12</v>
      </c>
      <c r="D2313" t="s">
        <v>14</v>
      </c>
      <c r="F2313">
        <v>0.12653085584749299</v>
      </c>
      <c r="G2313" t="str">
        <f t="shared" si="72"/>
        <v>centertogridweighted</v>
      </c>
      <c r="H2313" t="str">
        <f t="shared" si="73"/>
        <v>SIGNIFIKANT</v>
      </c>
    </row>
    <row r="2314" spans="1:8" x14ac:dyDescent="0.25">
      <c r="A2314" t="s">
        <v>37</v>
      </c>
      <c r="B2314" t="s">
        <v>7</v>
      </c>
      <c r="C2314" t="s">
        <v>13</v>
      </c>
      <c r="D2314" t="s">
        <v>14</v>
      </c>
      <c r="F2314">
        <v>5.1816047261298397E-2</v>
      </c>
      <c r="G2314" t="str">
        <f t="shared" si="72"/>
        <v>reachedgridweighted</v>
      </c>
      <c r="H2314" t="str">
        <f t="shared" si="73"/>
        <v>SIGNIFIKANT</v>
      </c>
    </row>
    <row r="2315" spans="1:8" x14ac:dyDescent="0.25">
      <c r="A2315" t="s">
        <v>37</v>
      </c>
      <c r="B2315" t="s">
        <v>10</v>
      </c>
      <c r="C2315" t="s">
        <v>13</v>
      </c>
      <c r="D2315" t="s">
        <v>14</v>
      </c>
      <c r="F2315">
        <v>5.3168497915221803E-2</v>
      </c>
      <c r="G2315" t="str">
        <f t="shared" si="72"/>
        <v>reachedgridweighted</v>
      </c>
      <c r="H2315" t="str">
        <f t="shared" si="73"/>
        <v>SIGNIFIKANT</v>
      </c>
    </row>
    <row r="2316" spans="1:8" x14ac:dyDescent="0.25">
      <c r="A2316" t="s">
        <v>37</v>
      </c>
      <c r="B2316" t="s">
        <v>7</v>
      </c>
      <c r="C2316" t="s">
        <v>15</v>
      </c>
      <c r="D2316" t="s">
        <v>14</v>
      </c>
      <c r="F2316">
        <v>8.7366780476827404E-16</v>
      </c>
      <c r="G2316" t="str">
        <f t="shared" si="72"/>
        <v>poolingweighted</v>
      </c>
      <c r="H2316" t="str">
        <f t="shared" si="73"/>
        <v>NICHT SIGNIFIKANT</v>
      </c>
    </row>
    <row r="2317" spans="1:8" x14ac:dyDescent="0.25">
      <c r="A2317" t="s">
        <v>37</v>
      </c>
      <c r="B2317" t="s">
        <v>10</v>
      </c>
      <c r="C2317" t="s">
        <v>15</v>
      </c>
      <c r="D2317" t="s">
        <v>14</v>
      </c>
      <c r="F2317">
        <v>3.7308944822456202E-14</v>
      </c>
      <c r="G2317" t="str">
        <f t="shared" si="72"/>
        <v>poolingweighted</v>
      </c>
      <c r="H2317" t="str">
        <f t="shared" si="73"/>
        <v>NICHT SIGNIFIKANT</v>
      </c>
    </row>
    <row r="2318" spans="1:8" x14ac:dyDescent="0.25">
      <c r="A2318" t="s">
        <v>38</v>
      </c>
      <c r="B2318" t="s">
        <v>7</v>
      </c>
      <c r="C2318" t="s">
        <v>8</v>
      </c>
      <c r="D2318" t="s">
        <v>14</v>
      </c>
      <c r="F2318">
        <v>5.1996972737454704E-3</v>
      </c>
      <c r="G2318" t="str">
        <f t="shared" si="72"/>
        <v>classicweighted</v>
      </c>
      <c r="H2318" t="str">
        <f t="shared" si="73"/>
        <v>NICHT SIGNIFIKANT</v>
      </c>
    </row>
    <row r="2319" spans="1:8" x14ac:dyDescent="0.25">
      <c r="A2319" t="s">
        <v>38</v>
      </c>
      <c r="B2319" t="s">
        <v>10</v>
      </c>
      <c r="C2319" t="s">
        <v>8</v>
      </c>
      <c r="D2319" t="s">
        <v>14</v>
      </c>
      <c r="F2319">
        <v>5.0531515581047097E-3</v>
      </c>
      <c r="G2319" t="str">
        <f t="shared" si="72"/>
        <v>classicweighted</v>
      </c>
      <c r="H2319" t="str">
        <f t="shared" si="73"/>
        <v>NICHT SIGNIFIKANT</v>
      </c>
    </row>
    <row r="2320" spans="1:8" x14ac:dyDescent="0.25">
      <c r="A2320" t="s">
        <v>38</v>
      </c>
      <c r="B2320" t="s">
        <v>7</v>
      </c>
      <c r="C2320" t="s">
        <v>9</v>
      </c>
      <c r="D2320" t="s">
        <v>14</v>
      </c>
      <c r="F2320">
        <v>0.41152159184060599</v>
      </c>
      <c r="G2320" t="str">
        <f t="shared" si="72"/>
        <v>areaweighted</v>
      </c>
      <c r="H2320" t="str">
        <f t="shared" si="73"/>
        <v>SIGNIFIKANT</v>
      </c>
    </row>
    <row r="2321" spans="1:8" x14ac:dyDescent="0.25">
      <c r="A2321" t="s">
        <v>38</v>
      </c>
      <c r="B2321" t="s">
        <v>10</v>
      </c>
      <c r="C2321" t="s">
        <v>9</v>
      </c>
      <c r="D2321" t="s">
        <v>14</v>
      </c>
      <c r="F2321">
        <v>0.53763849006409703</v>
      </c>
      <c r="G2321" t="str">
        <f t="shared" si="72"/>
        <v>areaweighted</v>
      </c>
      <c r="H2321" t="str">
        <f t="shared" si="73"/>
        <v>SIGNIFIKANT</v>
      </c>
    </row>
    <row r="2322" spans="1:8" x14ac:dyDescent="0.25">
      <c r="A2322" t="s">
        <v>38</v>
      </c>
      <c r="B2322" t="s">
        <v>7</v>
      </c>
      <c r="C2322" t="s">
        <v>11</v>
      </c>
      <c r="D2322" t="s">
        <v>14</v>
      </c>
      <c r="F2322">
        <v>0.61305775166309795</v>
      </c>
      <c r="G2322" t="str">
        <f t="shared" si="72"/>
        <v>centerweighted</v>
      </c>
      <c r="H2322" t="str">
        <f t="shared" si="73"/>
        <v>SIGNIFIKANT</v>
      </c>
    </row>
    <row r="2323" spans="1:8" x14ac:dyDescent="0.25">
      <c r="A2323" t="s">
        <v>38</v>
      </c>
      <c r="B2323" t="s">
        <v>10</v>
      </c>
      <c r="C2323" t="s">
        <v>11</v>
      </c>
      <c r="D2323" t="s">
        <v>14</v>
      </c>
      <c r="F2323">
        <v>0.68935049058558395</v>
      </c>
      <c r="G2323" t="str">
        <f t="shared" si="72"/>
        <v>centerweighted</v>
      </c>
      <c r="H2323" t="str">
        <f t="shared" si="73"/>
        <v>SIGNIFIKANT</v>
      </c>
    </row>
    <row r="2324" spans="1:8" x14ac:dyDescent="0.25">
      <c r="A2324" t="s">
        <v>38</v>
      </c>
      <c r="B2324" t="s">
        <v>7</v>
      </c>
      <c r="C2324" t="s">
        <v>12</v>
      </c>
      <c r="D2324" t="s">
        <v>14</v>
      </c>
      <c r="F2324">
        <v>3.9401195132699997E-2</v>
      </c>
      <c r="G2324" t="str">
        <f t="shared" si="72"/>
        <v>centertogridweighted</v>
      </c>
      <c r="H2324" t="str">
        <f t="shared" si="73"/>
        <v>NICHT SIGNIFIKANT</v>
      </c>
    </row>
    <row r="2325" spans="1:8" x14ac:dyDescent="0.25">
      <c r="A2325" t="s">
        <v>38</v>
      </c>
      <c r="B2325" t="s">
        <v>10</v>
      </c>
      <c r="C2325" t="s">
        <v>12</v>
      </c>
      <c r="D2325" t="s">
        <v>14</v>
      </c>
      <c r="F2325">
        <v>0.115149482599124</v>
      </c>
      <c r="G2325" t="str">
        <f t="shared" si="72"/>
        <v>centertogridweighted</v>
      </c>
      <c r="H2325" t="str">
        <f t="shared" si="73"/>
        <v>SIGNIFIKANT</v>
      </c>
    </row>
    <row r="2326" spans="1:8" x14ac:dyDescent="0.25">
      <c r="A2326" t="s">
        <v>38</v>
      </c>
      <c r="B2326" t="s">
        <v>7</v>
      </c>
      <c r="C2326" t="s">
        <v>13</v>
      </c>
      <c r="D2326" t="s">
        <v>14</v>
      </c>
      <c r="F2326">
        <v>3.2566827045466699E-2</v>
      </c>
      <c r="G2326" t="str">
        <f t="shared" ref="G2326:G2389" si="74">CONCATENATE(C2326,D2326)</f>
        <v>reachedgridweighted</v>
      </c>
      <c r="H2326" t="str">
        <f t="shared" ref="H2326:H2389" si="75">IF(F2326&gt;0.05,"SIGNIFIKANT", "NICHT SIGNIFIKANT")</f>
        <v>NICHT SIGNIFIKANT</v>
      </c>
    </row>
    <row r="2327" spans="1:8" x14ac:dyDescent="0.25">
      <c r="A2327" t="s">
        <v>38</v>
      </c>
      <c r="B2327" t="s">
        <v>10</v>
      </c>
      <c r="C2327" t="s">
        <v>13</v>
      </c>
      <c r="D2327" t="s">
        <v>14</v>
      </c>
      <c r="F2327">
        <v>7.7954479013722905E-2</v>
      </c>
      <c r="G2327" t="str">
        <f t="shared" si="74"/>
        <v>reachedgridweighted</v>
      </c>
      <c r="H2327" t="str">
        <f t="shared" si="75"/>
        <v>SIGNIFIKANT</v>
      </c>
    </row>
    <row r="2328" spans="1:8" x14ac:dyDescent="0.25">
      <c r="A2328" t="s">
        <v>38</v>
      </c>
      <c r="B2328" t="s">
        <v>7</v>
      </c>
      <c r="C2328" t="s">
        <v>15</v>
      </c>
      <c r="D2328" t="s">
        <v>14</v>
      </c>
      <c r="F2328">
        <v>1.2793210935058099E-15</v>
      </c>
      <c r="G2328" t="str">
        <f t="shared" si="74"/>
        <v>poolingweighted</v>
      </c>
      <c r="H2328" t="str">
        <f t="shared" si="75"/>
        <v>NICHT SIGNIFIKANT</v>
      </c>
    </row>
    <row r="2329" spans="1:8" x14ac:dyDescent="0.25">
      <c r="A2329" t="s">
        <v>38</v>
      </c>
      <c r="B2329" t="s">
        <v>10</v>
      </c>
      <c r="C2329" t="s">
        <v>15</v>
      </c>
      <c r="D2329" t="s">
        <v>14</v>
      </c>
      <c r="F2329">
        <v>7.6849637764553303E-16</v>
      </c>
      <c r="G2329" t="str">
        <f t="shared" si="74"/>
        <v>poolingweighted</v>
      </c>
      <c r="H2329" t="str">
        <f t="shared" si="75"/>
        <v>NICHT SIGNIFIKANT</v>
      </c>
    </row>
    <row r="2330" spans="1:8" x14ac:dyDescent="0.25">
      <c r="A2330" t="s">
        <v>39</v>
      </c>
      <c r="B2330" t="s">
        <v>7</v>
      </c>
      <c r="C2330" t="s">
        <v>8</v>
      </c>
      <c r="D2330" t="s">
        <v>14</v>
      </c>
      <c r="F2330">
        <v>7.5541814651045296E-3</v>
      </c>
      <c r="G2330" t="str">
        <f t="shared" si="74"/>
        <v>classicweighted</v>
      </c>
      <c r="H2330" t="str">
        <f t="shared" si="75"/>
        <v>NICHT SIGNIFIKANT</v>
      </c>
    </row>
    <row r="2331" spans="1:8" x14ac:dyDescent="0.25">
      <c r="A2331" t="s">
        <v>39</v>
      </c>
      <c r="B2331" t="s">
        <v>10</v>
      </c>
      <c r="C2331" t="s">
        <v>8</v>
      </c>
      <c r="D2331" t="s">
        <v>14</v>
      </c>
      <c r="F2331">
        <v>5.6767902807231402E-3</v>
      </c>
      <c r="G2331" t="str">
        <f t="shared" si="74"/>
        <v>classicweighted</v>
      </c>
      <c r="H2331" t="str">
        <f t="shared" si="75"/>
        <v>NICHT SIGNIFIKANT</v>
      </c>
    </row>
    <row r="2332" spans="1:8" x14ac:dyDescent="0.25">
      <c r="A2332" t="s">
        <v>39</v>
      </c>
      <c r="B2332" t="s">
        <v>7</v>
      </c>
      <c r="C2332" t="s">
        <v>9</v>
      </c>
      <c r="D2332" t="s">
        <v>14</v>
      </c>
      <c r="F2332">
        <v>0.52196946766431496</v>
      </c>
      <c r="G2332" t="str">
        <f t="shared" si="74"/>
        <v>areaweighted</v>
      </c>
      <c r="H2332" t="str">
        <f t="shared" si="75"/>
        <v>SIGNIFIKANT</v>
      </c>
    </row>
    <row r="2333" spans="1:8" x14ac:dyDescent="0.25">
      <c r="A2333" t="s">
        <v>39</v>
      </c>
      <c r="B2333" t="s">
        <v>10</v>
      </c>
      <c r="C2333" t="s">
        <v>9</v>
      </c>
      <c r="D2333" t="s">
        <v>14</v>
      </c>
      <c r="F2333">
        <v>0.54413444247216802</v>
      </c>
      <c r="G2333" t="str">
        <f t="shared" si="74"/>
        <v>areaweighted</v>
      </c>
      <c r="H2333" t="str">
        <f t="shared" si="75"/>
        <v>SIGNIFIKANT</v>
      </c>
    </row>
    <row r="2334" spans="1:8" x14ac:dyDescent="0.25">
      <c r="A2334" t="s">
        <v>39</v>
      </c>
      <c r="B2334" t="s">
        <v>7</v>
      </c>
      <c r="C2334" t="s">
        <v>11</v>
      </c>
      <c r="D2334" t="s">
        <v>14</v>
      </c>
      <c r="F2334">
        <v>0.634188342687516</v>
      </c>
      <c r="G2334" t="str">
        <f t="shared" si="74"/>
        <v>centerweighted</v>
      </c>
      <c r="H2334" t="str">
        <f t="shared" si="75"/>
        <v>SIGNIFIKANT</v>
      </c>
    </row>
    <row r="2335" spans="1:8" x14ac:dyDescent="0.25">
      <c r="A2335" t="s">
        <v>39</v>
      </c>
      <c r="B2335" t="s">
        <v>10</v>
      </c>
      <c r="C2335" t="s">
        <v>11</v>
      </c>
      <c r="D2335" t="s">
        <v>14</v>
      </c>
      <c r="F2335">
        <v>0.70123993517999095</v>
      </c>
      <c r="G2335" t="str">
        <f t="shared" si="74"/>
        <v>centerweighted</v>
      </c>
      <c r="H2335" t="str">
        <f t="shared" si="75"/>
        <v>SIGNIFIKANT</v>
      </c>
    </row>
    <row r="2336" spans="1:8" x14ac:dyDescent="0.25">
      <c r="A2336" t="s">
        <v>39</v>
      </c>
      <c r="B2336" t="s">
        <v>7</v>
      </c>
      <c r="C2336" t="s">
        <v>12</v>
      </c>
      <c r="D2336" t="s">
        <v>14</v>
      </c>
      <c r="F2336">
        <v>7.5398012409177498E-2</v>
      </c>
      <c r="G2336" t="str">
        <f t="shared" si="74"/>
        <v>centertogridweighted</v>
      </c>
      <c r="H2336" t="str">
        <f t="shared" si="75"/>
        <v>SIGNIFIKANT</v>
      </c>
    </row>
    <row r="2337" spans="1:8" x14ac:dyDescent="0.25">
      <c r="A2337" t="s">
        <v>39</v>
      </c>
      <c r="B2337" t="s">
        <v>10</v>
      </c>
      <c r="C2337" t="s">
        <v>12</v>
      </c>
      <c r="D2337" t="s">
        <v>14</v>
      </c>
      <c r="F2337">
        <v>5.1922354703075199E-2</v>
      </c>
      <c r="G2337" t="str">
        <f t="shared" si="74"/>
        <v>centertogridweighted</v>
      </c>
      <c r="H2337" t="str">
        <f t="shared" si="75"/>
        <v>SIGNIFIKANT</v>
      </c>
    </row>
    <row r="2338" spans="1:8" x14ac:dyDescent="0.25">
      <c r="A2338" t="s">
        <v>39</v>
      </c>
      <c r="B2338" t="s">
        <v>7</v>
      </c>
      <c r="C2338" t="s">
        <v>13</v>
      </c>
      <c r="D2338" t="s">
        <v>14</v>
      </c>
      <c r="F2338">
        <v>3.2466375378407103E-2</v>
      </c>
      <c r="G2338" t="str">
        <f t="shared" si="74"/>
        <v>reachedgridweighted</v>
      </c>
      <c r="H2338" t="str">
        <f t="shared" si="75"/>
        <v>NICHT SIGNIFIKANT</v>
      </c>
    </row>
    <row r="2339" spans="1:8" x14ac:dyDescent="0.25">
      <c r="A2339" t="s">
        <v>39</v>
      </c>
      <c r="B2339" t="s">
        <v>10</v>
      </c>
      <c r="C2339" t="s">
        <v>13</v>
      </c>
      <c r="D2339" t="s">
        <v>14</v>
      </c>
      <c r="F2339">
        <v>4.2047168781099403E-2</v>
      </c>
      <c r="G2339" t="str">
        <f t="shared" si="74"/>
        <v>reachedgridweighted</v>
      </c>
      <c r="H2339" t="str">
        <f t="shared" si="75"/>
        <v>NICHT SIGNIFIKANT</v>
      </c>
    </row>
    <row r="2340" spans="1:8" x14ac:dyDescent="0.25">
      <c r="A2340" t="s">
        <v>39</v>
      </c>
      <c r="B2340" t="s">
        <v>7</v>
      </c>
      <c r="C2340" t="s">
        <v>15</v>
      </c>
      <c r="D2340" t="s">
        <v>14</v>
      </c>
      <c r="F2340">
        <v>3.5213776339304598E-14</v>
      </c>
      <c r="G2340" t="str">
        <f t="shared" si="74"/>
        <v>poolingweighted</v>
      </c>
      <c r="H2340" t="str">
        <f t="shared" si="75"/>
        <v>NICHT SIGNIFIKANT</v>
      </c>
    </row>
    <row r="2341" spans="1:8" x14ac:dyDescent="0.25">
      <c r="A2341" t="s">
        <v>39</v>
      </c>
      <c r="B2341" t="s">
        <v>10</v>
      </c>
      <c r="C2341" t="s">
        <v>15</v>
      </c>
      <c r="D2341" t="s">
        <v>14</v>
      </c>
      <c r="F2341">
        <v>3.7357972271223598E-14</v>
      </c>
      <c r="G2341" t="str">
        <f t="shared" si="74"/>
        <v>poolingweighted</v>
      </c>
      <c r="H2341" t="str">
        <f t="shared" si="75"/>
        <v>NICHT SIGNIFIKANT</v>
      </c>
    </row>
    <row r="2342" spans="1:8" x14ac:dyDescent="0.25">
      <c r="A2342" t="s">
        <v>40</v>
      </c>
      <c r="B2342" t="s">
        <v>7</v>
      </c>
      <c r="C2342" t="s">
        <v>8</v>
      </c>
      <c r="D2342" t="s">
        <v>14</v>
      </c>
      <c r="F2342">
        <v>1.5086697941215199E-2</v>
      </c>
      <c r="G2342" t="str">
        <f t="shared" si="74"/>
        <v>classicweighted</v>
      </c>
      <c r="H2342" t="str">
        <f t="shared" si="75"/>
        <v>NICHT SIGNIFIKANT</v>
      </c>
    </row>
    <row r="2343" spans="1:8" x14ac:dyDescent="0.25">
      <c r="A2343" t="s">
        <v>40</v>
      </c>
      <c r="B2343" t="s">
        <v>10</v>
      </c>
      <c r="C2343" t="s">
        <v>8</v>
      </c>
      <c r="D2343" t="s">
        <v>14</v>
      </c>
      <c r="F2343">
        <v>3.5153563614260398E-2</v>
      </c>
      <c r="G2343" t="str">
        <f t="shared" si="74"/>
        <v>classicweighted</v>
      </c>
      <c r="H2343" t="str">
        <f t="shared" si="75"/>
        <v>NICHT SIGNIFIKANT</v>
      </c>
    </row>
    <row r="2344" spans="1:8" x14ac:dyDescent="0.25">
      <c r="A2344" t="s">
        <v>40</v>
      </c>
      <c r="B2344" t="s">
        <v>7</v>
      </c>
      <c r="C2344" t="s">
        <v>9</v>
      </c>
      <c r="D2344" t="s">
        <v>14</v>
      </c>
      <c r="F2344">
        <v>0.51674120414790803</v>
      </c>
      <c r="G2344" t="str">
        <f t="shared" si="74"/>
        <v>areaweighted</v>
      </c>
      <c r="H2344" t="str">
        <f t="shared" si="75"/>
        <v>SIGNIFIKANT</v>
      </c>
    </row>
    <row r="2345" spans="1:8" x14ac:dyDescent="0.25">
      <c r="A2345" t="s">
        <v>40</v>
      </c>
      <c r="B2345" t="s">
        <v>10</v>
      </c>
      <c r="C2345" t="s">
        <v>9</v>
      </c>
      <c r="D2345" t="s">
        <v>14</v>
      </c>
      <c r="F2345">
        <v>0.52635097880966397</v>
      </c>
      <c r="G2345" t="str">
        <f t="shared" si="74"/>
        <v>areaweighted</v>
      </c>
      <c r="H2345" t="str">
        <f t="shared" si="75"/>
        <v>SIGNIFIKANT</v>
      </c>
    </row>
    <row r="2346" spans="1:8" x14ac:dyDescent="0.25">
      <c r="A2346" t="s">
        <v>40</v>
      </c>
      <c r="B2346" t="s">
        <v>7</v>
      </c>
      <c r="C2346" t="s">
        <v>11</v>
      </c>
      <c r="D2346" t="s">
        <v>14</v>
      </c>
      <c r="F2346">
        <v>0.47356718214756299</v>
      </c>
      <c r="G2346" t="str">
        <f t="shared" si="74"/>
        <v>centerweighted</v>
      </c>
      <c r="H2346" t="str">
        <f t="shared" si="75"/>
        <v>SIGNIFIKANT</v>
      </c>
    </row>
    <row r="2347" spans="1:8" x14ac:dyDescent="0.25">
      <c r="A2347" t="s">
        <v>40</v>
      </c>
      <c r="B2347" t="s">
        <v>10</v>
      </c>
      <c r="C2347" t="s">
        <v>11</v>
      </c>
      <c r="D2347" t="s">
        <v>14</v>
      </c>
      <c r="F2347">
        <v>0.63258766796343802</v>
      </c>
      <c r="G2347" t="str">
        <f t="shared" si="74"/>
        <v>centerweighted</v>
      </c>
      <c r="H2347" t="str">
        <f t="shared" si="75"/>
        <v>SIGNIFIKANT</v>
      </c>
    </row>
    <row r="2348" spans="1:8" x14ac:dyDescent="0.25">
      <c r="A2348" t="s">
        <v>40</v>
      </c>
      <c r="B2348" t="s">
        <v>7</v>
      </c>
      <c r="C2348" t="s">
        <v>12</v>
      </c>
      <c r="D2348" t="s">
        <v>14</v>
      </c>
      <c r="F2348">
        <v>3.4250395366255203E-2</v>
      </c>
      <c r="G2348" t="str">
        <f t="shared" si="74"/>
        <v>centertogridweighted</v>
      </c>
      <c r="H2348" t="str">
        <f t="shared" si="75"/>
        <v>NICHT SIGNIFIKANT</v>
      </c>
    </row>
    <row r="2349" spans="1:8" x14ac:dyDescent="0.25">
      <c r="A2349" t="s">
        <v>40</v>
      </c>
      <c r="B2349" t="s">
        <v>10</v>
      </c>
      <c r="C2349" t="s">
        <v>12</v>
      </c>
      <c r="D2349" t="s">
        <v>14</v>
      </c>
      <c r="F2349">
        <v>1.1835769666318699E-2</v>
      </c>
      <c r="G2349" t="str">
        <f t="shared" si="74"/>
        <v>centertogridweighted</v>
      </c>
      <c r="H2349" t="str">
        <f t="shared" si="75"/>
        <v>NICHT SIGNIFIKANT</v>
      </c>
    </row>
    <row r="2350" spans="1:8" x14ac:dyDescent="0.25">
      <c r="A2350" t="s">
        <v>40</v>
      </c>
      <c r="B2350" t="s">
        <v>7</v>
      </c>
      <c r="C2350" t="s">
        <v>13</v>
      </c>
      <c r="D2350" t="s">
        <v>14</v>
      </c>
      <c r="F2350">
        <v>1.45382142164058E-2</v>
      </c>
      <c r="G2350" t="str">
        <f t="shared" si="74"/>
        <v>reachedgridweighted</v>
      </c>
      <c r="H2350" t="str">
        <f t="shared" si="75"/>
        <v>NICHT SIGNIFIKANT</v>
      </c>
    </row>
    <row r="2351" spans="1:8" x14ac:dyDescent="0.25">
      <c r="A2351" t="s">
        <v>40</v>
      </c>
      <c r="B2351" t="s">
        <v>10</v>
      </c>
      <c r="C2351" t="s">
        <v>13</v>
      </c>
      <c r="D2351" t="s">
        <v>14</v>
      </c>
      <c r="F2351">
        <v>2.3959143936064398E-2</v>
      </c>
      <c r="G2351" t="str">
        <f t="shared" si="74"/>
        <v>reachedgridweighted</v>
      </c>
      <c r="H2351" t="str">
        <f t="shared" si="75"/>
        <v>NICHT SIGNIFIKANT</v>
      </c>
    </row>
    <row r="2352" spans="1:8" x14ac:dyDescent="0.25">
      <c r="A2352" t="s">
        <v>40</v>
      </c>
      <c r="B2352" t="s">
        <v>7</v>
      </c>
      <c r="C2352" t="s">
        <v>15</v>
      </c>
      <c r="D2352" t="s">
        <v>14</v>
      </c>
      <c r="F2352">
        <v>1.01144648212426E-15</v>
      </c>
      <c r="G2352" t="str">
        <f t="shared" si="74"/>
        <v>poolingweighted</v>
      </c>
      <c r="H2352" t="str">
        <f t="shared" si="75"/>
        <v>NICHT SIGNIFIKANT</v>
      </c>
    </row>
    <row r="2353" spans="1:8" x14ac:dyDescent="0.25">
      <c r="A2353" t="s">
        <v>40</v>
      </c>
      <c r="B2353" t="s">
        <v>10</v>
      </c>
      <c r="C2353" t="s">
        <v>15</v>
      </c>
      <c r="D2353" t="s">
        <v>14</v>
      </c>
      <c r="F2353">
        <v>2.2497559371004199E-15</v>
      </c>
      <c r="G2353" t="str">
        <f t="shared" si="74"/>
        <v>poolingweighted</v>
      </c>
      <c r="H2353" t="str">
        <f t="shared" si="75"/>
        <v>NICHT SIGNIFIKANT</v>
      </c>
    </row>
    <row r="2354" spans="1:8" x14ac:dyDescent="0.25">
      <c r="A2354" t="s">
        <v>41</v>
      </c>
      <c r="B2354" t="s">
        <v>7</v>
      </c>
      <c r="C2354" t="s">
        <v>8</v>
      </c>
      <c r="D2354" t="s">
        <v>14</v>
      </c>
      <c r="F2354">
        <v>9.0219237001116798E-3</v>
      </c>
      <c r="G2354" t="str">
        <f t="shared" si="74"/>
        <v>classicweighted</v>
      </c>
      <c r="H2354" t="str">
        <f t="shared" si="75"/>
        <v>NICHT SIGNIFIKANT</v>
      </c>
    </row>
    <row r="2355" spans="1:8" x14ac:dyDescent="0.25">
      <c r="A2355" t="s">
        <v>41</v>
      </c>
      <c r="B2355" t="s">
        <v>10</v>
      </c>
      <c r="C2355" t="s">
        <v>8</v>
      </c>
      <c r="D2355" t="s">
        <v>14</v>
      </c>
      <c r="F2355">
        <v>6.3171588252206997E-3</v>
      </c>
      <c r="G2355" t="str">
        <f t="shared" si="74"/>
        <v>classicweighted</v>
      </c>
      <c r="H2355" t="str">
        <f t="shared" si="75"/>
        <v>NICHT SIGNIFIKANT</v>
      </c>
    </row>
    <row r="2356" spans="1:8" x14ac:dyDescent="0.25">
      <c r="A2356" t="s">
        <v>41</v>
      </c>
      <c r="B2356" t="s">
        <v>7</v>
      </c>
      <c r="C2356" t="s">
        <v>9</v>
      </c>
      <c r="D2356" t="s">
        <v>14</v>
      </c>
      <c r="F2356">
        <v>0.299780581543862</v>
      </c>
      <c r="G2356" t="str">
        <f t="shared" si="74"/>
        <v>areaweighted</v>
      </c>
      <c r="H2356" t="str">
        <f t="shared" si="75"/>
        <v>SIGNIFIKANT</v>
      </c>
    </row>
    <row r="2357" spans="1:8" x14ac:dyDescent="0.25">
      <c r="A2357" t="s">
        <v>41</v>
      </c>
      <c r="B2357" t="s">
        <v>10</v>
      </c>
      <c r="C2357" t="s">
        <v>9</v>
      </c>
      <c r="D2357" t="s">
        <v>14</v>
      </c>
      <c r="F2357">
        <v>0.54385196795246704</v>
      </c>
      <c r="G2357" t="str">
        <f t="shared" si="74"/>
        <v>areaweighted</v>
      </c>
      <c r="H2357" t="str">
        <f t="shared" si="75"/>
        <v>SIGNIFIKANT</v>
      </c>
    </row>
    <row r="2358" spans="1:8" x14ac:dyDescent="0.25">
      <c r="A2358" t="s">
        <v>41</v>
      </c>
      <c r="B2358" t="s">
        <v>7</v>
      </c>
      <c r="C2358" t="s">
        <v>11</v>
      </c>
      <c r="D2358" t="s">
        <v>14</v>
      </c>
      <c r="F2358">
        <v>0.67588436993045897</v>
      </c>
      <c r="G2358" t="str">
        <f t="shared" si="74"/>
        <v>centerweighted</v>
      </c>
      <c r="H2358" t="str">
        <f t="shared" si="75"/>
        <v>SIGNIFIKANT</v>
      </c>
    </row>
    <row r="2359" spans="1:8" x14ac:dyDescent="0.25">
      <c r="A2359" t="s">
        <v>41</v>
      </c>
      <c r="B2359" t="s">
        <v>10</v>
      </c>
      <c r="C2359" t="s">
        <v>11</v>
      </c>
      <c r="D2359" t="s">
        <v>14</v>
      </c>
      <c r="F2359">
        <v>0.61809602451410195</v>
      </c>
      <c r="G2359" t="str">
        <f t="shared" si="74"/>
        <v>centerweighted</v>
      </c>
      <c r="H2359" t="str">
        <f t="shared" si="75"/>
        <v>SIGNIFIKANT</v>
      </c>
    </row>
    <row r="2360" spans="1:8" x14ac:dyDescent="0.25">
      <c r="A2360" t="s">
        <v>41</v>
      </c>
      <c r="B2360" t="s">
        <v>7</v>
      </c>
      <c r="C2360" t="s">
        <v>12</v>
      </c>
      <c r="D2360" t="s">
        <v>14</v>
      </c>
      <c r="F2360">
        <v>2.11377620533196E-2</v>
      </c>
      <c r="G2360" t="str">
        <f t="shared" si="74"/>
        <v>centertogridweighted</v>
      </c>
      <c r="H2360" t="str">
        <f t="shared" si="75"/>
        <v>NICHT SIGNIFIKANT</v>
      </c>
    </row>
    <row r="2361" spans="1:8" x14ac:dyDescent="0.25">
      <c r="A2361" t="s">
        <v>41</v>
      </c>
      <c r="B2361" t="s">
        <v>10</v>
      </c>
      <c r="C2361" t="s">
        <v>12</v>
      </c>
      <c r="D2361" t="s">
        <v>14</v>
      </c>
      <c r="F2361">
        <v>0.12733878022485301</v>
      </c>
      <c r="G2361" t="str">
        <f t="shared" si="74"/>
        <v>centertogridweighted</v>
      </c>
      <c r="H2361" t="str">
        <f t="shared" si="75"/>
        <v>SIGNIFIKANT</v>
      </c>
    </row>
    <row r="2362" spans="1:8" x14ac:dyDescent="0.25">
      <c r="A2362" t="s">
        <v>41</v>
      </c>
      <c r="B2362" t="s">
        <v>7</v>
      </c>
      <c r="C2362" t="s">
        <v>13</v>
      </c>
      <c r="D2362" t="s">
        <v>14</v>
      </c>
      <c r="F2362">
        <v>8.5286547508785695E-3</v>
      </c>
      <c r="G2362" t="str">
        <f t="shared" si="74"/>
        <v>reachedgridweighted</v>
      </c>
      <c r="H2362" t="str">
        <f t="shared" si="75"/>
        <v>NICHT SIGNIFIKANT</v>
      </c>
    </row>
    <row r="2363" spans="1:8" x14ac:dyDescent="0.25">
      <c r="A2363" t="s">
        <v>41</v>
      </c>
      <c r="B2363" t="s">
        <v>10</v>
      </c>
      <c r="C2363" t="s">
        <v>13</v>
      </c>
      <c r="D2363" t="s">
        <v>14</v>
      </c>
      <c r="F2363">
        <v>5.2603758932626303E-2</v>
      </c>
      <c r="G2363" t="str">
        <f t="shared" si="74"/>
        <v>reachedgridweighted</v>
      </c>
      <c r="H2363" t="str">
        <f t="shared" si="75"/>
        <v>SIGNIFIKANT</v>
      </c>
    </row>
    <row r="2364" spans="1:8" x14ac:dyDescent="0.25">
      <c r="A2364" t="s">
        <v>41</v>
      </c>
      <c r="B2364" t="s">
        <v>7</v>
      </c>
      <c r="C2364" t="s">
        <v>15</v>
      </c>
      <c r="D2364" t="s">
        <v>14</v>
      </c>
      <c r="F2364">
        <v>3.2907743197085902E-14</v>
      </c>
      <c r="G2364" t="str">
        <f t="shared" si="74"/>
        <v>poolingweighted</v>
      </c>
      <c r="H2364" t="str">
        <f t="shared" si="75"/>
        <v>NICHT SIGNIFIKANT</v>
      </c>
    </row>
    <row r="2365" spans="1:8" x14ac:dyDescent="0.25">
      <c r="A2365" t="s">
        <v>41</v>
      </c>
      <c r="B2365" t="s">
        <v>10</v>
      </c>
      <c r="C2365" t="s">
        <v>15</v>
      </c>
      <c r="D2365" t="s">
        <v>14</v>
      </c>
      <c r="F2365">
        <v>8.5420559514659504E-17</v>
      </c>
      <c r="G2365" t="str">
        <f t="shared" si="74"/>
        <v>poolingweighted</v>
      </c>
      <c r="H2365" t="str">
        <f t="shared" si="75"/>
        <v>NICHT SIGNIFIKANT</v>
      </c>
    </row>
    <row r="2366" spans="1:8" x14ac:dyDescent="0.25">
      <c r="A2366" t="s">
        <v>42</v>
      </c>
      <c r="B2366" t="s">
        <v>7</v>
      </c>
      <c r="C2366" t="s">
        <v>8</v>
      </c>
      <c r="D2366" t="s">
        <v>14</v>
      </c>
      <c r="F2366">
        <v>2.3903657837173899E-4</v>
      </c>
      <c r="G2366" t="str">
        <f t="shared" si="74"/>
        <v>classicweighted</v>
      </c>
      <c r="H2366" t="str">
        <f t="shared" si="75"/>
        <v>NICHT SIGNIFIKANT</v>
      </c>
    </row>
    <row r="2367" spans="1:8" x14ac:dyDescent="0.25">
      <c r="A2367" t="s">
        <v>42</v>
      </c>
      <c r="B2367" t="s">
        <v>10</v>
      </c>
      <c r="C2367" t="s">
        <v>8</v>
      </c>
      <c r="D2367" t="s">
        <v>14</v>
      </c>
      <c r="F2367">
        <v>1.19261534854351E-3</v>
      </c>
      <c r="G2367" t="str">
        <f t="shared" si="74"/>
        <v>classicweighted</v>
      </c>
      <c r="H2367" t="str">
        <f t="shared" si="75"/>
        <v>NICHT SIGNIFIKANT</v>
      </c>
    </row>
    <row r="2368" spans="1:8" x14ac:dyDescent="0.25">
      <c r="A2368" t="s">
        <v>42</v>
      </c>
      <c r="B2368" t="s">
        <v>7</v>
      </c>
      <c r="C2368" t="s">
        <v>9</v>
      </c>
      <c r="D2368" t="s">
        <v>14</v>
      </c>
      <c r="F2368">
        <v>0.308339816917791</v>
      </c>
      <c r="G2368" t="str">
        <f t="shared" si="74"/>
        <v>areaweighted</v>
      </c>
      <c r="H2368" t="str">
        <f t="shared" si="75"/>
        <v>SIGNIFIKANT</v>
      </c>
    </row>
    <row r="2369" spans="1:8" x14ac:dyDescent="0.25">
      <c r="A2369" t="s">
        <v>42</v>
      </c>
      <c r="B2369" t="s">
        <v>10</v>
      </c>
      <c r="C2369" t="s">
        <v>9</v>
      </c>
      <c r="D2369" t="s">
        <v>14</v>
      </c>
      <c r="F2369">
        <v>0.53800151123205298</v>
      </c>
      <c r="G2369" t="str">
        <f t="shared" si="74"/>
        <v>areaweighted</v>
      </c>
      <c r="H2369" t="str">
        <f t="shared" si="75"/>
        <v>SIGNIFIKANT</v>
      </c>
    </row>
    <row r="2370" spans="1:8" x14ac:dyDescent="0.25">
      <c r="A2370" t="s">
        <v>42</v>
      </c>
      <c r="B2370" t="s">
        <v>7</v>
      </c>
      <c r="C2370" t="s">
        <v>11</v>
      </c>
      <c r="D2370" t="s">
        <v>14</v>
      </c>
      <c r="F2370">
        <v>0.62469084300600697</v>
      </c>
      <c r="G2370" t="str">
        <f t="shared" si="74"/>
        <v>centerweighted</v>
      </c>
      <c r="H2370" t="str">
        <f t="shared" si="75"/>
        <v>SIGNIFIKANT</v>
      </c>
    </row>
    <row r="2371" spans="1:8" x14ac:dyDescent="0.25">
      <c r="A2371" t="s">
        <v>42</v>
      </c>
      <c r="B2371" t="s">
        <v>10</v>
      </c>
      <c r="C2371" t="s">
        <v>11</v>
      </c>
      <c r="D2371" t="s">
        <v>14</v>
      </c>
      <c r="F2371">
        <v>0.71800452493876299</v>
      </c>
      <c r="G2371" t="str">
        <f t="shared" si="74"/>
        <v>centerweighted</v>
      </c>
      <c r="H2371" t="str">
        <f t="shared" si="75"/>
        <v>SIGNIFIKANT</v>
      </c>
    </row>
    <row r="2372" spans="1:8" x14ac:dyDescent="0.25">
      <c r="A2372" t="s">
        <v>42</v>
      </c>
      <c r="B2372" t="s">
        <v>7</v>
      </c>
      <c r="C2372" t="s">
        <v>12</v>
      </c>
      <c r="D2372" t="s">
        <v>14</v>
      </c>
      <c r="F2372">
        <v>3.2637545482375602E-2</v>
      </c>
      <c r="G2372" t="str">
        <f t="shared" si="74"/>
        <v>centertogridweighted</v>
      </c>
      <c r="H2372" t="str">
        <f t="shared" si="75"/>
        <v>NICHT SIGNIFIKANT</v>
      </c>
    </row>
    <row r="2373" spans="1:8" x14ac:dyDescent="0.25">
      <c r="A2373" t="s">
        <v>42</v>
      </c>
      <c r="B2373" t="s">
        <v>10</v>
      </c>
      <c r="C2373" t="s">
        <v>12</v>
      </c>
      <c r="D2373" t="s">
        <v>14</v>
      </c>
      <c r="F2373">
        <v>0.14962860961173</v>
      </c>
      <c r="G2373" t="str">
        <f t="shared" si="74"/>
        <v>centertogridweighted</v>
      </c>
      <c r="H2373" t="str">
        <f t="shared" si="75"/>
        <v>SIGNIFIKANT</v>
      </c>
    </row>
    <row r="2374" spans="1:8" x14ac:dyDescent="0.25">
      <c r="A2374" t="s">
        <v>42</v>
      </c>
      <c r="B2374" t="s">
        <v>7</v>
      </c>
      <c r="C2374" t="s">
        <v>13</v>
      </c>
      <c r="D2374" t="s">
        <v>14</v>
      </c>
      <c r="F2374">
        <v>1.0822196725007199E-2</v>
      </c>
      <c r="G2374" t="str">
        <f t="shared" si="74"/>
        <v>reachedgridweighted</v>
      </c>
      <c r="H2374" t="str">
        <f t="shared" si="75"/>
        <v>NICHT SIGNIFIKANT</v>
      </c>
    </row>
    <row r="2375" spans="1:8" x14ac:dyDescent="0.25">
      <c r="A2375" t="s">
        <v>42</v>
      </c>
      <c r="B2375" t="s">
        <v>10</v>
      </c>
      <c r="C2375" t="s">
        <v>13</v>
      </c>
      <c r="D2375" t="s">
        <v>14</v>
      </c>
      <c r="F2375">
        <v>8.1655390158312399E-2</v>
      </c>
      <c r="G2375" t="str">
        <f t="shared" si="74"/>
        <v>reachedgridweighted</v>
      </c>
      <c r="H2375" t="str">
        <f t="shared" si="75"/>
        <v>SIGNIFIKANT</v>
      </c>
    </row>
    <row r="2376" spans="1:8" x14ac:dyDescent="0.25">
      <c r="A2376" t="s">
        <v>42</v>
      </c>
      <c r="B2376" t="s">
        <v>7</v>
      </c>
      <c r="C2376" t="s">
        <v>15</v>
      </c>
      <c r="D2376" t="s">
        <v>14</v>
      </c>
      <c r="F2376">
        <v>7.2174277665482104E-14</v>
      </c>
      <c r="G2376" t="str">
        <f t="shared" si="74"/>
        <v>poolingweighted</v>
      </c>
      <c r="H2376" t="str">
        <f t="shared" si="75"/>
        <v>NICHT SIGNIFIKANT</v>
      </c>
    </row>
    <row r="2377" spans="1:8" x14ac:dyDescent="0.25">
      <c r="A2377" t="s">
        <v>42</v>
      </c>
      <c r="B2377" t="s">
        <v>10</v>
      </c>
      <c r="C2377" t="s">
        <v>15</v>
      </c>
      <c r="D2377" t="s">
        <v>14</v>
      </c>
      <c r="F2377">
        <v>3.2560398821601701E-15</v>
      </c>
      <c r="G2377" t="str">
        <f t="shared" si="74"/>
        <v>poolingweighted</v>
      </c>
      <c r="H2377" t="str">
        <f t="shared" si="75"/>
        <v>NICHT SIGNIFIKANT</v>
      </c>
    </row>
    <row r="2378" spans="1:8" x14ac:dyDescent="0.25">
      <c r="A2378" t="s">
        <v>43</v>
      </c>
      <c r="B2378" t="s">
        <v>7</v>
      </c>
      <c r="C2378" t="s">
        <v>8</v>
      </c>
      <c r="D2378" t="s">
        <v>14</v>
      </c>
      <c r="F2378">
        <v>1.92157359913494E-2</v>
      </c>
      <c r="G2378" t="str">
        <f t="shared" si="74"/>
        <v>classicweighted</v>
      </c>
      <c r="H2378" t="str">
        <f t="shared" si="75"/>
        <v>NICHT SIGNIFIKANT</v>
      </c>
    </row>
    <row r="2379" spans="1:8" x14ac:dyDescent="0.25">
      <c r="A2379" t="s">
        <v>43</v>
      </c>
      <c r="B2379" t="s">
        <v>10</v>
      </c>
      <c r="C2379" t="s">
        <v>8</v>
      </c>
      <c r="D2379" t="s">
        <v>14</v>
      </c>
      <c r="F2379">
        <v>1.7513009033979898E-2</v>
      </c>
      <c r="G2379" t="str">
        <f t="shared" si="74"/>
        <v>classicweighted</v>
      </c>
      <c r="H2379" t="str">
        <f t="shared" si="75"/>
        <v>NICHT SIGNIFIKANT</v>
      </c>
    </row>
    <row r="2380" spans="1:8" x14ac:dyDescent="0.25">
      <c r="A2380" t="s">
        <v>43</v>
      </c>
      <c r="B2380" t="s">
        <v>7</v>
      </c>
      <c r="C2380" t="s">
        <v>9</v>
      </c>
      <c r="D2380" t="s">
        <v>14</v>
      </c>
      <c r="F2380">
        <v>0.34581852978601701</v>
      </c>
      <c r="G2380" t="str">
        <f t="shared" si="74"/>
        <v>areaweighted</v>
      </c>
      <c r="H2380" t="str">
        <f t="shared" si="75"/>
        <v>SIGNIFIKANT</v>
      </c>
    </row>
    <row r="2381" spans="1:8" x14ac:dyDescent="0.25">
      <c r="A2381" t="s">
        <v>43</v>
      </c>
      <c r="B2381" t="s">
        <v>10</v>
      </c>
      <c r="C2381" t="s">
        <v>9</v>
      </c>
      <c r="D2381" t="s">
        <v>14</v>
      </c>
      <c r="F2381">
        <v>0.54277423069689401</v>
      </c>
      <c r="G2381" t="str">
        <f t="shared" si="74"/>
        <v>areaweighted</v>
      </c>
      <c r="H2381" t="str">
        <f t="shared" si="75"/>
        <v>SIGNIFIKANT</v>
      </c>
    </row>
    <row r="2382" spans="1:8" x14ac:dyDescent="0.25">
      <c r="A2382" t="s">
        <v>43</v>
      </c>
      <c r="B2382" t="s">
        <v>7</v>
      </c>
      <c r="C2382" t="s">
        <v>11</v>
      </c>
      <c r="D2382" t="s">
        <v>14</v>
      </c>
      <c r="F2382">
        <v>0.56203584681744501</v>
      </c>
      <c r="G2382" t="str">
        <f t="shared" si="74"/>
        <v>centerweighted</v>
      </c>
      <c r="H2382" t="str">
        <f t="shared" si="75"/>
        <v>SIGNIFIKANT</v>
      </c>
    </row>
    <row r="2383" spans="1:8" x14ac:dyDescent="0.25">
      <c r="A2383" t="s">
        <v>43</v>
      </c>
      <c r="B2383" t="s">
        <v>10</v>
      </c>
      <c r="C2383" t="s">
        <v>11</v>
      </c>
      <c r="D2383" t="s">
        <v>14</v>
      </c>
      <c r="F2383">
        <v>0.67038239549864298</v>
      </c>
      <c r="G2383" t="str">
        <f t="shared" si="74"/>
        <v>centerweighted</v>
      </c>
      <c r="H2383" t="str">
        <f t="shared" si="75"/>
        <v>SIGNIFIKANT</v>
      </c>
    </row>
    <row r="2384" spans="1:8" x14ac:dyDescent="0.25">
      <c r="A2384" t="s">
        <v>43</v>
      </c>
      <c r="B2384" t="s">
        <v>7</v>
      </c>
      <c r="C2384" t="s">
        <v>12</v>
      </c>
      <c r="D2384" t="s">
        <v>14</v>
      </c>
      <c r="F2384">
        <v>1.3068595985200999E-2</v>
      </c>
      <c r="G2384" t="str">
        <f t="shared" si="74"/>
        <v>centertogridweighted</v>
      </c>
      <c r="H2384" t="str">
        <f t="shared" si="75"/>
        <v>NICHT SIGNIFIKANT</v>
      </c>
    </row>
    <row r="2385" spans="1:8" x14ac:dyDescent="0.25">
      <c r="A2385" t="s">
        <v>43</v>
      </c>
      <c r="B2385" t="s">
        <v>10</v>
      </c>
      <c r="C2385" t="s">
        <v>12</v>
      </c>
      <c r="D2385" t="s">
        <v>14</v>
      </c>
      <c r="F2385">
        <v>0.150055906812774</v>
      </c>
      <c r="G2385" t="str">
        <f t="shared" si="74"/>
        <v>centertogridweighted</v>
      </c>
      <c r="H2385" t="str">
        <f t="shared" si="75"/>
        <v>SIGNIFIKANT</v>
      </c>
    </row>
    <row r="2386" spans="1:8" x14ac:dyDescent="0.25">
      <c r="A2386" t="s">
        <v>43</v>
      </c>
      <c r="B2386" t="s">
        <v>7</v>
      </c>
      <c r="C2386" t="s">
        <v>13</v>
      </c>
      <c r="D2386" t="s">
        <v>14</v>
      </c>
      <c r="F2386">
        <v>1.2367238535818101E-2</v>
      </c>
      <c r="G2386" t="str">
        <f t="shared" si="74"/>
        <v>reachedgridweighted</v>
      </c>
      <c r="H2386" t="str">
        <f t="shared" si="75"/>
        <v>NICHT SIGNIFIKANT</v>
      </c>
    </row>
    <row r="2387" spans="1:8" x14ac:dyDescent="0.25">
      <c r="A2387" t="s">
        <v>43</v>
      </c>
      <c r="B2387" t="s">
        <v>10</v>
      </c>
      <c r="C2387" t="s">
        <v>13</v>
      </c>
      <c r="D2387" t="s">
        <v>14</v>
      </c>
      <c r="F2387">
        <v>5.71971251547135E-2</v>
      </c>
      <c r="G2387" t="str">
        <f t="shared" si="74"/>
        <v>reachedgridweighted</v>
      </c>
      <c r="H2387" t="str">
        <f t="shared" si="75"/>
        <v>SIGNIFIKANT</v>
      </c>
    </row>
    <row r="2388" spans="1:8" x14ac:dyDescent="0.25">
      <c r="A2388" t="s">
        <v>43</v>
      </c>
      <c r="B2388" t="s">
        <v>7</v>
      </c>
      <c r="C2388" t="s">
        <v>15</v>
      </c>
      <c r="D2388" t="s">
        <v>14</v>
      </c>
      <c r="F2388">
        <v>6.1647353888361104E-16</v>
      </c>
      <c r="G2388" t="str">
        <f t="shared" si="74"/>
        <v>poolingweighted</v>
      </c>
      <c r="H2388" t="str">
        <f t="shared" si="75"/>
        <v>NICHT SIGNIFIKANT</v>
      </c>
    </row>
    <row r="2389" spans="1:8" x14ac:dyDescent="0.25">
      <c r="A2389" t="s">
        <v>43</v>
      </c>
      <c r="B2389" t="s">
        <v>10</v>
      </c>
      <c r="C2389" t="s">
        <v>15</v>
      </c>
      <c r="D2389" t="s">
        <v>14</v>
      </c>
      <c r="F2389">
        <v>3.3030245205623001E-16</v>
      </c>
      <c r="G2389" t="str">
        <f t="shared" si="74"/>
        <v>poolingweighted</v>
      </c>
      <c r="H2389" t="str">
        <f t="shared" si="75"/>
        <v>NICHT SIGNIFIKANT</v>
      </c>
    </row>
    <row r="2390" spans="1:8" x14ac:dyDescent="0.25">
      <c r="A2390" t="s">
        <v>44</v>
      </c>
      <c r="B2390" t="s">
        <v>7</v>
      </c>
      <c r="C2390" t="s">
        <v>8</v>
      </c>
      <c r="D2390" t="s">
        <v>14</v>
      </c>
      <c r="F2390">
        <v>4.4893551208129998E-3</v>
      </c>
      <c r="G2390" t="str">
        <f t="shared" ref="G2390:G2453" si="76">CONCATENATE(C2390,D2390)</f>
        <v>classicweighted</v>
      </c>
      <c r="H2390" t="str">
        <f t="shared" ref="H2390:H2453" si="77">IF(F2390&gt;0.05,"SIGNIFIKANT", "NICHT SIGNIFIKANT")</f>
        <v>NICHT SIGNIFIKANT</v>
      </c>
    </row>
    <row r="2391" spans="1:8" x14ac:dyDescent="0.25">
      <c r="A2391" t="s">
        <v>44</v>
      </c>
      <c r="B2391" t="s">
        <v>10</v>
      </c>
      <c r="C2391" t="s">
        <v>8</v>
      </c>
      <c r="D2391" t="s">
        <v>14</v>
      </c>
      <c r="F2391">
        <v>8.9594503592427092E-3</v>
      </c>
      <c r="G2391" t="str">
        <f t="shared" si="76"/>
        <v>classicweighted</v>
      </c>
      <c r="H2391" t="str">
        <f t="shared" si="77"/>
        <v>NICHT SIGNIFIKANT</v>
      </c>
    </row>
    <row r="2392" spans="1:8" x14ac:dyDescent="0.25">
      <c r="A2392" t="s">
        <v>44</v>
      </c>
      <c r="B2392" t="s">
        <v>7</v>
      </c>
      <c r="C2392" t="s">
        <v>9</v>
      </c>
      <c r="D2392" t="s">
        <v>14</v>
      </c>
      <c r="F2392">
        <v>0.50550080977860101</v>
      </c>
      <c r="G2392" t="str">
        <f t="shared" si="76"/>
        <v>areaweighted</v>
      </c>
      <c r="H2392" t="str">
        <f t="shared" si="77"/>
        <v>SIGNIFIKANT</v>
      </c>
    </row>
    <row r="2393" spans="1:8" x14ac:dyDescent="0.25">
      <c r="A2393" t="s">
        <v>44</v>
      </c>
      <c r="B2393" t="s">
        <v>10</v>
      </c>
      <c r="C2393" t="s">
        <v>9</v>
      </c>
      <c r="D2393" t="s">
        <v>14</v>
      </c>
      <c r="F2393">
        <v>0.52312064696232297</v>
      </c>
      <c r="G2393" t="str">
        <f t="shared" si="76"/>
        <v>areaweighted</v>
      </c>
      <c r="H2393" t="str">
        <f t="shared" si="77"/>
        <v>SIGNIFIKANT</v>
      </c>
    </row>
    <row r="2394" spans="1:8" x14ac:dyDescent="0.25">
      <c r="A2394" t="s">
        <v>44</v>
      </c>
      <c r="B2394" t="s">
        <v>7</v>
      </c>
      <c r="C2394" t="s">
        <v>11</v>
      </c>
      <c r="D2394" t="s">
        <v>14</v>
      </c>
      <c r="F2394">
        <v>0.62547769093834205</v>
      </c>
      <c r="G2394" t="str">
        <f t="shared" si="76"/>
        <v>centerweighted</v>
      </c>
      <c r="H2394" t="str">
        <f t="shared" si="77"/>
        <v>SIGNIFIKANT</v>
      </c>
    </row>
    <row r="2395" spans="1:8" x14ac:dyDescent="0.25">
      <c r="A2395" t="s">
        <v>44</v>
      </c>
      <c r="B2395" t="s">
        <v>10</v>
      </c>
      <c r="C2395" t="s">
        <v>11</v>
      </c>
      <c r="D2395" t="s">
        <v>14</v>
      </c>
      <c r="F2395">
        <v>0.58571796848550906</v>
      </c>
      <c r="G2395" t="str">
        <f t="shared" si="76"/>
        <v>centerweighted</v>
      </c>
      <c r="H2395" t="str">
        <f t="shared" si="77"/>
        <v>SIGNIFIKANT</v>
      </c>
    </row>
    <row r="2396" spans="1:8" x14ac:dyDescent="0.25">
      <c r="A2396" t="s">
        <v>44</v>
      </c>
      <c r="B2396" t="s">
        <v>7</v>
      </c>
      <c r="C2396" t="s">
        <v>12</v>
      </c>
      <c r="D2396" t="s">
        <v>14</v>
      </c>
      <c r="F2396">
        <v>3.73191546214095E-2</v>
      </c>
      <c r="G2396" t="str">
        <f t="shared" si="76"/>
        <v>centertogridweighted</v>
      </c>
      <c r="H2396" t="str">
        <f t="shared" si="77"/>
        <v>NICHT SIGNIFIKANT</v>
      </c>
    </row>
    <row r="2397" spans="1:8" x14ac:dyDescent="0.25">
      <c r="A2397" t="s">
        <v>44</v>
      </c>
      <c r="B2397" t="s">
        <v>10</v>
      </c>
      <c r="C2397" t="s">
        <v>12</v>
      </c>
      <c r="D2397" t="s">
        <v>14</v>
      </c>
      <c r="F2397">
        <v>3.04607853850897E-2</v>
      </c>
      <c r="G2397" t="str">
        <f t="shared" si="76"/>
        <v>centertogridweighted</v>
      </c>
      <c r="H2397" t="str">
        <f t="shared" si="77"/>
        <v>NICHT SIGNIFIKANT</v>
      </c>
    </row>
    <row r="2398" spans="1:8" x14ac:dyDescent="0.25">
      <c r="A2398" t="s">
        <v>44</v>
      </c>
      <c r="B2398" t="s">
        <v>7</v>
      </c>
      <c r="C2398" t="s">
        <v>13</v>
      </c>
      <c r="D2398" t="s">
        <v>14</v>
      </c>
      <c r="F2398">
        <v>2.52405301921973E-2</v>
      </c>
      <c r="G2398" t="str">
        <f t="shared" si="76"/>
        <v>reachedgridweighted</v>
      </c>
      <c r="H2398" t="str">
        <f t="shared" si="77"/>
        <v>NICHT SIGNIFIKANT</v>
      </c>
    </row>
    <row r="2399" spans="1:8" x14ac:dyDescent="0.25">
      <c r="A2399" t="s">
        <v>44</v>
      </c>
      <c r="B2399" t="s">
        <v>10</v>
      </c>
      <c r="C2399" t="s">
        <v>13</v>
      </c>
      <c r="D2399" t="s">
        <v>14</v>
      </c>
      <c r="F2399">
        <v>3.1476429406304199E-2</v>
      </c>
      <c r="G2399" t="str">
        <f t="shared" si="76"/>
        <v>reachedgridweighted</v>
      </c>
      <c r="H2399" t="str">
        <f t="shared" si="77"/>
        <v>NICHT SIGNIFIKANT</v>
      </c>
    </row>
    <row r="2400" spans="1:8" x14ac:dyDescent="0.25">
      <c r="A2400" t="s">
        <v>44</v>
      </c>
      <c r="B2400" t="s">
        <v>7</v>
      </c>
      <c r="C2400" t="s">
        <v>15</v>
      </c>
      <c r="D2400" t="s">
        <v>14</v>
      </c>
      <c r="F2400">
        <v>4.0626391140108398E-16</v>
      </c>
      <c r="G2400" t="str">
        <f t="shared" si="76"/>
        <v>poolingweighted</v>
      </c>
      <c r="H2400" t="str">
        <f t="shared" si="77"/>
        <v>NICHT SIGNIFIKANT</v>
      </c>
    </row>
    <row r="2401" spans="1:8" x14ac:dyDescent="0.25">
      <c r="A2401" t="s">
        <v>44</v>
      </c>
      <c r="B2401" t="s">
        <v>10</v>
      </c>
      <c r="C2401" t="s">
        <v>15</v>
      </c>
      <c r="D2401" t="s">
        <v>14</v>
      </c>
      <c r="F2401">
        <v>5.5067062021407801E-18</v>
      </c>
      <c r="G2401" t="str">
        <f t="shared" si="76"/>
        <v>poolingweighted</v>
      </c>
      <c r="H2401" t="str">
        <f t="shared" si="77"/>
        <v>NICHT SIGNIFIKANT</v>
      </c>
    </row>
    <row r="2402" spans="1:8" x14ac:dyDescent="0.25">
      <c r="A2402" t="s">
        <v>45</v>
      </c>
      <c r="B2402" t="s">
        <v>7</v>
      </c>
      <c r="C2402" t="s">
        <v>8</v>
      </c>
      <c r="D2402" t="s">
        <v>14</v>
      </c>
      <c r="F2402">
        <v>3.52870653654156E-4</v>
      </c>
      <c r="G2402" t="str">
        <f t="shared" si="76"/>
        <v>classicweighted</v>
      </c>
      <c r="H2402" t="str">
        <f t="shared" si="77"/>
        <v>NICHT SIGNIFIKANT</v>
      </c>
    </row>
    <row r="2403" spans="1:8" x14ac:dyDescent="0.25">
      <c r="A2403" t="s">
        <v>45</v>
      </c>
      <c r="B2403" t="s">
        <v>10</v>
      </c>
      <c r="C2403" t="s">
        <v>8</v>
      </c>
      <c r="D2403" t="s">
        <v>14</v>
      </c>
      <c r="F2403">
        <v>6.6267564643789703E-2</v>
      </c>
      <c r="G2403" t="str">
        <f t="shared" si="76"/>
        <v>classicweighted</v>
      </c>
      <c r="H2403" t="str">
        <f t="shared" si="77"/>
        <v>SIGNIFIKANT</v>
      </c>
    </row>
    <row r="2404" spans="1:8" x14ac:dyDescent="0.25">
      <c r="A2404" t="s">
        <v>45</v>
      </c>
      <c r="B2404" t="s">
        <v>7</v>
      </c>
      <c r="C2404" t="s">
        <v>9</v>
      </c>
      <c r="D2404" t="s">
        <v>14</v>
      </c>
      <c r="F2404">
        <v>0.35025136634800602</v>
      </c>
      <c r="G2404" t="str">
        <f t="shared" si="76"/>
        <v>areaweighted</v>
      </c>
      <c r="H2404" t="str">
        <f t="shared" si="77"/>
        <v>SIGNIFIKANT</v>
      </c>
    </row>
    <row r="2405" spans="1:8" x14ac:dyDescent="0.25">
      <c r="A2405" t="s">
        <v>45</v>
      </c>
      <c r="B2405" t="s">
        <v>10</v>
      </c>
      <c r="C2405" t="s">
        <v>9</v>
      </c>
      <c r="D2405" t="s">
        <v>14</v>
      </c>
      <c r="F2405">
        <v>0.52427026910663699</v>
      </c>
      <c r="G2405" t="str">
        <f t="shared" si="76"/>
        <v>areaweighted</v>
      </c>
      <c r="H2405" t="str">
        <f t="shared" si="77"/>
        <v>SIGNIFIKANT</v>
      </c>
    </row>
    <row r="2406" spans="1:8" x14ac:dyDescent="0.25">
      <c r="A2406" t="s">
        <v>45</v>
      </c>
      <c r="B2406" t="s">
        <v>7</v>
      </c>
      <c r="C2406" t="s">
        <v>11</v>
      </c>
      <c r="D2406" t="s">
        <v>14</v>
      </c>
      <c r="F2406">
        <v>0.66800261495374402</v>
      </c>
      <c r="G2406" t="str">
        <f t="shared" si="76"/>
        <v>centerweighted</v>
      </c>
      <c r="H2406" t="str">
        <f t="shared" si="77"/>
        <v>SIGNIFIKANT</v>
      </c>
    </row>
    <row r="2407" spans="1:8" x14ac:dyDescent="0.25">
      <c r="A2407" t="s">
        <v>45</v>
      </c>
      <c r="B2407" t="s">
        <v>10</v>
      </c>
      <c r="C2407" t="s">
        <v>11</v>
      </c>
      <c r="D2407" t="s">
        <v>14</v>
      </c>
      <c r="F2407">
        <v>0.73924372934820104</v>
      </c>
      <c r="G2407" t="str">
        <f t="shared" si="76"/>
        <v>centerweighted</v>
      </c>
      <c r="H2407" t="str">
        <f t="shared" si="77"/>
        <v>SIGNIFIKANT</v>
      </c>
    </row>
    <row r="2408" spans="1:8" x14ac:dyDescent="0.25">
      <c r="A2408" t="s">
        <v>45</v>
      </c>
      <c r="B2408" t="s">
        <v>7</v>
      </c>
      <c r="C2408" t="s">
        <v>12</v>
      </c>
      <c r="D2408" t="s">
        <v>14</v>
      </c>
      <c r="F2408">
        <v>4.3917165254283901E-2</v>
      </c>
      <c r="G2408" t="str">
        <f t="shared" si="76"/>
        <v>centertogridweighted</v>
      </c>
      <c r="H2408" t="str">
        <f t="shared" si="77"/>
        <v>NICHT SIGNIFIKANT</v>
      </c>
    </row>
    <row r="2409" spans="1:8" x14ac:dyDescent="0.25">
      <c r="A2409" t="s">
        <v>45</v>
      </c>
      <c r="B2409" t="s">
        <v>10</v>
      </c>
      <c r="C2409" t="s">
        <v>12</v>
      </c>
      <c r="D2409" t="s">
        <v>14</v>
      </c>
      <c r="F2409">
        <v>0.190063447627177</v>
      </c>
      <c r="G2409" t="str">
        <f t="shared" si="76"/>
        <v>centertogridweighted</v>
      </c>
      <c r="H2409" t="str">
        <f t="shared" si="77"/>
        <v>SIGNIFIKANT</v>
      </c>
    </row>
    <row r="2410" spans="1:8" x14ac:dyDescent="0.25">
      <c r="A2410" t="s">
        <v>45</v>
      </c>
      <c r="B2410" t="s">
        <v>7</v>
      </c>
      <c r="C2410" t="s">
        <v>13</v>
      </c>
      <c r="D2410" t="s">
        <v>14</v>
      </c>
      <c r="F2410">
        <v>2.4746196351119298E-2</v>
      </c>
      <c r="G2410" t="str">
        <f t="shared" si="76"/>
        <v>reachedgridweighted</v>
      </c>
      <c r="H2410" t="str">
        <f t="shared" si="77"/>
        <v>NICHT SIGNIFIKANT</v>
      </c>
    </row>
    <row r="2411" spans="1:8" x14ac:dyDescent="0.25">
      <c r="A2411" t="s">
        <v>45</v>
      </c>
      <c r="B2411" t="s">
        <v>10</v>
      </c>
      <c r="C2411" t="s">
        <v>13</v>
      </c>
      <c r="D2411" t="s">
        <v>14</v>
      </c>
      <c r="F2411">
        <v>6.7669919970074405E-2</v>
      </c>
      <c r="G2411" t="str">
        <f t="shared" si="76"/>
        <v>reachedgridweighted</v>
      </c>
      <c r="H2411" t="str">
        <f t="shared" si="77"/>
        <v>SIGNIFIKANT</v>
      </c>
    </row>
    <row r="2412" spans="1:8" x14ac:dyDescent="0.25">
      <c r="A2412" t="s">
        <v>45</v>
      </c>
      <c r="B2412" t="s">
        <v>7</v>
      </c>
      <c r="C2412" t="s">
        <v>15</v>
      </c>
      <c r="D2412" t="s">
        <v>14</v>
      </c>
      <c r="F2412">
        <v>7.6520099145938005E-13</v>
      </c>
      <c r="G2412" t="str">
        <f t="shared" si="76"/>
        <v>poolingweighted</v>
      </c>
      <c r="H2412" t="str">
        <f t="shared" si="77"/>
        <v>NICHT SIGNIFIKANT</v>
      </c>
    </row>
    <row r="2413" spans="1:8" x14ac:dyDescent="0.25">
      <c r="A2413" t="s">
        <v>45</v>
      </c>
      <c r="B2413" t="s">
        <v>10</v>
      </c>
      <c r="C2413" t="s">
        <v>15</v>
      </c>
      <c r="D2413" t="s">
        <v>14</v>
      </c>
      <c r="F2413">
        <v>2.00218885915149E-13</v>
      </c>
      <c r="G2413" t="str">
        <f t="shared" si="76"/>
        <v>poolingweighted</v>
      </c>
      <c r="H2413" t="str">
        <f t="shared" si="77"/>
        <v>NICHT SIGNIFIKANT</v>
      </c>
    </row>
    <row r="2414" spans="1:8" x14ac:dyDescent="0.25">
      <c r="A2414" t="s">
        <v>46</v>
      </c>
      <c r="B2414" t="s">
        <v>7</v>
      </c>
      <c r="C2414" t="s">
        <v>8</v>
      </c>
      <c r="D2414" t="s">
        <v>14</v>
      </c>
      <c r="F2414">
        <v>4.8175480710850602E-3</v>
      </c>
      <c r="G2414" t="str">
        <f t="shared" si="76"/>
        <v>classicweighted</v>
      </c>
      <c r="H2414" t="str">
        <f t="shared" si="77"/>
        <v>NICHT SIGNIFIKANT</v>
      </c>
    </row>
    <row r="2415" spans="1:8" x14ac:dyDescent="0.25">
      <c r="A2415" t="s">
        <v>46</v>
      </c>
      <c r="B2415" t="s">
        <v>10</v>
      </c>
      <c r="C2415" t="s">
        <v>8</v>
      </c>
      <c r="D2415" t="s">
        <v>14</v>
      </c>
      <c r="F2415">
        <v>5.48549417880704E-3</v>
      </c>
      <c r="G2415" t="str">
        <f t="shared" si="76"/>
        <v>classicweighted</v>
      </c>
      <c r="H2415" t="str">
        <f t="shared" si="77"/>
        <v>NICHT SIGNIFIKANT</v>
      </c>
    </row>
    <row r="2416" spans="1:8" x14ac:dyDescent="0.25">
      <c r="A2416" t="s">
        <v>46</v>
      </c>
      <c r="B2416" t="s">
        <v>7</v>
      </c>
      <c r="C2416" t="s">
        <v>9</v>
      </c>
      <c r="D2416" t="s">
        <v>14</v>
      </c>
      <c r="F2416">
        <v>0.46039778715268598</v>
      </c>
      <c r="G2416" t="str">
        <f t="shared" si="76"/>
        <v>areaweighted</v>
      </c>
      <c r="H2416" t="str">
        <f t="shared" si="77"/>
        <v>SIGNIFIKANT</v>
      </c>
    </row>
    <row r="2417" spans="1:8" x14ac:dyDescent="0.25">
      <c r="A2417" t="s">
        <v>46</v>
      </c>
      <c r="B2417" t="s">
        <v>10</v>
      </c>
      <c r="C2417" t="s">
        <v>9</v>
      </c>
      <c r="D2417" t="s">
        <v>14</v>
      </c>
      <c r="F2417">
        <v>0.49459186220255003</v>
      </c>
      <c r="G2417" t="str">
        <f t="shared" si="76"/>
        <v>areaweighted</v>
      </c>
      <c r="H2417" t="str">
        <f t="shared" si="77"/>
        <v>SIGNIFIKANT</v>
      </c>
    </row>
    <row r="2418" spans="1:8" x14ac:dyDescent="0.25">
      <c r="A2418" t="s">
        <v>46</v>
      </c>
      <c r="B2418" t="s">
        <v>7</v>
      </c>
      <c r="C2418" t="s">
        <v>11</v>
      </c>
      <c r="D2418" t="s">
        <v>14</v>
      </c>
      <c r="F2418">
        <v>0.65448079449209096</v>
      </c>
      <c r="G2418" t="str">
        <f t="shared" si="76"/>
        <v>centerweighted</v>
      </c>
      <c r="H2418" t="str">
        <f t="shared" si="77"/>
        <v>SIGNIFIKANT</v>
      </c>
    </row>
    <row r="2419" spans="1:8" x14ac:dyDescent="0.25">
      <c r="A2419" t="s">
        <v>46</v>
      </c>
      <c r="B2419" t="s">
        <v>10</v>
      </c>
      <c r="C2419" t="s">
        <v>11</v>
      </c>
      <c r="D2419" t="s">
        <v>14</v>
      </c>
      <c r="F2419">
        <v>0.69454378595613397</v>
      </c>
      <c r="G2419" t="str">
        <f t="shared" si="76"/>
        <v>centerweighted</v>
      </c>
      <c r="H2419" t="str">
        <f t="shared" si="77"/>
        <v>SIGNIFIKANT</v>
      </c>
    </row>
    <row r="2420" spans="1:8" x14ac:dyDescent="0.25">
      <c r="A2420" t="s">
        <v>46</v>
      </c>
      <c r="B2420" t="s">
        <v>7</v>
      </c>
      <c r="C2420" t="s">
        <v>12</v>
      </c>
      <c r="D2420" t="s">
        <v>14</v>
      </c>
      <c r="F2420">
        <v>3.6896944358320201E-2</v>
      </c>
      <c r="G2420" t="str">
        <f t="shared" si="76"/>
        <v>centertogridweighted</v>
      </c>
      <c r="H2420" t="str">
        <f t="shared" si="77"/>
        <v>NICHT SIGNIFIKANT</v>
      </c>
    </row>
    <row r="2421" spans="1:8" x14ac:dyDescent="0.25">
      <c r="A2421" t="s">
        <v>46</v>
      </c>
      <c r="B2421" t="s">
        <v>10</v>
      </c>
      <c r="C2421" t="s">
        <v>12</v>
      </c>
      <c r="D2421" t="s">
        <v>14</v>
      </c>
      <c r="F2421">
        <v>6.67794238991226E-2</v>
      </c>
      <c r="G2421" t="str">
        <f t="shared" si="76"/>
        <v>centertogridweighted</v>
      </c>
      <c r="H2421" t="str">
        <f t="shared" si="77"/>
        <v>SIGNIFIKANT</v>
      </c>
    </row>
    <row r="2422" spans="1:8" x14ac:dyDescent="0.25">
      <c r="A2422" t="s">
        <v>46</v>
      </c>
      <c r="B2422" t="s">
        <v>7</v>
      </c>
      <c r="C2422" t="s">
        <v>13</v>
      </c>
      <c r="D2422" t="s">
        <v>14</v>
      </c>
      <c r="F2422">
        <v>4.4219089587798098E-2</v>
      </c>
      <c r="G2422" t="str">
        <f t="shared" si="76"/>
        <v>reachedgridweighted</v>
      </c>
      <c r="H2422" t="str">
        <f t="shared" si="77"/>
        <v>NICHT SIGNIFIKANT</v>
      </c>
    </row>
    <row r="2423" spans="1:8" x14ac:dyDescent="0.25">
      <c r="A2423" t="s">
        <v>46</v>
      </c>
      <c r="B2423" t="s">
        <v>10</v>
      </c>
      <c r="C2423" t="s">
        <v>13</v>
      </c>
      <c r="D2423" t="s">
        <v>14</v>
      </c>
      <c r="F2423">
        <v>3.0982859702726202E-2</v>
      </c>
      <c r="G2423" t="str">
        <f t="shared" si="76"/>
        <v>reachedgridweighted</v>
      </c>
      <c r="H2423" t="str">
        <f t="shared" si="77"/>
        <v>NICHT SIGNIFIKANT</v>
      </c>
    </row>
    <row r="2424" spans="1:8" x14ac:dyDescent="0.25">
      <c r="A2424" t="s">
        <v>46</v>
      </c>
      <c r="B2424" t="s">
        <v>7</v>
      </c>
      <c r="C2424" t="s">
        <v>15</v>
      </c>
      <c r="D2424" t="s">
        <v>14</v>
      </c>
      <c r="F2424">
        <v>2.9063418338637298E-16</v>
      </c>
      <c r="G2424" t="str">
        <f t="shared" si="76"/>
        <v>poolingweighted</v>
      </c>
      <c r="H2424" t="str">
        <f t="shared" si="77"/>
        <v>NICHT SIGNIFIKANT</v>
      </c>
    </row>
    <row r="2425" spans="1:8" x14ac:dyDescent="0.25">
      <c r="A2425" t="s">
        <v>46</v>
      </c>
      <c r="B2425" t="s">
        <v>10</v>
      </c>
      <c r="C2425" t="s">
        <v>15</v>
      </c>
      <c r="D2425" t="s">
        <v>14</v>
      </c>
      <c r="F2425">
        <v>1.7752466163756301E-17</v>
      </c>
      <c r="G2425" t="str">
        <f t="shared" si="76"/>
        <v>poolingweighted</v>
      </c>
      <c r="H2425" t="str">
        <f t="shared" si="77"/>
        <v>NICHT SIGNIFIKANT</v>
      </c>
    </row>
    <row r="2426" spans="1:8" x14ac:dyDescent="0.25">
      <c r="A2426" t="s">
        <v>47</v>
      </c>
      <c r="B2426" t="s">
        <v>7</v>
      </c>
      <c r="C2426" t="s">
        <v>8</v>
      </c>
      <c r="D2426" t="s">
        <v>14</v>
      </c>
      <c r="F2426">
        <v>4.0159427330116702E-3</v>
      </c>
      <c r="G2426" t="str">
        <f t="shared" si="76"/>
        <v>classicweighted</v>
      </c>
      <c r="H2426" t="str">
        <f t="shared" si="77"/>
        <v>NICHT SIGNIFIKANT</v>
      </c>
    </row>
    <row r="2427" spans="1:8" x14ac:dyDescent="0.25">
      <c r="A2427" t="s">
        <v>47</v>
      </c>
      <c r="B2427" t="s">
        <v>10</v>
      </c>
      <c r="C2427" t="s">
        <v>8</v>
      </c>
      <c r="D2427" t="s">
        <v>14</v>
      </c>
      <c r="F2427">
        <v>7.0719123835205394E-5</v>
      </c>
      <c r="G2427" t="str">
        <f t="shared" si="76"/>
        <v>classicweighted</v>
      </c>
      <c r="H2427" t="str">
        <f t="shared" si="77"/>
        <v>NICHT SIGNIFIKANT</v>
      </c>
    </row>
    <row r="2428" spans="1:8" x14ac:dyDescent="0.25">
      <c r="A2428" t="s">
        <v>47</v>
      </c>
      <c r="B2428" t="s">
        <v>7</v>
      </c>
      <c r="C2428" t="s">
        <v>9</v>
      </c>
      <c r="D2428" t="s">
        <v>14</v>
      </c>
      <c r="F2428">
        <v>0.54135433820652601</v>
      </c>
      <c r="G2428" t="str">
        <f t="shared" si="76"/>
        <v>areaweighted</v>
      </c>
      <c r="H2428" t="str">
        <f t="shared" si="77"/>
        <v>SIGNIFIKANT</v>
      </c>
    </row>
    <row r="2429" spans="1:8" x14ac:dyDescent="0.25">
      <c r="A2429" t="s">
        <v>47</v>
      </c>
      <c r="B2429" t="s">
        <v>10</v>
      </c>
      <c r="C2429" t="s">
        <v>9</v>
      </c>
      <c r="D2429" t="s">
        <v>14</v>
      </c>
      <c r="F2429">
        <v>0.52835826225949001</v>
      </c>
      <c r="G2429" t="str">
        <f t="shared" si="76"/>
        <v>areaweighted</v>
      </c>
      <c r="H2429" t="str">
        <f t="shared" si="77"/>
        <v>SIGNIFIKANT</v>
      </c>
    </row>
    <row r="2430" spans="1:8" x14ac:dyDescent="0.25">
      <c r="A2430" t="s">
        <v>47</v>
      </c>
      <c r="B2430" t="s">
        <v>7</v>
      </c>
      <c r="C2430" t="s">
        <v>11</v>
      </c>
      <c r="D2430" t="s">
        <v>14</v>
      </c>
      <c r="F2430">
        <v>0.58750420315628304</v>
      </c>
      <c r="G2430" t="str">
        <f t="shared" si="76"/>
        <v>centerweighted</v>
      </c>
      <c r="H2430" t="str">
        <f t="shared" si="77"/>
        <v>SIGNIFIKANT</v>
      </c>
    </row>
    <row r="2431" spans="1:8" x14ac:dyDescent="0.25">
      <c r="A2431" t="s">
        <v>47</v>
      </c>
      <c r="B2431" t="s">
        <v>10</v>
      </c>
      <c r="C2431" t="s">
        <v>11</v>
      </c>
      <c r="D2431" t="s">
        <v>14</v>
      </c>
      <c r="F2431">
        <v>0.65537139596872296</v>
      </c>
      <c r="G2431" t="str">
        <f t="shared" si="76"/>
        <v>centerweighted</v>
      </c>
      <c r="H2431" t="str">
        <f t="shared" si="77"/>
        <v>SIGNIFIKANT</v>
      </c>
    </row>
    <row r="2432" spans="1:8" x14ac:dyDescent="0.25">
      <c r="A2432" t="s">
        <v>47</v>
      </c>
      <c r="B2432" t="s">
        <v>7</v>
      </c>
      <c r="C2432" t="s">
        <v>12</v>
      </c>
      <c r="D2432" t="s">
        <v>14</v>
      </c>
      <c r="F2432">
        <v>1.78370345435847E-2</v>
      </c>
      <c r="G2432" t="str">
        <f t="shared" si="76"/>
        <v>centertogridweighted</v>
      </c>
      <c r="H2432" t="str">
        <f t="shared" si="77"/>
        <v>NICHT SIGNIFIKANT</v>
      </c>
    </row>
    <row r="2433" spans="1:8" x14ac:dyDescent="0.25">
      <c r="A2433" t="s">
        <v>47</v>
      </c>
      <c r="B2433" t="s">
        <v>10</v>
      </c>
      <c r="C2433" t="s">
        <v>12</v>
      </c>
      <c r="D2433" t="s">
        <v>14</v>
      </c>
      <c r="F2433">
        <v>2.3409771459513302E-3</v>
      </c>
      <c r="G2433" t="str">
        <f t="shared" si="76"/>
        <v>centertogridweighted</v>
      </c>
      <c r="H2433" t="str">
        <f t="shared" si="77"/>
        <v>NICHT SIGNIFIKANT</v>
      </c>
    </row>
    <row r="2434" spans="1:8" x14ac:dyDescent="0.25">
      <c r="A2434" t="s">
        <v>47</v>
      </c>
      <c r="B2434" t="s">
        <v>7</v>
      </c>
      <c r="C2434" t="s">
        <v>13</v>
      </c>
      <c r="D2434" t="s">
        <v>14</v>
      </c>
      <c r="F2434">
        <v>2.4875129365115E-2</v>
      </c>
      <c r="G2434" t="str">
        <f t="shared" si="76"/>
        <v>reachedgridweighted</v>
      </c>
      <c r="H2434" t="str">
        <f t="shared" si="77"/>
        <v>NICHT SIGNIFIKANT</v>
      </c>
    </row>
    <row r="2435" spans="1:8" x14ac:dyDescent="0.25">
      <c r="A2435" t="s">
        <v>47</v>
      </c>
      <c r="B2435" t="s">
        <v>10</v>
      </c>
      <c r="C2435" t="s">
        <v>13</v>
      </c>
      <c r="D2435" t="s">
        <v>14</v>
      </c>
      <c r="F2435">
        <v>1.45938800070733E-2</v>
      </c>
      <c r="G2435" t="str">
        <f t="shared" si="76"/>
        <v>reachedgridweighted</v>
      </c>
      <c r="H2435" t="str">
        <f t="shared" si="77"/>
        <v>NICHT SIGNIFIKANT</v>
      </c>
    </row>
    <row r="2436" spans="1:8" x14ac:dyDescent="0.25">
      <c r="A2436" t="s">
        <v>47</v>
      </c>
      <c r="B2436" t="s">
        <v>7</v>
      </c>
      <c r="C2436" t="s">
        <v>15</v>
      </c>
      <c r="D2436" t="s">
        <v>14</v>
      </c>
      <c r="F2436">
        <v>3.81102260860189E-14</v>
      </c>
      <c r="G2436" t="str">
        <f t="shared" si="76"/>
        <v>poolingweighted</v>
      </c>
      <c r="H2436" t="str">
        <f t="shared" si="77"/>
        <v>NICHT SIGNIFIKANT</v>
      </c>
    </row>
    <row r="2437" spans="1:8" x14ac:dyDescent="0.25">
      <c r="A2437" t="s">
        <v>47</v>
      </c>
      <c r="B2437" t="s">
        <v>10</v>
      </c>
      <c r="C2437" t="s">
        <v>15</v>
      </c>
      <c r="D2437" t="s">
        <v>14</v>
      </c>
      <c r="F2437">
        <v>1.15080722729033E-14</v>
      </c>
      <c r="G2437" t="str">
        <f t="shared" si="76"/>
        <v>poolingweighted</v>
      </c>
      <c r="H2437" t="str">
        <f t="shared" si="77"/>
        <v>NICHT SIGNIFIKANT</v>
      </c>
    </row>
    <row r="2438" spans="1:8" x14ac:dyDescent="0.25">
      <c r="A2438" t="s">
        <v>48</v>
      </c>
      <c r="B2438" t="s">
        <v>7</v>
      </c>
      <c r="C2438" t="s">
        <v>8</v>
      </c>
      <c r="D2438" t="s">
        <v>14</v>
      </c>
      <c r="F2438">
        <v>3.6106822059657701E-3</v>
      </c>
      <c r="G2438" t="str">
        <f t="shared" si="76"/>
        <v>classicweighted</v>
      </c>
      <c r="H2438" t="str">
        <f t="shared" si="77"/>
        <v>NICHT SIGNIFIKANT</v>
      </c>
    </row>
    <row r="2439" spans="1:8" x14ac:dyDescent="0.25">
      <c r="A2439" t="s">
        <v>48</v>
      </c>
      <c r="B2439" t="s">
        <v>10</v>
      </c>
      <c r="C2439" t="s">
        <v>8</v>
      </c>
      <c r="D2439" t="s">
        <v>14</v>
      </c>
      <c r="F2439">
        <v>8.1987147141743804E-3</v>
      </c>
      <c r="G2439" t="str">
        <f t="shared" si="76"/>
        <v>classicweighted</v>
      </c>
      <c r="H2439" t="str">
        <f t="shared" si="77"/>
        <v>NICHT SIGNIFIKANT</v>
      </c>
    </row>
    <row r="2440" spans="1:8" x14ac:dyDescent="0.25">
      <c r="A2440" t="s">
        <v>48</v>
      </c>
      <c r="B2440" t="s">
        <v>7</v>
      </c>
      <c r="C2440" t="s">
        <v>9</v>
      </c>
      <c r="D2440" t="s">
        <v>14</v>
      </c>
      <c r="F2440">
        <v>0.45214662258094901</v>
      </c>
      <c r="G2440" t="str">
        <f t="shared" si="76"/>
        <v>areaweighted</v>
      </c>
      <c r="H2440" t="str">
        <f t="shared" si="77"/>
        <v>SIGNIFIKANT</v>
      </c>
    </row>
    <row r="2441" spans="1:8" x14ac:dyDescent="0.25">
      <c r="A2441" t="s">
        <v>48</v>
      </c>
      <c r="B2441" t="s">
        <v>10</v>
      </c>
      <c r="C2441" t="s">
        <v>9</v>
      </c>
      <c r="D2441" t="s">
        <v>14</v>
      </c>
      <c r="F2441">
        <v>0.54234573875065795</v>
      </c>
      <c r="G2441" t="str">
        <f t="shared" si="76"/>
        <v>areaweighted</v>
      </c>
      <c r="H2441" t="str">
        <f t="shared" si="77"/>
        <v>SIGNIFIKANT</v>
      </c>
    </row>
    <row r="2442" spans="1:8" x14ac:dyDescent="0.25">
      <c r="A2442" t="s">
        <v>48</v>
      </c>
      <c r="B2442" t="s">
        <v>7</v>
      </c>
      <c r="C2442" t="s">
        <v>11</v>
      </c>
      <c r="D2442" t="s">
        <v>14</v>
      </c>
      <c r="F2442">
        <v>0.67079678757376804</v>
      </c>
      <c r="G2442" t="str">
        <f t="shared" si="76"/>
        <v>centerweighted</v>
      </c>
      <c r="H2442" t="str">
        <f t="shared" si="77"/>
        <v>SIGNIFIKANT</v>
      </c>
    </row>
    <row r="2443" spans="1:8" x14ac:dyDescent="0.25">
      <c r="A2443" t="s">
        <v>48</v>
      </c>
      <c r="B2443" t="s">
        <v>10</v>
      </c>
      <c r="C2443" t="s">
        <v>11</v>
      </c>
      <c r="D2443" t="s">
        <v>14</v>
      </c>
      <c r="F2443">
        <v>0.70990100709993997</v>
      </c>
      <c r="G2443" t="str">
        <f t="shared" si="76"/>
        <v>centerweighted</v>
      </c>
      <c r="H2443" t="str">
        <f t="shared" si="77"/>
        <v>SIGNIFIKANT</v>
      </c>
    </row>
    <row r="2444" spans="1:8" x14ac:dyDescent="0.25">
      <c r="A2444" t="s">
        <v>48</v>
      </c>
      <c r="B2444" t="s">
        <v>7</v>
      </c>
      <c r="C2444" t="s">
        <v>12</v>
      </c>
      <c r="D2444" t="s">
        <v>14</v>
      </c>
      <c r="F2444">
        <v>4.4497024140167499E-2</v>
      </c>
      <c r="G2444" t="str">
        <f t="shared" si="76"/>
        <v>centertogridweighted</v>
      </c>
      <c r="H2444" t="str">
        <f t="shared" si="77"/>
        <v>NICHT SIGNIFIKANT</v>
      </c>
    </row>
    <row r="2445" spans="1:8" x14ac:dyDescent="0.25">
      <c r="A2445" t="s">
        <v>48</v>
      </c>
      <c r="B2445" t="s">
        <v>10</v>
      </c>
      <c r="C2445" t="s">
        <v>12</v>
      </c>
      <c r="D2445" t="s">
        <v>14</v>
      </c>
      <c r="F2445">
        <v>1.26171390320148E-2</v>
      </c>
      <c r="G2445" t="str">
        <f t="shared" si="76"/>
        <v>centertogridweighted</v>
      </c>
      <c r="H2445" t="str">
        <f t="shared" si="77"/>
        <v>NICHT SIGNIFIKANT</v>
      </c>
    </row>
    <row r="2446" spans="1:8" x14ac:dyDescent="0.25">
      <c r="A2446" t="s">
        <v>48</v>
      </c>
      <c r="B2446" t="s">
        <v>7</v>
      </c>
      <c r="C2446" t="s">
        <v>13</v>
      </c>
      <c r="D2446" t="s">
        <v>14</v>
      </c>
      <c r="F2446">
        <v>2.2936190856176701E-2</v>
      </c>
      <c r="G2446" t="str">
        <f t="shared" si="76"/>
        <v>reachedgridweighted</v>
      </c>
      <c r="H2446" t="str">
        <f t="shared" si="77"/>
        <v>NICHT SIGNIFIKANT</v>
      </c>
    </row>
    <row r="2447" spans="1:8" x14ac:dyDescent="0.25">
      <c r="A2447" t="s">
        <v>48</v>
      </c>
      <c r="B2447" t="s">
        <v>10</v>
      </c>
      <c r="C2447" t="s">
        <v>13</v>
      </c>
      <c r="D2447" t="s">
        <v>14</v>
      </c>
      <c r="F2447">
        <v>1.9671584596239699E-2</v>
      </c>
      <c r="G2447" t="str">
        <f t="shared" si="76"/>
        <v>reachedgridweighted</v>
      </c>
      <c r="H2447" t="str">
        <f t="shared" si="77"/>
        <v>NICHT SIGNIFIKANT</v>
      </c>
    </row>
    <row r="2448" spans="1:8" x14ac:dyDescent="0.25">
      <c r="A2448" t="s">
        <v>48</v>
      </c>
      <c r="B2448" t="s">
        <v>7</v>
      </c>
      <c r="C2448" t="s">
        <v>15</v>
      </c>
      <c r="D2448" t="s">
        <v>14</v>
      </c>
      <c r="F2448">
        <v>1.9868162670633199E-14</v>
      </c>
      <c r="G2448" t="str">
        <f t="shared" si="76"/>
        <v>poolingweighted</v>
      </c>
      <c r="H2448" t="str">
        <f t="shared" si="77"/>
        <v>NICHT SIGNIFIKANT</v>
      </c>
    </row>
    <row r="2449" spans="1:8" x14ac:dyDescent="0.25">
      <c r="A2449" t="s">
        <v>48</v>
      </c>
      <c r="B2449" t="s">
        <v>10</v>
      </c>
      <c r="C2449" t="s">
        <v>15</v>
      </c>
      <c r="D2449" t="s">
        <v>14</v>
      </c>
      <c r="F2449">
        <v>3.7075187364621299E-14</v>
      </c>
      <c r="G2449" t="str">
        <f t="shared" si="76"/>
        <v>poolingweighted</v>
      </c>
      <c r="H2449" t="str">
        <f t="shared" si="77"/>
        <v>NICHT SIGNIFIKANT</v>
      </c>
    </row>
    <row r="2450" spans="1:8" x14ac:dyDescent="0.25">
      <c r="A2450" t="s">
        <v>49</v>
      </c>
      <c r="B2450" t="s">
        <v>7</v>
      </c>
      <c r="C2450" t="s">
        <v>8</v>
      </c>
      <c r="D2450" t="s">
        <v>14</v>
      </c>
      <c r="F2450">
        <v>1.1920879390048199E-2</v>
      </c>
      <c r="G2450" t="str">
        <f t="shared" si="76"/>
        <v>classicweighted</v>
      </c>
      <c r="H2450" t="str">
        <f t="shared" si="77"/>
        <v>NICHT SIGNIFIKANT</v>
      </c>
    </row>
    <row r="2451" spans="1:8" x14ac:dyDescent="0.25">
      <c r="A2451" t="s">
        <v>49</v>
      </c>
      <c r="B2451" t="s">
        <v>10</v>
      </c>
      <c r="C2451" t="s">
        <v>8</v>
      </c>
      <c r="D2451" t="s">
        <v>14</v>
      </c>
      <c r="F2451">
        <v>4.2646998813121303E-3</v>
      </c>
      <c r="G2451" t="str">
        <f t="shared" si="76"/>
        <v>classicweighted</v>
      </c>
      <c r="H2451" t="str">
        <f t="shared" si="77"/>
        <v>NICHT SIGNIFIKANT</v>
      </c>
    </row>
    <row r="2452" spans="1:8" x14ac:dyDescent="0.25">
      <c r="A2452" t="s">
        <v>49</v>
      </c>
      <c r="B2452" t="s">
        <v>7</v>
      </c>
      <c r="C2452" t="s">
        <v>9</v>
      </c>
      <c r="D2452" t="s">
        <v>14</v>
      </c>
      <c r="F2452">
        <v>0.51326889048934599</v>
      </c>
      <c r="G2452" t="str">
        <f t="shared" si="76"/>
        <v>areaweighted</v>
      </c>
      <c r="H2452" t="str">
        <f t="shared" si="77"/>
        <v>SIGNIFIKANT</v>
      </c>
    </row>
    <row r="2453" spans="1:8" x14ac:dyDescent="0.25">
      <c r="A2453" t="s">
        <v>49</v>
      </c>
      <c r="B2453" t="s">
        <v>10</v>
      </c>
      <c r="C2453" t="s">
        <v>9</v>
      </c>
      <c r="D2453" t="s">
        <v>14</v>
      </c>
      <c r="F2453">
        <v>0.53909267557420004</v>
      </c>
      <c r="G2453" t="str">
        <f t="shared" si="76"/>
        <v>areaweighted</v>
      </c>
      <c r="H2453" t="str">
        <f t="shared" si="77"/>
        <v>SIGNIFIKANT</v>
      </c>
    </row>
    <row r="2454" spans="1:8" x14ac:dyDescent="0.25">
      <c r="A2454" t="s">
        <v>49</v>
      </c>
      <c r="B2454" t="s">
        <v>7</v>
      </c>
      <c r="C2454" t="s">
        <v>11</v>
      </c>
      <c r="D2454" t="s">
        <v>14</v>
      </c>
      <c r="F2454">
        <v>0.68649300522225998</v>
      </c>
      <c r="G2454" t="str">
        <f t="shared" ref="G2454:G2517" si="78">CONCATENATE(C2454,D2454)</f>
        <v>centerweighted</v>
      </c>
      <c r="H2454" t="str">
        <f t="shared" ref="H2454:H2517" si="79">IF(F2454&gt;0.05,"SIGNIFIKANT", "NICHT SIGNIFIKANT")</f>
        <v>SIGNIFIKANT</v>
      </c>
    </row>
    <row r="2455" spans="1:8" x14ac:dyDescent="0.25">
      <c r="A2455" t="s">
        <v>49</v>
      </c>
      <c r="B2455" t="s">
        <v>10</v>
      </c>
      <c r="C2455" t="s">
        <v>11</v>
      </c>
      <c r="D2455" t="s">
        <v>14</v>
      </c>
      <c r="F2455">
        <v>0.64602080420405195</v>
      </c>
      <c r="G2455" t="str">
        <f t="shared" si="78"/>
        <v>centerweighted</v>
      </c>
      <c r="H2455" t="str">
        <f t="shared" si="79"/>
        <v>SIGNIFIKANT</v>
      </c>
    </row>
    <row r="2456" spans="1:8" x14ac:dyDescent="0.25">
      <c r="A2456" t="s">
        <v>49</v>
      </c>
      <c r="B2456" t="s">
        <v>7</v>
      </c>
      <c r="C2456" t="s">
        <v>12</v>
      </c>
      <c r="D2456" t="s">
        <v>14</v>
      </c>
      <c r="F2456">
        <v>5.4865166789735097E-2</v>
      </c>
      <c r="G2456" t="str">
        <f t="shared" si="78"/>
        <v>centertogridweighted</v>
      </c>
      <c r="H2456" t="str">
        <f t="shared" si="79"/>
        <v>SIGNIFIKANT</v>
      </c>
    </row>
    <row r="2457" spans="1:8" x14ac:dyDescent="0.25">
      <c r="A2457" t="s">
        <v>49</v>
      </c>
      <c r="B2457" t="s">
        <v>10</v>
      </c>
      <c r="C2457" t="s">
        <v>12</v>
      </c>
      <c r="D2457" t="s">
        <v>14</v>
      </c>
      <c r="F2457">
        <v>8.3587403410198602E-2</v>
      </c>
      <c r="G2457" t="str">
        <f t="shared" si="78"/>
        <v>centertogridweighted</v>
      </c>
      <c r="H2457" t="str">
        <f t="shared" si="79"/>
        <v>SIGNIFIKANT</v>
      </c>
    </row>
    <row r="2458" spans="1:8" x14ac:dyDescent="0.25">
      <c r="A2458" t="s">
        <v>49</v>
      </c>
      <c r="B2458" t="s">
        <v>7</v>
      </c>
      <c r="C2458" t="s">
        <v>13</v>
      </c>
      <c r="D2458" t="s">
        <v>14</v>
      </c>
      <c r="F2458">
        <v>2.0683293030889401E-2</v>
      </c>
      <c r="G2458" t="str">
        <f t="shared" si="78"/>
        <v>reachedgridweighted</v>
      </c>
      <c r="H2458" t="str">
        <f t="shared" si="79"/>
        <v>NICHT SIGNIFIKANT</v>
      </c>
    </row>
    <row r="2459" spans="1:8" x14ac:dyDescent="0.25">
      <c r="A2459" t="s">
        <v>49</v>
      </c>
      <c r="B2459" t="s">
        <v>10</v>
      </c>
      <c r="C2459" t="s">
        <v>13</v>
      </c>
      <c r="D2459" t="s">
        <v>14</v>
      </c>
      <c r="F2459">
        <v>3.8339670229436899E-2</v>
      </c>
      <c r="G2459" t="str">
        <f t="shared" si="78"/>
        <v>reachedgridweighted</v>
      </c>
      <c r="H2459" t="str">
        <f t="shared" si="79"/>
        <v>NICHT SIGNIFIKANT</v>
      </c>
    </row>
    <row r="2460" spans="1:8" x14ac:dyDescent="0.25">
      <c r="A2460" t="s">
        <v>49</v>
      </c>
      <c r="B2460" t="s">
        <v>7</v>
      </c>
      <c r="C2460" t="s">
        <v>15</v>
      </c>
      <c r="D2460" t="s">
        <v>14</v>
      </c>
      <c r="F2460">
        <v>2.65629407358858E-14</v>
      </c>
      <c r="G2460" t="str">
        <f t="shared" si="78"/>
        <v>poolingweighted</v>
      </c>
      <c r="H2460" t="str">
        <f t="shared" si="79"/>
        <v>NICHT SIGNIFIKANT</v>
      </c>
    </row>
    <row r="2461" spans="1:8" x14ac:dyDescent="0.25">
      <c r="A2461" t="s">
        <v>49</v>
      </c>
      <c r="B2461" t="s">
        <v>10</v>
      </c>
      <c r="C2461" t="s">
        <v>15</v>
      </c>
      <c r="D2461" t="s">
        <v>14</v>
      </c>
      <c r="F2461">
        <v>2.6301116839988501E-14</v>
      </c>
      <c r="G2461" t="str">
        <f t="shared" si="78"/>
        <v>poolingweighted</v>
      </c>
      <c r="H2461" t="str">
        <f t="shared" si="79"/>
        <v>NICHT SIGNIFIKANT</v>
      </c>
    </row>
    <row r="2462" spans="1:8" x14ac:dyDescent="0.25">
      <c r="A2462" t="s">
        <v>50</v>
      </c>
      <c r="B2462" t="s">
        <v>7</v>
      </c>
      <c r="C2462" t="s">
        <v>8</v>
      </c>
      <c r="D2462" t="s">
        <v>14</v>
      </c>
      <c r="F2462">
        <v>1.40628175435937E-2</v>
      </c>
      <c r="G2462" t="str">
        <f t="shared" si="78"/>
        <v>classicweighted</v>
      </c>
      <c r="H2462" t="str">
        <f t="shared" si="79"/>
        <v>NICHT SIGNIFIKANT</v>
      </c>
    </row>
    <row r="2463" spans="1:8" x14ac:dyDescent="0.25">
      <c r="A2463" t="s">
        <v>50</v>
      </c>
      <c r="B2463" t="s">
        <v>10</v>
      </c>
      <c r="C2463" t="s">
        <v>8</v>
      </c>
      <c r="D2463" t="s">
        <v>14</v>
      </c>
      <c r="F2463">
        <v>3.3114238449648899E-4</v>
      </c>
      <c r="G2463" t="str">
        <f t="shared" si="78"/>
        <v>classicweighted</v>
      </c>
      <c r="H2463" t="str">
        <f t="shared" si="79"/>
        <v>NICHT SIGNIFIKANT</v>
      </c>
    </row>
    <row r="2464" spans="1:8" x14ac:dyDescent="0.25">
      <c r="A2464" t="s">
        <v>50</v>
      </c>
      <c r="B2464" t="s">
        <v>7</v>
      </c>
      <c r="C2464" t="s">
        <v>9</v>
      </c>
      <c r="D2464" t="s">
        <v>14</v>
      </c>
      <c r="F2464">
        <v>0.30458797233831902</v>
      </c>
      <c r="G2464" t="str">
        <f t="shared" si="78"/>
        <v>areaweighted</v>
      </c>
      <c r="H2464" t="str">
        <f t="shared" si="79"/>
        <v>SIGNIFIKANT</v>
      </c>
    </row>
    <row r="2465" spans="1:8" x14ac:dyDescent="0.25">
      <c r="A2465" t="s">
        <v>50</v>
      </c>
      <c r="B2465" t="s">
        <v>10</v>
      </c>
      <c r="C2465" t="s">
        <v>9</v>
      </c>
      <c r="D2465" t="s">
        <v>14</v>
      </c>
      <c r="F2465">
        <v>0.54033634456670399</v>
      </c>
      <c r="G2465" t="str">
        <f t="shared" si="78"/>
        <v>areaweighted</v>
      </c>
      <c r="H2465" t="str">
        <f t="shared" si="79"/>
        <v>SIGNIFIKANT</v>
      </c>
    </row>
    <row r="2466" spans="1:8" x14ac:dyDescent="0.25">
      <c r="A2466" t="s">
        <v>50</v>
      </c>
      <c r="B2466" t="s">
        <v>7</v>
      </c>
      <c r="C2466" t="s">
        <v>11</v>
      </c>
      <c r="D2466" t="s">
        <v>14</v>
      </c>
      <c r="F2466">
        <v>0.56686548927525504</v>
      </c>
      <c r="G2466" t="str">
        <f t="shared" si="78"/>
        <v>centerweighted</v>
      </c>
      <c r="H2466" t="str">
        <f t="shared" si="79"/>
        <v>SIGNIFIKANT</v>
      </c>
    </row>
    <row r="2467" spans="1:8" x14ac:dyDescent="0.25">
      <c r="A2467" t="s">
        <v>50</v>
      </c>
      <c r="B2467" t="s">
        <v>10</v>
      </c>
      <c r="C2467" t="s">
        <v>11</v>
      </c>
      <c r="D2467" t="s">
        <v>14</v>
      </c>
      <c r="F2467">
        <v>0.72275407244136503</v>
      </c>
      <c r="G2467" t="str">
        <f t="shared" si="78"/>
        <v>centerweighted</v>
      </c>
      <c r="H2467" t="str">
        <f t="shared" si="79"/>
        <v>SIGNIFIKANT</v>
      </c>
    </row>
    <row r="2468" spans="1:8" x14ac:dyDescent="0.25">
      <c r="A2468" t="s">
        <v>50</v>
      </c>
      <c r="B2468" t="s">
        <v>7</v>
      </c>
      <c r="C2468" t="s">
        <v>12</v>
      </c>
      <c r="D2468" t="s">
        <v>14</v>
      </c>
      <c r="F2468">
        <v>4.7405917281386897E-3</v>
      </c>
      <c r="G2468" t="str">
        <f t="shared" si="78"/>
        <v>centertogridweighted</v>
      </c>
      <c r="H2468" t="str">
        <f t="shared" si="79"/>
        <v>NICHT SIGNIFIKANT</v>
      </c>
    </row>
    <row r="2469" spans="1:8" x14ac:dyDescent="0.25">
      <c r="A2469" t="s">
        <v>50</v>
      </c>
      <c r="B2469" t="s">
        <v>10</v>
      </c>
      <c r="C2469" t="s">
        <v>12</v>
      </c>
      <c r="D2469" t="s">
        <v>14</v>
      </c>
      <c r="F2469">
        <v>0.107931790053218</v>
      </c>
      <c r="G2469" t="str">
        <f t="shared" si="78"/>
        <v>centertogridweighted</v>
      </c>
      <c r="H2469" t="str">
        <f t="shared" si="79"/>
        <v>SIGNIFIKANT</v>
      </c>
    </row>
    <row r="2470" spans="1:8" x14ac:dyDescent="0.25">
      <c r="A2470" t="s">
        <v>50</v>
      </c>
      <c r="B2470" t="s">
        <v>7</v>
      </c>
      <c r="C2470" t="s">
        <v>13</v>
      </c>
      <c r="D2470" t="s">
        <v>14</v>
      </c>
      <c r="F2470">
        <v>3.79492869855782E-3</v>
      </c>
      <c r="G2470" t="str">
        <f t="shared" si="78"/>
        <v>reachedgridweighted</v>
      </c>
      <c r="H2470" t="str">
        <f t="shared" si="79"/>
        <v>NICHT SIGNIFIKANT</v>
      </c>
    </row>
    <row r="2471" spans="1:8" x14ac:dyDescent="0.25">
      <c r="A2471" t="s">
        <v>50</v>
      </c>
      <c r="B2471" t="s">
        <v>10</v>
      </c>
      <c r="C2471" t="s">
        <v>13</v>
      </c>
      <c r="D2471" t="s">
        <v>14</v>
      </c>
      <c r="F2471">
        <v>4.17085054608494E-2</v>
      </c>
      <c r="G2471" t="str">
        <f t="shared" si="78"/>
        <v>reachedgridweighted</v>
      </c>
      <c r="H2471" t="str">
        <f t="shared" si="79"/>
        <v>NICHT SIGNIFIKANT</v>
      </c>
    </row>
    <row r="2472" spans="1:8" x14ac:dyDescent="0.25">
      <c r="A2472" t="s">
        <v>50</v>
      </c>
      <c r="B2472" t="s">
        <v>7</v>
      </c>
      <c r="C2472" t="s">
        <v>15</v>
      </c>
      <c r="D2472" t="s">
        <v>14</v>
      </c>
      <c r="F2472">
        <v>1.13646758670427E-14</v>
      </c>
      <c r="G2472" t="str">
        <f t="shared" si="78"/>
        <v>poolingweighted</v>
      </c>
      <c r="H2472" t="str">
        <f t="shared" si="79"/>
        <v>NICHT SIGNIFIKANT</v>
      </c>
    </row>
    <row r="2473" spans="1:8" x14ac:dyDescent="0.25">
      <c r="A2473" t="s">
        <v>50</v>
      </c>
      <c r="B2473" t="s">
        <v>10</v>
      </c>
      <c r="C2473" t="s">
        <v>15</v>
      </c>
      <c r="D2473" t="s">
        <v>14</v>
      </c>
      <c r="F2473">
        <v>6.5091487755353201E-15</v>
      </c>
      <c r="G2473" t="str">
        <f t="shared" si="78"/>
        <v>poolingweighted</v>
      </c>
      <c r="H2473" t="str">
        <f t="shared" si="79"/>
        <v>NICHT SIGNIFIKANT</v>
      </c>
    </row>
    <row r="2474" spans="1:8" x14ac:dyDescent="0.25">
      <c r="A2474" t="s">
        <v>51</v>
      </c>
      <c r="B2474" t="s">
        <v>7</v>
      </c>
      <c r="C2474" t="s">
        <v>8</v>
      </c>
      <c r="D2474" t="s">
        <v>14</v>
      </c>
      <c r="F2474">
        <v>4.4462449638492697E-3</v>
      </c>
      <c r="G2474" t="str">
        <f t="shared" si="78"/>
        <v>classicweighted</v>
      </c>
      <c r="H2474" t="str">
        <f t="shared" si="79"/>
        <v>NICHT SIGNIFIKANT</v>
      </c>
    </row>
    <row r="2475" spans="1:8" x14ac:dyDescent="0.25">
      <c r="A2475" t="s">
        <v>51</v>
      </c>
      <c r="B2475" t="s">
        <v>10</v>
      </c>
      <c r="C2475" t="s">
        <v>8</v>
      </c>
      <c r="D2475" t="s">
        <v>14</v>
      </c>
      <c r="F2475">
        <v>2.1356469982100699E-4</v>
      </c>
      <c r="G2475" t="str">
        <f t="shared" si="78"/>
        <v>classicweighted</v>
      </c>
      <c r="H2475" t="str">
        <f t="shared" si="79"/>
        <v>NICHT SIGNIFIKANT</v>
      </c>
    </row>
    <row r="2476" spans="1:8" x14ac:dyDescent="0.25">
      <c r="A2476" t="s">
        <v>51</v>
      </c>
      <c r="B2476" t="s">
        <v>7</v>
      </c>
      <c r="C2476" t="s">
        <v>9</v>
      </c>
      <c r="D2476" t="s">
        <v>14</v>
      </c>
      <c r="F2476">
        <v>0.44464582791253299</v>
      </c>
      <c r="G2476" t="str">
        <f t="shared" si="78"/>
        <v>areaweighted</v>
      </c>
      <c r="H2476" t="str">
        <f t="shared" si="79"/>
        <v>SIGNIFIKANT</v>
      </c>
    </row>
    <row r="2477" spans="1:8" x14ac:dyDescent="0.25">
      <c r="A2477" t="s">
        <v>51</v>
      </c>
      <c r="B2477" t="s">
        <v>10</v>
      </c>
      <c r="C2477" t="s">
        <v>9</v>
      </c>
      <c r="D2477" t="s">
        <v>14</v>
      </c>
      <c r="F2477">
        <v>0.54451294578781295</v>
      </c>
      <c r="G2477" t="str">
        <f t="shared" si="78"/>
        <v>areaweighted</v>
      </c>
      <c r="H2477" t="str">
        <f t="shared" si="79"/>
        <v>SIGNIFIKANT</v>
      </c>
    </row>
    <row r="2478" spans="1:8" x14ac:dyDescent="0.25">
      <c r="A2478" t="s">
        <v>51</v>
      </c>
      <c r="B2478" t="s">
        <v>7</v>
      </c>
      <c r="C2478" t="s">
        <v>11</v>
      </c>
      <c r="D2478" t="s">
        <v>14</v>
      </c>
      <c r="F2478">
        <v>0.65284168293887301</v>
      </c>
      <c r="G2478" t="str">
        <f t="shared" si="78"/>
        <v>centerweighted</v>
      </c>
      <c r="H2478" t="str">
        <f t="shared" si="79"/>
        <v>SIGNIFIKANT</v>
      </c>
    </row>
    <row r="2479" spans="1:8" x14ac:dyDescent="0.25">
      <c r="A2479" t="s">
        <v>51</v>
      </c>
      <c r="B2479" t="s">
        <v>10</v>
      </c>
      <c r="C2479" t="s">
        <v>11</v>
      </c>
      <c r="D2479" t="s">
        <v>14</v>
      </c>
      <c r="F2479">
        <v>0.68367023524902604</v>
      </c>
      <c r="G2479" t="str">
        <f t="shared" si="78"/>
        <v>centerweighted</v>
      </c>
      <c r="H2479" t="str">
        <f t="shared" si="79"/>
        <v>SIGNIFIKANT</v>
      </c>
    </row>
    <row r="2480" spans="1:8" x14ac:dyDescent="0.25">
      <c r="A2480" t="s">
        <v>51</v>
      </c>
      <c r="B2480" t="s">
        <v>7</v>
      </c>
      <c r="C2480" t="s">
        <v>12</v>
      </c>
      <c r="D2480" t="s">
        <v>14</v>
      </c>
      <c r="F2480">
        <v>3.7744486325314401E-2</v>
      </c>
      <c r="G2480" t="str">
        <f t="shared" si="78"/>
        <v>centertogridweighted</v>
      </c>
      <c r="H2480" t="str">
        <f t="shared" si="79"/>
        <v>NICHT SIGNIFIKANT</v>
      </c>
    </row>
    <row r="2481" spans="1:8" x14ac:dyDescent="0.25">
      <c r="A2481" t="s">
        <v>51</v>
      </c>
      <c r="B2481" t="s">
        <v>10</v>
      </c>
      <c r="C2481" t="s">
        <v>12</v>
      </c>
      <c r="D2481" t="s">
        <v>14</v>
      </c>
      <c r="F2481">
        <v>4.5702372782584301E-2</v>
      </c>
      <c r="G2481" t="str">
        <f t="shared" si="78"/>
        <v>centertogridweighted</v>
      </c>
      <c r="H2481" t="str">
        <f t="shared" si="79"/>
        <v>NICHT SIGNIFIKANT</v>
      </c>
    </row>
    <row r="2482" spans="1:8" x14ac:dyDescent="0.25">
      <c r="A2482" t="s">
        <v>51</v>
      </c>
      <c r="B2482" t="s">
        <v>7</v>
      </c>
      <c r="C2482" t="s">
        <v>13</v>
      </c>
      <c r="D2482" t="s">
        <v>14</v>
      </c>
      <c r="F2482">
        <v>8.2106787351255602E-3</v>
      </c>
      <c r="G2482" t="str">
        <f t="shared" si="78"/>
        <v>reachedgridweighted</v>
      </c>
      <c r="H2482" t="str">
        <f t="shared" si="79"/>
        <v>NICHT SIGNIFIKANT</v>
      </c>
    </row>
    <row r="2483" spans="1:8" x14ac:dyDescent="0.25">
      <c r="A2483" t="s">
        <v>51</v>
      </c>
      <c r="B2483" t="s">
        <v>10</v>
      </c>
      <c r="C2483" t="s">
        <v>13</v>
      </c>
      <c r="D2483" t="s">
        <v>14</v>
      </c>
      <c r="F2483">
        <v>1.2043867566179299E-2</v>
      </c>
      <c r="G2483" t="str">
        <f t="shared" si="78"/>
        <v>reachedgridweighted</v>
      </c>
      <c r="H2483" t="str">
        <f t="shared" si="79"/>
        <v>NICHT SIGNIFIKANT</v>
      </c>
    </row>
    <row r="2484" spans="1:8" x14ac:dyDescent="0.25">
      <c r="A2484" t="s">
        <v>51</v>
      </c>
      <c r="B2484" t="s">
        <v>7</v>
      </c>
      <c r="C2484" t="s">
        <v>15</v>
      </c>
      <c r="D2484" t="s">
        <v>14</v>
      </c>
      <c r="F2484">
        <v>7.5025319290489301E-15</v>
      </c>
      <c r="G2484" t="str">
        <f t="shared" si="78"/>
        <v>poolingweighted</v>
      </c>
      <c r="H2484" t="str">
        <f t="shared" si="79"/>
        <v>NICHT SIGNIFIKANT</v>
      </c>
    </row>
    <row r="2485" spans="1:8" x14ac:dyDescent="0.25">
      <c r="A2485" t="s">
        <v>51</v>
      </c>
      <c r="B2485" t="s">
        <v>10</v>
      </c>
      <c r="C2485" t="s">
        <v>15</v>
      </c>
      <c r="D2485" t="s">
        <v>14</v>
      </c>
      <c r="F2485">
        <v>4.3334447141773999E-15</v>
      </c>
      <c r="G2485" t="str">
        <f t="shared" si="78"/>
        <v>poolingweighted</v>
      </c>
      <c r="H2485" t="str">
        <f t="shared" si="79"/>
        <v>NICHT SIGNIFIKANT</v>
      </c>
    </row>
    <row r="2486" spans="1:8" x14ac:dyDescent="0.25">
      <c r="A2486" t="s">
        <v>52</v>
      </c>
      <c r="B2486" t="s">
        <v>7</v>
      </c>
      <c r="C2486" t="s">
        <v>8</v>
      </c>
      <c r="D2486" t="s">
        <v>14</v>
      </c>
      <c r="F2486">
        <v>1.3922011177211499E-3</v>
      </c>
      <c r="G2486" t="str">
        <f t="shared" si="78"/>
        <v>classicweighted</v>
      </c>
      <c r="H2486" t="str">
        <f t="shared" si="79"/>
        <v>NICHT SIGNIFIKANT</v>
      </c>
    </row>
    <row r="2487" spans="1:8" x14ac:dyDescent="0.25">
      <c r="A2487" t="s">
        <v>52</v>
      </c>
      <c r="B2487" t="s">
        <v>10</v>
      </c>
      <c r="C2487" t="s">
        <v>8</v>
      </c>
      <c r="D2487" t="s">
        <v>14</v>
      </c>
      <c r="F2487">
        <v>1.6065893716620999E-5</v>
      </c>
      <c r="G2487" t="str">
        <f t="shared" si="78"/>
        <v>classicweighted</v>
      </c>
      <c r="H2487" t="str">
        <f t="shared" si="79"/>
        <v>NICHT SIGNIFIKANT</v>
      </c>
    </row>
    <row r="2488" spans="1:8" x14ac:dyDescent="0.25">
      <c r="A2488" t="s">
        <v>52</v>
      </c>
      <c r="B2488" t="s">
        <v>7</v>
      </c>
      <c r="C2488" t="s">
        <v>9</v>
      </c>
      <c r="D2488" t="s">
        <v>14</v>
      </c>
      <c r="F2488">
        <v>0.44834733177302</v>
      </c>
      <c r="G2488" t="str">
        <f t="shared" si="78"/>
        <v>areaweighted</v>
      </c>
      <c r="H2488" t="str">
        <f t="shared" si="79"/>
        <v>SIGNIFIKANT</v>
      </c>
    </row>
    <row r="2489" spans="1:8" x14ac:dyDescent="0.25">
      <c r="A2489" t="s">
        <v>52</v>
      </c>
      <c r="B2489" t="s">
        <v>10</v>
      </c>
      <c r="C2489" t="s">
        <v>9</v>
      </c>
      <c r="D2489" t="s">
        <v>14</v>
      </c>
      <c r="F2489">
        <v>0.522584844470522</v>
      </c>
      <c r="G2489" t="str">
        <f t="shared" si="78"/>
        <v>areaweighted</v>
      </c>
      <c r="H2489" t="str">
        <f t="shared" si="79"/>
        <v>SIGNIFIKANT</v>
      </c>
    </row>
    <row r="2490" spans="1:8" x14ac:dyDescent="0.25">
      <c r="A2490" t="s">
        <v>52</v>
      </c>
      <c r="B2490" t="s">
        <v>7</v>
      </c>
      <c r="C2490" t="s">
        <v>11</v>
      </c>
      <c r="D2490" t="s">
        <v>14</v>
      </c>
      <c r="F2490">
        <v>0.66267312949137902</v>
      </c>
      <c r="G2490" t="str">
        <f t="shared" si="78"/>
        <v>centerweighted</v>
      </c>
      <c r="H2490" t="str">
        <f t="shared" si="79"/>
        <v>SIGNIFIKANT</v>
      </c>
    </row>
    <row r="2491" spans="1:8" x14ac:dyDescent="0.25">
      <c r="A2491" t="s">
        <v>52</v>
      </c>
      <c r="B2491" t="s">
        <v>10</v>
      </c>
      <c r="C2491" t="s">
        <v>11</v>
      </c>
      <c r="D2491" t="s">
        <v>14</v>
      </c>
      <c r="F2491">
        <v>0.63842471114093302</v>
      </c>
      <c r="G2491" t="str">
        <f t="shared" si="78"/>
        <v>centerweighted</v>
      </c>
      <c r="H2491" t="str">
        <f t="shared" si="79"/>
        <v>SIGNIFIKANT</v>
      </c>
    </row>
    <row r="2492" spans="1:8" x14ac:dyDescent="0.25">
      <c r="A2492" t="s">
        <v>52</v>
      </c>
      <c r="B2492" t="s">
        <v>7</v>
      </c>
      <c r="C2492" t="s">
        <v>12</v>
      </c>
      <c r="D2492" t="s">
        <v>14</v>
      </c>
      <c r="F2492">
        <v>2.70596599774998E-2</v>
      </c>
      <c r="G2492" t="str">
        <f t="shared" si="78"/>
        <v>centertogridweighted</v>
      </c>
      <c r="H2492" t="str">
        <f t="shared" si="79"/>
        <v>NICHT SIGNIFIKANT</v>
      </c>
    </row>
    <row r="2493" spans="1:8" x14ac:dyDescent="0.25">
      <c r="A2493" t="s">
        <v>52</v>
      </c>
      <c r="B2493" t="s">
        <v>10</v>
      </c>
      <c r="C2493" t="s">
        <v>12</v>
      </c>
      <c r="D2493" t="s">
        <v>14</v>
      </c>
      <c r="F2493">
        <v>3.04667549790642E-2</v>
      </c>
      <c r="G2493" t="str">
        <f t="shared" si="78"/>
        <v>centertogridweighted</v>
      </c>
      <c r="H2493" t="str">
        <f t="shared" si="79"/>
        <v>NICHT SIGNIFIKANT</v>
      </c>
    </row>
    <row r="2494" spans="1:8" x14ac:dyDescent="0.25">
      <c r="A2494" t="s">
        <v>52</v>
      </c>
      <c r="B2494" t="s">
        <v>7</v>
      </c>
      <c r="C2494" t="s">
        <v>13</v>
      </c>
      <c r="D2494" t="s">
        <v>14</v>
      </c>
      <c r="F2494">
        <v>9.5312874956054207E-3</v>
      </c>
      <c r="G2494" t="str">
        <f t="shared" si="78"/>
        <v>reachedgridweighted</v>
      </c>
      <c r="H2494" t="str">
        <f t="shared" si="79"/>
        <v>NICHT SIGNIFIKANT</v>
      </c>
    </row>
    <row r="2495" spans="1:8" x14ac:dyDescent="0.25">
      <c r="A2495" t="s">
        <v>52</v>
      </c>
      <c r="B2495" t="s">
        <v>10</v>
      </c>
      <c r="C2495" t="s">
        <v>13</v>
      </c>
      <c r="D2495" t="s">
        <v>14</v>
      </c>
      <c r="F2495">
        <v>1.0958110440792901E-2</v>
      </c>
      <c r="G2495" t="str">
        <f t="shared" si="78"/>
        <v>reachedgridweighted</v>
      </c>
      <c r="H2495" t="str">
        <f t="shared" si="79"/>
        <v>NICHT SIGNIFIKANT</v>
      </c>
    </row>
    <row r="2496" spans="1:8" x14ac:dyDescent="0.25">
      <c r="A2496" t="s">
        <v>52</v>
      </c>
      <c r="B2496" t="s">
        <v>7</v>
      </c>
      <c r="C2496" t="s">
        <v>15</v>
      </c>
      <c r="D2496" t="s">
        <v>14</v>
      </c>
      <c r="F2496">
        <v>4.70287142562142E-15</v>
      </c>
      <c r="G2496" t="str">
        <f t="shared" si="78"/>
        <v>poolingweighted</v>
      </c>
      <c r="H2496" t="str">
        <f t="shared" si="79"/>
        <v>NICHT SIGNIFIKANT</v>
      </c>
    </row>
    <row r="2497" spans="1:8" x14ac:dyDescent="0.25">
      <c r="A2497" t="s">
        <v>52</v>
      </c>
      <c r="B2497" t="s">
        <v>10</v>
      </c>
      <c r="C2497" t="s">
        <v>15</v>
      </c>
      <c r="D2497" t="s">
        <v>14</v>
      </c>
      <c r="F2497">
        <v>8.0170980965022006E-15</v>
      </c>
      <c r="G2497" t="str">
        <f t="shared" si="78"/>
        <v>poolingweighted</v>
      </c>
      <c r="H2497" t="str">
        <f t="shared" si="79"/>
        <v>NICHT SIGNIFIKANT</v>
      </c>
    </row>
    <row r="2498" spans="1:8" x14ac:dyDescent="0.25">
      <c r="A2498" t="s">
        <v>53</v>
      </c>
      <c r="B2498" t="s">
        <v>7</v>
      </c>
      <c r="C2498" t="s">
        <v>8</v>
      </c>
      <c r="D2498" t="s">
        <v>14</v>
      </c>
      <c r="F2498">
        <v>3.3424571639178698E-3</v>
      </c>
      <c r="G2498" t="str">
        <f t="shared" si="78"/>
        <v>classicweighted</v>
      </c>
      <c r="H2498" t="str">
        <f t="shared" si="79"/>
        <v>NICHT SIGNIFIKANT</v>
      </c>
    </row>
    <row r="2499" spans="1:8" x14ac:dyDescent="0.25">
      <c r="A2499" t="s">
        <v>53</v>
      </c>
      <c r="B2499" t="s">
        <v>10</v>
      </c>
      <c r="C2499" t="s">
        <v>8</v>
      </c>
      <c r="D2499" t="s">
        <v>14</v>
      </c>
      <c r="F2499">
        <v>2.0076674023263401E-3</v>
      </c>
      <c r="G2499" t="str">
        <f t="shared" si="78"/>
        <v>classicweighted</v>
      </c>
      <c r="H2499" t="str">
        <f t="shared" si="79"/>
        <v>NICHT SIGNIFIKANT</v>
      </c>
    </row>
    <row r="2500" spans="1:8" x14ac:dyDescent="0.25">
      <c r="A2500" t="s">
        <v>53</v>
      </c>
      <c r="B2500" t="s">
        <v>7</v>
      </c>
      <c r="C2500" t="s">
        <v>9</v>
      </c>
      <c r="D2500" t="s">
        <v>14</v>
      </c>
      <c r="F2500">
        <v>0.50319995161228304</v>
      </c>
      <c r="G2500" t="str">
        <f t="shared" si="78"/>
        <v>areaweighted</v>
      </c>
      <c r="H2500" t="str">
        <f t="shared" si="79"/>
        <v>SIGNIFIKANT</v>
      </c>
    </row>
    <row r="2501" spans="1:8" x14ac:dyDescent="0.25">
      <c r="A2501" t="s">
        <v>53</v>
      </c>
      <c r="B2501" t="s">
        <v>10</v>
      </c>
      <c r="C2501" t="s">
        <v>9</v>
      </c>
      <c r="D2501" t="s">
        <v>14</v>
      </c>
      <c r="F2501">
        <v>0.54544754704220699</v>
      </c>
      <c r="G2501" t="str">
        <f t="shared" si="78"/>
        <v>areaweighted</v>
      </c>
      <c r="H2501" t="str">
        <f t="shared" si="79"/>
        <v>SIGNIFIKANT</v>
      </c>
    </row>
    <row r="2502" spans="1:8" x14ac:dyDescent="0.25">
      <c r="A2502" t="s">
        <v>53</v>
      </c>
      <c r="B2502" t="s">
        <v>7</v>
      </c>
      <c r="C2502" t="s">
        <v>11</v>
      </c>
      <c r="D2502" t="s">
        <v>14</v>
      </c>
      <c r="F2502">
        <v>0.65056492525941101</v>
      </c>
      <c r="G2502" t="str">
        <f t="shared" si="78"/>
        <v>centerweighted</v>
      </c>
      <c r="H2502" t="str">
        <f t="shared" si="79"/>
        <v>SIGNIFIKANT</v>
      </c>
    </row>
    <row r="2503" spans="1:8" x14ac:dyDescent="0.25">
      <c r="A2503" t="s">
        <v>53</v>
      </c>
      <c r="B2503" t="s">
        <v>10</v>
      </c>
      <c r="C2503" t="s">
        <v>11</v>
      </c>
      <c r="D2503" t="s">
        <v>14</v>
      </c>
      <c r="F2503">
        <v>0.59854695500959199</v>
      </c>
      <c r="G2503" t="str">
        <f t="shared" si="78"/>
        <v>centerweighted</v>
      </c>
      <c r="H2503" t="str">
        <f t="shared" si="79"/>
        <v>SIGNIFIKANT</v>
      </c>
    </row>
    <row r="2504" spans="1:8" x14ac:dyDescent="0.25">
      <c r="A2504" t="s">
        <v>53</v>
      </c>
      <c r="B2504" t="s">
        <v>7</v>
      </c>
      <c r="C2504" t="s">
        <v>12</v>
      </c>
      <c r="D2504" t="s">
        <v>14</v>
      </c>
      <c r="F2504">
        <v>3.8950633685872697E-2</v>
      </c>
      <c r="G2504" t="str">
        <f t="shared" si="78"/>
        <v>centertogridweighted</v>
      </c>
      <c r="H2504" t="str">
        <f t="shared" si="79"/>
        <v>NICHT SIGNIFIKANT</v>
      </c>
    </row>
    <row r="2505" spans="1:8" x14ac:dyDescent="0.25">
      <c r="A2505" t="s">
        <v>53</v>
      </c>
      <c r="B2505" t="s">
        <v>10</v>
      </c>
      <c r="C2505" t="s">
        <v>12</v>
      </c>
      <c r="D2505" t="s">
        <v>14</v>
      </c>
      <c r="F2505">
        <v>4.0378349872770503E-2</v>
      </c>
      <c r="G2505" t="str">
        <f t="shared" si="78"/>
        <v>centertogridweighted</v>
      </c>
      <c r="H2505" t="str">
        <f t="shared" si="79"/>
        <v>NICHT SIGNIFIKANT</v>
      </c>
    </row>
    <row r="2506" spans="1:8" x14ac:dyDescent="0.25">
      <c r="A2506" t="s">
        <v>53</v>
      </c>
      <c r="B2506" t="s">
        <v>7</v>
      </c>
      <c r="C2506" t="s">
        <v>13</v>
      </c>
      <c r="D2506" t="s">
        <v>14</v>
      </c>
      <c r="F2506">
        <v>2.0205368361613199E-2</v>
      </c>
      <c r="G2506" t="str">
        <f t="shared" si="78"/>
        <v>reachedgridweighted</v>
      </c>
      <c r="H2506" t="str">
        <f t="shared" si="79"/>
        <v>NICHT SIGNIFIKANT</v>
      </c>
    </row>
    <row r="2507" spans="1:8" x14ac:dyDescent="0.25">
      <c r="A2507" t="s">
        <v>53</v>
      </c>
      <c r="B2507" t="s">
        <v>10</v>
      </c>
      <c r="C2507" t="s">
        <v>13</v>
      </c>
      <c r="D2507" t="s">
        <v>14</v>
      </c>
      <c r="F2507">
        <v>2.2105503239716998E-2</v>
      </c>
      <c r="G2507" t="str">
        <f t="shared" si="78"/>
        <v>reachedgridweighted</v>
      </c>
      <c r="H2507" t="str">
        <f t="shared" si="79"/>
        <v>NICHT SIGNIFIKANT</v>
      </c>
    </row>
    <row r="2508" spans="1:8" x14ac:dyDescent="0.25">
      <c r="A2508" t="s">
        <v>53</v>
      </c>
      <c r="B2508" t="s">
        <v>7</v>
      </c>
      <c r="C2508" t="s">
        <v>15</v>
      </c>
      <c r="D2508" t="s">
        <v>14</v>
      </c>
      <c r="F2508">
        <v>3.0161872999201498E-15</v>
      </c>
      <c r="G2508" t="str">
        <f t="shared" si="78"/>
        <v>poolingweighted</v>
      </c>
      <c r="H2508" t="str">
        <f t="shared" si="79"/>
        <v>NICHT SIGNIFIKANT</v>
      </c>
    </row>
    <row r="2509" spans="1:8" x14ac:dyDescent="0.25">
      <c r="A2509" t="s">
        <v>53</v>
      </c>
      <c r="B2509" t="s">
        <v>10</v>
      </c>
      <c r="C2509" t="s">
        <v>15</v>
      </c>
      <c r="D2509" t="s">
        <v>14</v>
      </c>
      <c r="F2509">
        <v>7.4444894693215198E-16</v>
      </c>
      <c r="G2509" t="str">
        <f t="shared" si="78"/>
        <v>poolingweighted</v>
      </c>
      <c r="H2509" t="str">
        <f t="shared" si="79"/>
        <v>NICHT SIGNIFIKANT</v>
      </c>
    </row>
    <row r="2510" spans="1:8" x14ac:dyDescent="0.25">
      <c r="A2510" t="s">
        <v>54</v>
      </c>
      <c r="B2510" t="s">
        <v>7</v>
      </c>
      <c r="C2510" t="s">
        <v>8</v>
      </c>
      <c r="D2510" t="s">
        <v>14</v>
      </c>
      <c r="F2510">
        <v>8.5406907340139797E-4</v>
      </c>
      <c r="G2510" t="str">
        <f t="shared" si="78"/>
        <v>classicweighted</v>
      </c>
      <c r="H2510" t="str">
        <f t="shared" si="79"/>
        <v>NICHT SIGNIFIKANT</v>
      </c>
    </row>
    <row r="2511" spans="1:8" x14ac:dyDescent="0.25">
      <c r="A2511" t="s">
        <v>54</v>
      </c>
      <c r="B2511" t="s">
        <v>10</v>
      </c>
      <c r="C2511" t="s">
        <v>8</v>
      </c>
      <c r="D2511" t="s">
        <v>14</v>
      </c>
      <c r="F2511">
        <v>1.00442012322553E-3</v>
      </c>
      <c r="G2511" t="str">
        <f t="shared" si="78"/>
        <v>classicweighted</v>
      </c>
      <c r="H2511" t="str">
        <f t="shared" si="79"/>
        <v>NICHT SIGNIFIKANT</v>
      </c>
    </row>
    <row r="2512" spans="1:8" x14ac:dyDescent="0.25">
      <c r="A2512" t="s">
        <v>54</v>
      </c>
      <c r="B2512" t="s">
        <v>7</v>
      </c>
      <c r="C2512" t="s">
        <v>9</v>
      </c>
      <c r="D2512" t="s">
        <v>14</v>
      </c>
      <c r="F2512">
        <v>0.43632995930883001</v>
      </c>
      <c r="G2512" t="str">
        <f t="shared" si="78"/>
        <v>areaweighted</v>
      </c>
      <c r="H2512" t="str">
        <f t="shared" si="79"/>
        <v>SIGNIFIKANT</v>
      </c>
    </row>
    <row r="2513" spans="1:8" x14ac:dyDescent="0.25">
      <c r="A2513" t="s">
        <v>54</v>
      </c>
      <c r="B2513" t="s">
        <v>10</v>
      </c>
      <c r="C2513" t="s">
        <v>9</v>
      </c>
      <c r="D2513" t="s">
        <v>14</v>
      </c>
      <c r="F2513">
        <v>0.51689347620521497</v>
      </c>
      <c r="G2513" t="str">
        <f t="shared" si="78"/>
        <v>areaweighted</v>
      </c>
      <c r="H2513" t="str">
        <f t="shared" si="79"/>
        <v>SIGNIFIKANT</v>
      </c>
    </row>
    <row r="2514" spans="1:8" x14ac:dyDescent="0.25">
      <c r="A2514" t="s">
        <v>54</v>
      </c>
      <c r="B2514" t="s">
        <v>7</v>
      </c>
      <c r="C2514" t="s">
        <v>11</v>
      </c>
      <c r="D2514" t="s">
        <v>14</v>
      </c>
      <c r="F2514">
        <v>0.58626600005267504</v>
      </c>
      <c r="G2514" t="str">
        <f t="shared" si="78"/>
        <v>centerweighted</v>
      </c>
      <c r="H2514" t="str">
        <f t="shared" si="79"/>
        <v>SIGNIFIKANT</v>
      </c>
    </row>
    <row r="2515" spans="1:8" x14ac:dyDescent="0.25">
      <c r="A2515" t="s">
        <v>54</v>
      </c>
      <c r="B2515" t="s">
        <v>10</v>
      </c>
      <c r="C2515" t="s">
        <v>11</v>
      </c>
      <c r="D2515" t="s">
        <v>14</v>
      </c>
      <c r="F2515">
        <v>0.53483342788332899</v>
      </c>
      <c r="G2515" t="str">
        <f t="shared" si="78"/>
        <v>centerweighted</v>
      </c>
      <c r="H2515" t="str">
        <f t="shared" si="79"/>
        <v>SIGNIFIKANT</v>
      </c>
    </row>
    <row r="2516" spans="1:8" x14ac:dyDescent="0.25">
      <c r="A2516" t="s">
        <v>54</v>
      </c>
      <c r="B2516" t="s">
        <v>7</v>
      </c>
      <c r="C2516" t="s">
        <v>12</v>
      </c>
      <c r="D2516" t="s">
        <v>14</v>
      </c>
      <c r="F2516">
        <v>5.1650634131966001E-2</v>
      </c>
      <c r="G2516" t="str">
        <f t="shared" si="78"/>
        <v>centertogridweighted</v>
      </c>
      <c r="H2516" t="str">
        <f t="shared" si="79"/>
        <v>SIGNIFIKANT</v>
      </c>
    </row>
    <row r="2517" spans="1:8" x14ac:dyDescent="0.25">
      <c r="A2517" t="s">
        <v>54</v>
      </c>
      <c r="B2517" t="s">
        <v>10</v>
      </c>
      <c r="C2517" t="s">
        <v>12</v>
      </c>
      <c r="D2517" t="s">
        <v>14</v>
      </c>
      <c r="F2517">
        <v>5.0582370484997304E-3</v>
      </c>
      <c r="G2517" t="str">
        <f t="shared" si="78"/>
        <v>centertogridweighted</v>
      </c>
      <c r="H2517" t="str">
        <f t="shared" si="79"/>
        <v>NICHT SIGNIFIKANT</v>
      </c>
    </row>
    <row r="2518" spans="1:8" x14ac:dyDescent="0.25">
      <c r="A2518" t="s">
        <v>54</v>
      </c>
      <c r="B2518" t="s">
        <v>7</v>
      </c>
      <c r="C2518" t="s">
        <v>13</v>
      </c>
      <c r="D2518" t="s">
        <v>14</v>
      </c>
      <c r="F2518">
        <v>1.38787264086121E-2</v>
      </c>
      <c r="G2518" t="str">
        <f t="shared" ref="G2518:G2581" si="80">CONCATENATE(C2518,D2518)</f>
        <v>reachedgridweighted</v>
      </c>
      <c r="H2518" t="str">
        <f t="shared" ref="H2518:H2581" si="81">IF(F2518&gt;0.05,"SIGNIFIKANT", "NICHT SIGNIFIKANT")</f>
        <v>NICHT SIGNIFIKANT</v>
      </c>
    </row>
    <row r="2519" spans="1:8" x14ac:dyDescent="0.25">
      <c r="A2519" t="s">
        <v>54</v>
      </c>
      <c r="B2519" t="s">
        <v>10</v>
      </c>
      <c r="C2519" t="s">
        <v>13</v>
      </c>
      <c r="D2519" t="s">
        <v>14</v>
      </c>
      <c r="F2519">
        <v>2.32280766033807E-2</v>
      </c>
      <c r="G2519" t="str">
        <f t="shared" si="80"/>
        <v>reachedgridweighted</v>
      </c>
      <c r="H2519" t="str">
        <f t="shared" si="81"/>
        <v>NICHT SIGNIFIKANT</v>
      </c>
    </row>
    <row r="2520" spans="1:8" x14ac:dyDescent="0.25">
      <c r="A2520" t="s">
        <v>54</v>
      </c>
      <c r="B2520" t="s">
        <v>7</v>
      </c>
      <c r="C2520" t="s">
        <v>15</v>
      </c>
      <c r="D2520" t="s">
        <v>14</v>
      </c>
      <c r="F2520">
        <v>5.3211879347259102E-16</v>
      </c>
      <c r="G2520" t="str">
        <f t="shared" si="80"/>
        <v>poolingweighted</v>
      </c>
      <c r="H2520" t="str">
        <f t="shared" si="81"/>
        <v>NICHT SIGNIFIKANT</v>
      </c>
    </row>
    <row r="2521" spans="1:8" x14ac:dyDescent="0.25">
      <c r="A2521" t="s">
        <v>54</v>
      </c>
      <c r="B2521" t="s">
        <v>10</v>
      </c>
      <c r="C2521" t="s">
        <v>15</v>
      </c>
      <c r="D2521" t="s">
        <v>14</v>
      </c>
      <c r="F2521">
        <v>4.7106762934845396E-16</v>
      </c>
      <c r="G2521" t="str">
        <f t="shared" si="80"/>
        <v>poolingweighted</v>
      </c>
      <c r="H2521" t="str">
        <f t="shared" si="81"/>
        <v>NICHT SIGNIFIKANT</v>
      </c>
    </row>
    <row r="2522" spans="1:8" x14ac:dyDescent="0.25">
      <c r="A2522" t="s">
        <v>55</v>
      </c>
      <c r="B2522" t="s">
        <v>7</v>
      </c>
      <c r="C2522" t="s">
        <v>8</v>
      </c>
      <c r="D2522" t="s">
        <v>14</v>
      </c>
      <c r="F2522">
        <v>2.6467401263506301E-5</v>
      </c>
      <c r="G2522" t="str">
        <f t="shared" si="80"/>
        <v>classicweighted</v>
      </c>
      <c r="H2522" t="str">
        <f t="shared" si="81"/>
        <v>NICHT SIGNIFIKANT</v>
      </c>
    </row>
    <row r="2523" spans="1:8" x14ac:dyDescent="0.25">
      <c r="A2523" t="s">
        <v>55</v>
      </c>
      <c r="B2523" t="s">
        <v>10</v>
      </c>
      <c r="C2523" t="s">
        <v>8</v>
      </c>
      <c r="D2523" t="s">
        <v>14</v>
      </c>
      <c r="F2523">
        <v>1.08516601531393E-4</v>
      </c>
      <c r="G2523" t="str">
        <f t="shared" si="80"/>
        <v>classicweighted</v>
      </c>
      <c r="H2523" t="str">
        <f t="shared" si="81"/>
        <v>NICHT SIGNIFIKANT</v>
      </c>
    </row>
    <row r="2524" spans="1:8" x14ac:dyDescent="0.25">
      <c r="A2524" t="s">
        <v>55</v>
      </c>
      <c r="B2524" t="s">
        <v>7</v>
      </c>
      <c r="C2524" t="s">
        <v>9</v>
      </c>
      <c r="D2524" t="s">
        <v>14</v>
      </c>
      <c r="F2524">
        <v>0.33716963248355197</v>
      </c>
      <c r="G2524" t="str">
        <f t="shared" si="80"/>
        <v>areaweighted</v>
      </c>
      <c r="H2524" t="str">
        <f t="shared" si="81"/>
        <v>SIGNIFIKANT</v>
      </c>
    </row>
    <row r="2525" spans="1:8" x14ac:dyDescent="0.25">
      <c r="A2525" t="s">
        <v>55</v>
      </c>
      <c r="B2525" t="s">
        <v>10</v>
      </c>
      <c r="C2525" t="s">
        <v>9</v>
      </c>
      <c r="D2525" t="s">
        <v>14</v>
      </c>
      <c r="F2525">
        <v>0.54655591657403302</v>
      </c>
      <c r="G2525" t="str">
        <f t="shared" si="80"/>
        <v>areaweighted</v>
      </c>
      <c r="H2525" t="str">
        <f t="shared" si="81"/>
        <v>SIGNIFIKANT</v>
      </c>
    </row>
    <row r="2526" spans="1:8" x14ac:dyDescent="0.25">
      <c r="A2526" t="s">
        <v>55</v>
      </c>
      <c r="B2526" t="s">
        <v>7</v>
      </c>
      <c r="C2526" t="s">
        <v>11</v>
      </c>
      <c r="D2526" t="s">
        <v>14</v>
      </c>
      <c r="F2526">
        <v>0.63297805043391497</v>
      </c>
      <c r="G2526" t="str">
        <f t="shared" si="80"/>
        <v>centerweighted</v>
      </c>
      <c r="H2526" t="str">
        <f t="shared" si="81"/>
        <v>SIGNIFIKANT</v>
      </c>
    </row>
    <row r="2527" spans="1:8" x14ac:dyDescent="0.25">
      <c r="A2527" t="s">
        <v>55</v>
      </c>
      <c r="B2527" t="s">
        <v>10</v>
      </c>
      <c r="C2527" t="s">
        <v>11</v>
      </c>
      <c r="D2527" t="s">
        <v>14</v>
      </c>
      <c r="F2527">
        <v>0.63848869386103502</v>
      </c>
      <c r="G2527" t="str">
        <f t="shared" si="80"/>
        <v>centerweighted</v>
      </c>
      <c r="H2527" t="str">
        <f t="shared" si="81"/>
        <v>SIGNIFIKANT</v>
      </c>
    </row>
    <row r="2528" spans="1:8" x14ac:dyDescent="0.25">
      <c r="A2528" t="s">
        <v>55</v>
      </c>
      <c r="B2528" t="s">
        <v>7</v>
      </c>
      <c r="C2528" t="s">
        <v>12</v>
      </c>
      <c r="D2528" t="s">
        <v>14</v>
      </c>
      <c r="F2528">
        <v>2.6886778752513801E-2</v>
      </c>
      <c r="G2528" t="str">
        <f t="shared" si="80"/>
        <v>centertogridweighted</v>
      </c>
      <c r="H2528" t="str">
        <f t="shared" si="81"/>
        <v>NICHT SIGNIFIKANT</v>
      </c>
    </row>
    <row r="2529" spans="1:8" x14ac:dyDescent="0.25">
      <c r="A2529" t="s">
        <v>55</v>
      </c>
      <c r="B2529" t="s">
        <v>10</v>
      </c>
      <c r="C2529" t="s">
        <v>12</v>
      </c>
      <c r="D2529" t="s">
        <v>14</v>
      </c>
      <c r="F2529">
        <v>6.91451567071759E-2</v>
      </c>
      <c r="G2529" t="str">
        <f t="shared" si="80"/>
        <v>centertogridweighted</v>
      </c>
      <c r="H2529" t="str">
        <f t="shared" si="81"/>
        <v>SIGNIFIKANT</v>
      </c>
    </row>
    <row r="2530" spans="1:8" x14ac:dyDescent="0.25">
      <c r="A2530" t="s">
        <v>55</v>
      </c>
      <c r="B2530" t="s">
        <v>7</v>
      </c>
      <c r="C2530" t="s">
        <v>13</v>
      </c>
      <c r="D2530" t="s">
        <v>14</v>
      </c>
      <c r="F2530">
        <v>1.11212690673245E-2</v>
      </c>
      <c r="G2530" t="str">
        <f t="shared" si="80"/>
        <v>reachedgridweighted</v>
      </c>
      <c r="H2530" t="str">
        <f t="shared" si="81"/>
        <v>NICHT SIGNIFIKANT</v>
      </c>
    </row>
    <row r="2531" spans="1:8" x14ac:dyDescent="0.25">
      <c r="A2531" t="s">
        <v>55</v>
      </c>
      <c r="B2531" t="s">
        <v>10</v>
      </c>
      <c r="C2531" t="s">
        <v>13</v>
      </c>
      <c r="D2531" t="s">
        <v>14</v>
      </c>
      <c r="F2531">
        <v>1.8717702839994799E-2</v>
      </c>
      <c r="G2531" t="str">
        <f t="shared" si="80"/>
        <v>reachedgridweighted</v>
      </c>
      <c r="H2531" t="str">
        <f t="shared" si="81"/>
        <v>NICHT SIGNIFIKANT</v>
      </c>
    </row>
    <row r="2532" spans="1:8" x14ac:dyDescent="0.25">
      <c r="A2532" t="s">
        <v>55</v>
      </c>
      <c r="B2532" t="s">
        <v>7</v>
      </c>
      <c r="C2532" t="s">
        <v>15</v>
      </c>
      <c r="D2532" t="s">
        <v>14</v>
      </c>
      <c r="F2532">
        <v>4.2996051163868299E-15</v>
      </c>
      <c r="G2532" t="str">
        <f t="shared" si="80"/>
        <v>poolingweighted</v>
      </c>
      <c r="H2532" t="str">
        <f t="shared" si="81"/>
        <v>NICHT SIGNIFIKANT</v>
      </c>
    </row>
    <row r="2533" spans="1:8" x14ac:dyDescent="0.25">
      <c r="A2533" t="s">
        <v>55</v>
      </c>
      <c r="B2533" t="s">
        <v>10</v>
      </c>
      <c r="C2533" t="s">
        <v>15</v>
      </c>
      <c r="D2533" t="s">
        <v>14</v>
      </c>
      <c r="F2533">
        <v>2.1659229965109701E-15</v>
      </c>
      <c r="G2533" t="str">
        <f t="shared" si="80"/>
        <v>poolingweighted</v>
      </c>
      <c r="H2533" t="str">
        <f t="shared" si="81"/>
        <v>NICHT SIGNIFIKANT</v>
      </c>
    </row>
    <row r="2534" spans="1:8" x14ac:dyDescent="0.25">
      <c r="A2534" t="s">
        <v>56</v>
      </c>
      <c r="B2534" t="s">
        <v>7</v>
      </c>
      <c r="C2534" t="s">
        <v>8</v>
      </c>
      <c r="D2534" t="s">
        <v>14</v>
      </c>
      <c r="F2534">
        <v>1.8521932041559699E-3</v>
      </c>
      <c r="G2534" t="str">
        <f t="shared" si="80"/>
        <v>classicweighted</v>
      </c>
      <c r="H2534" t="str">
        <f t="shared" si="81"/>
        <v>NICHT SIGNIFIKANT</v>
      </c>
    </row>
    <row r="2535" spans="1:8" x14ac:dyDescent="0.25">
      <c r="A2535" t="s">
        <v>56</v>
      </c>
      <c r="B2535" t="s">
        <v>10</v>
      </c>
      <c r="C2535" t="s">
        <v>8</v>
      </c>
      <c r="D2535" t="s">
        <v>14</v>
      </c>
      <c r="F2535">
        <v>4.4015649101047699E-4</v>
      </c>
      <c r="G2535" t="str">
        <f t="shared" si="80"/>
        <v>classicweighted</v>
      </c>
      <c r="H2535" t="str">
        <f t="shared" si="81"/>
        <v>NICHT SIGNIFIKANT</v>
      </c>
    </row>
    <row r="2536" spans="1:8" x14ac:dyDescent="0.25">
      <c r="A2536" t="s">
        <v>56</v>
      </c>
      <c r="B2536" t="s">
        <v>7</v>
      </c>
      <c r="C2536" t="s">
        <v>9</v>
      </c>
      <c r="D2536" t="s">
        <v>14</v>
      </c>
      <c r="F2536">
        <v>0.47929535502881998</v>
      </c>
      <c r="G2536" t="str">
        <f t="shared" si="80"/>
        <v>areaweighted</v>
      </c>
      <c r="H2536" t="str">
        <f t="shared" si="81"/>
        <v>SIGNIFIKANT</v>
      </c>
    </row>
    <row r="2537" spans="1:8" x14ac:dyDescent="0.25">
      <c r="A2537" t="s">
        <v>56</v>
      </c>
      <c r="B2537" t="s">
        <v>10</v>
      </c>
      <c r="C2537" t="s">
        <v>9</v>
      </c>
      <c r="D2537" t="s">
        <v>14</v>
      </c>
      <c r="F2537">
        <v>0.542192202130237</v>
      </c>
      <c r="G2537" t="str">
        <f t="shared" si="80"/>
        <v>areaweighted</v>
      </c>
      <c r="H2537" t="str">
        <f t="shared" si="81"/>
        <v>SIGNIFIKANT</v>
      </c>
    </row>
    <row r="2538" spans="1:8" x14ac:dyDescent="0.25">
      <c r="A2538" t="s">
        <v>56</v>
      </c>
      <c r="B2538" t="s">
        <v>7</v>
      </c>
      <c r="C2538" t="s">
        <v>11</v>
      </c>
      <c r="D2538" t="s">
        <v>14</v>
      </c>
      <c r="F2538">
        <v>0.67226656253224104</v>
      </c>
      <c r="G2538" t="str">
        <f t="shared" si="80"/>
        <v>centerweighted</v>
      </c>
      <c r="H2538" t="str">
        <f t="shared" si="81"/>
        <v>SIGNIFIKANT</v>
      </c>
    </row>
    <row r="2539" spans="1:8" x14ac:dyDescent="0.25">
      <c r="A2539" t="s">
        <v>56</v>
      </c>
      <c r="B2539" t="s">
        <v>10</v>
      </c>
      <c r="C2539" t="s">
        <v>11</v>
      </c>
      <c r="D2539" t="s">
        <v>14</v>
      </c>
      <c r="F2539">
        <v>0.72659899316475496</v>
      </c>
      <c r="G2539" t="str">
        <f t="shared" si="80"/>
        <v>centerweighted</v>
      </c>
      <c r="H2539" t="str">
        <f t="shared" si="81"/>
        <v>SIGNIFIKANT</v>
      </c>
    </row>
    <row r="2540" spans="1:8" x14ac:dyDescent="0.25">
      <c r="A2540" t="s">
        <v>56</v>
      </c>
      <c r="B2540" t="s">
        <v>7</v>
      </c>
      <c r="C2540" t="s">
        <v>12</v>
      </c>
      <c r="D2540" t="s">
        <v>14</v>
      </c>
      <c r="F2540">
        <v>4.3504401675312401E-2</v>
      </c>
      <c r="G2540" t="str">
        <f t="shared" si="80"/>
        <v>centertogridweighted</v>
      </c>
      <c r="H2540" t="str">
        <f t="shared" si="81"/>
        <v>NICHT SIGNIFIKANT</v>
      </c>
    </row>
    <row r="2541" spans="1:8" x14ac:dyDescent="0.25">
      <c r="A2541" t="s">
        <v>56</v>
      </c>
      <c r="B2541" t="s">
        <v>10</v>
      </c>
      <c r="C2541" t="s">
        <v>12</v>
      </c>
      <c r="D2541" t="s">
        <v>14</v>
      </c>
      <c r="F2541">
        <v>4.9357234299471198E-2</v>
      </c>
      <c r="G2541" t="str">
        <f t="shared" si="80"/>
        <v>centertogridweighted</v>
      </c>
      <c r="H2541" t="str">
        <f t="shared" si="81"/>
        <v>NICHT SIGNIFIKANT</v>
      </c>
    </row>
    <row r="2542" spans="1:8" x14ac:dyDescent="0.25">
      <c r="A2542" t="s">
        <v>56</v>
      </c>
      <c r="B2542" t="s">
        <v>7</v>
      </c>
      <c r="C2542" t="s">
        <v>13</v>
      </c>
      <c r="D2542" t="s">
        <v>14</v>
      </c>
      <c r="F2542">
        <v>1.3474571335566499E-2</v>
      </c>
      <c r="G2542" t="str">
        <f t="shared" si="80"/>
        <v>reachedgridweighted</v>
      </c>
      <c r="H2542" t="str">
        <f t="shared" si="81"/>
        <v>NICHT SIGNIFIKANT</v>
      </c>
    </row>
    <row r="2543" spans="1:8" x14ac:dyDescent="0.25">
      <c r="A2543" t="s">
        <v>56</v>
      </c>
      <c r="B2543" t="s">
        <v>10</v>
      </c>
      <c r="C2543" t="s">
        <v>13</v>
      </c>
      <c r="D2543" t="s">
        <v>14</v>
      </c>
      <c r="F2543">
        <v>3.8281546934464498E-2</v>
      </c>
      <c r="G2543" t="str">
        <f t="shared" si="80"/>
        <v>reachedgridweighted</v>
      </c>
      <c r="H2543" t="str">
        <f t="shared" si="81"/>
        <v>NICHT SIGNIFIKANT</v>
      </c>
    </row>
    <row r="2544" spans="1:8" x14ac:dyDescent="0.25">
      <c r="A2544" t="s">
        <v>56</v>
      </c>
      <c r="B2544" t="s">
        <v>7</v>
      </c>
      <c r="C2544" t="s">
        <v>15</v>
      </c>
      <c r="D2544" t="s">
        <v>14</v>
      </c>
      <c r="F2544">
        <v>5.5326410119960198E-15</v>
      </c>
      <c r="G2544" t="str">
        <f t="shared" si="80"/>
        <v>poolingweighted</v>
      </c>
      <c r="H2544" t="str">
        <f t="shared" si="81"/>
        <v>NICHT SIGNIFIKANT</v>
      </c>
    </row>
    <row r="2545" spans="1:8" x14ac:dyDescent="0.25">
      <c r="A2545" t="s">
        <v>56</v>
      </c>
      <c r="B2545" t="s">
        <v>10</v>
      </c>
      <c r="C2545" t="s">
        <v>15</v>
      </c>
      <c r="D2545" t="s">
        <v>14</v>
      </c>
      <c r="F2545">
        <v>8.8606677550728798E-15</v>
      </c>
      <c r="G2545" t="str">
        <f t="shared" si="80"/>
        <v>poolingweighted</v>
      </c>
      <c r="H2545" t="str">
        <f t="shared" si="81"/>
        <v>NICHT SIGNIFIKANT</v>
      </c>
    </row>
    <row r="2546" spans="1:8" x14ac:dyDescent="0.25">
      <c r="A2546" t="s">
        <v>57</v>
      </c>
      <c r="B2546" t="s">
        <v>7</v>
      </c>
      <c r="C2546" t="s">
        <v>8</v>
      </c>
      <c r="D2546" t="s">
        <v>14</v>
      </c>
      <c r="F2546">
        <v>1.9805563772387802E-3</v>
      </c>
      <c r="G2546" t="str">
        <f t="shared" si="80"/>
        <v>classicweighted</v>
      </c>
      <c r="H2546" t="str">
        <f t="shared" si="81"/>
        <v>NICHT SIGNIFIKANT</v>
      </c>
    </row>
    <row r="2547" spans="1:8" x14ac:dyDescent="0.25">
      <c r="A2547" t="s">
        <v>57</v>
      </c>
      <c r="B2547" t="s">
        <v>10</v>
      </c>
      <c r="C2547" t="s">
        <v>8</v>
      </c>
      <c r="D2547" t="s">
        <v>14</v>
      </c>
      <c r="F2547">
        <v>2.0988723335002499E-3</v>
      </c>
      <c r="G2547" t="str">
        <f t="shared" si="80"/>
        <v>classicweighted</v>
      </c>
      <c r="H2547" t="str">
        <f t="shared" si="81"/>
        <v>NICHT SIGNIFIKANT</v>
      </c>
    </row>
    <row r="2548" spans="1:8" x14ac:dyDescent="0.25">
      <c r="A2548" t="s">
        <v>57</v>
      </c>
      <c r="B2548" t="s">
        <v>7</v>
      </c>
      <c r="C2548" t="s">
        <v>9</v>
      </c>
      <c r="D2548" t="s">
        <v>14</v>
      </c>
      <c r="F2548">
        <v>0.50025459962109697</v>
      </c>
      <c r="G2548" t="str">
        <f t="shared" si="80"/>
        <v>areaweighted</v>
      </c>
      <c r="H2548" t="str">
        <f t="shared" si="81"/>
        <v>SIGNIFIKANT</v>
      </c>
    </row>
    <row r="2549" spans="1:8" x14ac:dyDescent="0.25">
      <c r="A2549" t="s">
        <v>57</v>
      </c>
      <c r="B2549" t="s">
        <v>10</v>
      </c>
      <c r="C2549" t="s">
        <v>9</v>
      </c>
      <c r="D2549" t="s">
        <v>14</v>
      </c>
      <c r="F2549">
        <v>0.54045366010388396</v>
      </c>
      <c r="G2549" t="str">
        <f t="shared" si="80"/>
        <v>areaweighted</v>
      </c>
      <c r="H2549" t="str">
        <f t="shared" si="81"/>
        <v>SIGNIFIKANT</v>
      </c>
    </row>
    <row r="2550" spans="1:8" x14ac:dyDescent="0.25">
      <c r="A2550" t="s">
        <v>57</v>
      </c>
      <c r="B2550" t="s">
        <v>7</v>
      </c>
      <c r="C2550" t="s">
        <v>11</v>
      </c>
      <c r="D2550" t="s">
        <v>14</v>
      </c>
      <c r="F2550">
        <v>0.62246069641772706</v>
      </c>
      <c r="G2550" t="str">
        <f t="shared" si="80"/>
        <v>centerweighted</v>
      </c>
      <c r="H2550" t="str">
        <f t="shared" si="81"/>
        <v>SIGNIFIKANT</v>
      </c>
    </row>
    <row r="2551" spans="1:8" x14ac:dyDescent="0.25">
      <c r="A2551" t="s">
        <v>57</v>
      </c>
      <c r="B2551" t="s">
        <v>10</v>
      </c>
      <c r="C2551" t="s">
        <v>11</v>
      </c>
      <c r="D2551" t="s">
        <v>14</v>
      </c>
      <c r="F2551">
        <v>0.72517738034669099</v>
      </c>
      <c r="G2551" t="str">
        <f t="shared" si="80"/>
        <v>centerweighted</v>
      </c>
      <c r="H2551" t="str">
        <f t="shared" si="81"/>
        <v>SIGNIFIKANT</v>
      </c>
    </row>
    <row r="2552" spans="1:8" x14ac:dyDescent="0.25">
      <c r="A2552" t="s">
        <v>57</v>
      </c>
      <c r="B2552" t="s">
        <v>7</v>
      </c>
      <c r="C2552" t="s">
        <v>12</v>
      </c>
      <c r="D2552" t="s">
        <v>14</v>
      </c>
      <c r="F2552">
        <v>9.3919532445417998E-3</v>
      </c>
      <c r="G2552" t="str">
        <f t="shared" si="80"/>
        <v>centertogridweighted</v>
      </c>
      <c r="H2552" t="str">
        <f t="shared" si="81"/>
        <v>NICHT SIGNIFIKANT</v>
      </c>
    </row>
    <row r="2553" spans="1:8" x14ac:dyDescent="0.25">
      <c r="A2553" t="s">
        <v>57</v>
      </c>
      <c r="B2553" t="s">
        <v>10</v>
      </c>
      <c r="C2553" t="s">
        <v>12</v>
      </c>
      <c r="D2553" t="s">
        <v>14</v>
      </c>
      <c r="F2553">
        <v>3.1648991040631499E-2</v>
      </c>
      <c r="G2553" t="str">
        <f t="shared" si="80"/>
        <v>centertogridweighted</v>
      </c>
      <c r="H2553" t="str">
        <f t="shared" si="81"/>
        <v>NICHT SIGNIFIKANT</v>
      </c>
    </row>
    <row r="2554" spans="1:8" x14ac:dyDescent="0.25">
      <c r="A2554" t="s">
        <v>57</v>
      </c>
      <c r="B2554" t="s">
        <v>7</v>
      </c>
      <c r="C2554" t="s">
        <v>13</v>
      </c>
      <c r="D2554" t="s">
        <v>14</v>
      </c>
      <c r="F2554">
        <v>1.6479116692550401E-2</v>
      </c>
      <c r="G2554" t="str">
        <f t="shared" si="80"/>
        <v>reachedgridweighted</v>
      </c>
      <c r="H2554" t="str">
        <f t="shared" si="81"/>
        <v>NICHT SIGNIFIKANT</v>
      </c>
    </row>
    <row r="2555" spans="1:8" x14ac:dyDescent="0.25">
      <c r="A2555" t="s">
        <v>57</v>
      </c>
      <c r="B2555" t="s">
        <v>10</v>
      </c>
      <c r="C2555" t="s">
        <v>13</v>
      </c>
      <c r="D2555" t="s">
        <v>14</v>
      </c>
      <c r="F2555">
        <v>2.75878132808372E-2</v>
      </c>
      <c r="G2555" t="str">
        <f t="shared" si="80"/>
        <v>reachedgridweighted</v>
      </c>
      <c r="H2555" t="str">
        <f t="shared" si="81"/>
        <v>NICHT SIGNIFIKANT</v>
      </c>
    </row>
    <row r="2556" spans="1:8" x14ac:dyDescent="0.25">
      <c r="A2556" t="s">
        <v>57</v>
      </c>
      <c r="B2556" t="s">
        <v>7</v>
      </c>
      <c r="C2556" t="s">
        <v>15</v>
      </c>
      <c r="D2556" t="s">
        <v>14</v>
      </c>
      <c r="F2556">
        <v>9.5848107228846406E-15</v>
      </c>
      <c r="G2556" t="str">
        <f t="shared" si="80"/>
        <v>poolingweighted</v>
      </c>
      <c r="H2556" t="str">
        <f t="shared" si="81"/>
        <v>NICHT SIGNIFIKANT</v>
      </c>
    </row>
    <row r="2557" spans="1:8" x14ac:dyDescent="0.25">
      <c r="A2557" t="s">
        <v>57</v>
      </c>
      <c r="B2557" t="s">
        <v>10</v>
      </c>
      <c r="C2557" t="s">
        <v>15</v>
      </c>
      <c r="D2557" t="s">
        <v>14</v>
      </c>
      <c r="F2557">
        <v>9.6749497302539596E-15</v>
      </c>
      <c r="G2557" t="str">
        <f t="shared" si="80"/>
        <v>poolingweighted</v>
      </c>
      <c r="H2557" t="str">
        <f t="shared" si="81"/>
        <v>NICHT SIGNIFIKANT</v>
      </c>
    </row>
    <row r="2558" spans="1:8" x14ac:dyDescent="0.25">
      <c r="A2558" t="s">
        <v>58</v>
      </c>
      <c r="B2558" t="s">
        <v>7</v>
      </c>
      <c r="C2558" t="s">
        <v>8</v>
      </c>
      <c r="D2558" t="s">
        <v>14</v>
      </c>
      <c r="F2558">
        <v>2.3992567446205301E-2</v>
      </c>
      <c r="G2558" t="str">
        <f t="shared" si="80"/>
        <v>classicweighted</v>
      </c>
      <c r="H2558" t="str">
        <f t="shared" si="81"/>
        <v>NICHT SIGNIFIKANT</v>
      </c>
    </row>
    <row r="2559" spans="1:8" x14ac:dyDescent="0.25">
      <c r="A2559" t="s">
        <v>58</v>
      </c>
      <c r="B2559" t="s">
        <v>10</v>
      </c>
      <c r="C2559" t="s">
        <v>8</v>
      </c>
      <c r="D2559" t="s">
        <v>14</v>
      </c>
      <c r="F2559">
        <v>2.09383495112974E-4</v>
      </c>
      <c r="G2559" t="str">
        <f t="shared" si="80"/>
        <v>classicweighted</v>
      </c>
      <c r="H2559" t="str">
        <f t="shared" si="81"/>
        <v>NICHT SIGNIFIKANT</v>
      </c>
    </row>
    <row r="2560" spans="1:8" x14ac:dyDescent="0.25">
      <c r="A2560" t="s">
        <v>58</v>
      </c>
      <c r="B2560" t="s">
        <v>7</v>
      </c>
      <c r="C2560" t="s">
        <v>9</v>
      </c>
      <c r="D2560" t="s">
        <v>14</v>
      </c>
      <c r="F2560">
        <v>0.46731480611786702</v>
      </c>
      <c r="G2560" t="str">
        <f t="shared" si="80"/>
        <v>areaweighted</v>
      </c>
      <c r="H2560" t="str">
        <f t="shared" si="81"/>
        <v>SIGNIFIKANT</v>
      </c>
    </row>
    <row r="2561" spans="1:8" x14ac:dyDescent="0.25">
      <c r="A2561" t="s">
        <v>58</v>
      </c>
      <c r="B2561" t="s">
        <v>10</v>
      </c>
      <c r="C2561" t="s">
        <v>9</v>
      </c>
      <c r="D2561" t="s">
        <v>14</v>
      </c>
      <c r="F2561">
        <v>0.541523749900514</v>
      </c>
      <c r="G2561" t="str">
        <f t="shared" si="80"/>
        <v>areaweighted</v>
      </c>
      <c r="H2561" t="str">
        <f t="shared" si="81"/>
        <v>SIGNIFIKANT</v>
      </c>
    </row>
    <row r="2562" spans="1:8" x14ac:dyDescent="0.25">
      <c r="A2562" t="s">
        <v>58</v>
      </c>
      <c r="B2562" t="s">
        <v>7</v>
      </c>
      <c r="C2562" t="s">
        <v>11</v>
      </c>
      <c r="D2562" t="s">
        <v>14</v>
      </c>
      <c r="F2562">
        <v>0.67537891058781196</v>
      </c>
      <c r="G2562" t="str">
        <f t="shared" si="80"/>
        <v>centerweighted</v>
      </c>
      <c r="H2562" t="str">
        <f t="shared" si="81"/>
        <v>SIGNIFIKANT</v>
      </c>
    </row>
    <row r="2563" spans="1:8" x14ac:dyDescent="0.25">
      <c r="A2563" t="s">
        <v>58</v>
      </c>
      <c r="B2563" t="s">
        <v>10</v>
      </c>
      <c r="C2563" t="s">
        <v>11</v>
      </c>
      <c r="D2563" t="s">
        <v>14</v>
      </c>
      <c r="F2563">
        <v>0.71865518344144597</v>
      </c>
      <c r="G2563" t="str">
        <f t="shared" si="80"/>
        <v>centerweighted</v>
      </c>
      <c r="H2563" t="str">
        <f t="shared" si="81"/>
        <v>SIGNIFIKANT</v>
      </c>
    </row>
    <row r="2564" spans="1:8" x14ac:dyDescent="0.25">
      <c r="A2564" t="s">
        <v>58</v>
      </c>
      <c r="B2564" t="s">
        <v>7</v>
      </c>
      <c r="C2564" t="s">
        <v>12</v>
      </c>
      <c r="D2564" t="s">
        <v>14</v>
      </c>
      <c r="F2564">
        <v>0.102516514499043</v>
      </c>
      <c r="G2564" t="str">
        <f t="shared" si="80"/>
        <v>centertogridweighted</v>
      </c>
      <c r="H2564" t="str">
        <f t="shared" si="81"/>
        <v>SIGNIFIKANT</v>
      </c>
    </row>
    <row r="2565" spans="1:8" x14ac:dyDescent="0.25">
      <c r="A2565" t="s">
        <v>58</v>
      </c>
      <c r="B2565" t="s">
        <v>10</v>
      </c>
      <c r="C2565" t="s">
        <v>12</v>
      </c>
      <c r="D2565" t="s">
        <v>14</v>
      </c>
      <c r="F2565">
        <v>9.9204850527777999E-2</v>
      </c>
      <c r="G2565" t="str">
        <f t="shared" si="80"/>
        <v>centertogridweighted</v>
      </c>
      <c r="H2565" t="str">
        <f t="shared" si="81"/>
        <v>SIGNIFIKANT</v>
      </c>
    </row>
    <row r="2566" spans="1:8" x14ac:dyDescent="0.25">
      <c r="A2566" t="s">
        <v>58</v>
      </c>
      <c r="B2566" t="s">
        <v>7</v>
      </c>
      <c r="C2566" t="s">
        <v>13</v>
      </c>
      <c r="D2566" t="s">
        <v>14</v>
      </c>
      <c r="F2566">
        <v>4.8117748786771698E-2</v>
      </c>
      <c r="G2566" t="str">
        <f t="shared" si="80"/>
        <v>reachedgridweighted</v>
      </c>
      <c r="H2566" t="str">
        <f t="shared" si="81"/>
        <v>NICHT SIGNIFIKANT</v>
      </c>
    </row>
    <row r="2567" spans="1:8" x14ac:dyDescent="0.25">
      <c r="A2567" t="s">
        <v>58</v>
      </c>
      <c r="B2567" t="s">
        <v>10</v>
      </c>
      <c r="C2567" t="s">
        <v>13</v>
      </c>
      <c r="D2567" t="s">
        <v>14</v>
      </c>
      <c r="F2567">
        <v>5.6778346533796001E-2</v>
      </c>
      <c r="G2567" t="str">
        <f t="shared" si="80"/>
        <v>reachedgridweighted</v>
      </c>
      <c r="H2567" t="str">
        <f t="shared" si="81"/>
        <v>SIGNIFIKANT</v>
      </c>
    </row>
    <row r="2568" spans="1:8" x14ac:dyDescent="0.25">
      <c r="A2568" t="s">
        <v>58</v>
      </c>
      <c r="B2568" t="s">
        <v>7</v>
      </c>
      <c r="C2568" t="s">
        <v>15</v>
      </c>
      <c r="D2568" t="s">
        <v>14</v>
      </c>
      <c r="F2568">
        <v>3.1695611690807398E-13</v>
      </c>
      <c r="G2568" t="str">
        <f t="shared" si="80"/>
        <v>poolingweighted</v>
      </c>
      <c r="H2568" t="str">
        <f t="shared" si="81"/>
        <v>NICHT SIGNIFIKANT</v>
      </c>
    </row>
    <row r="2569" spans="1:8" x14ac:dyDescent="0.25">
      <c r="A2569" t="s">
        <v>58</v>
      </c>
      <c r="B2569" t="s">
        <v>10</v>
      </c>
      <c r="C2569" t="s">
        <v>15</v>
      </c>
      <c r="D2569" t="s">
        <v>14</v>
      </c>
      <c r="F2569">
        <v>1.09075881660203E-13</v>
      </c>
      <c r="G2569" t="str">
        <f t="shared" si="80"/>
        <v>poolingweighted</v>
      </c>
      <c r="H2569" t="str">
        <f t="shared" si="81"/>
        <v>NICHT SIGNIFIKANT</v>
      </c>
    </row>
    <row r="2570" spans="1:8" x14ac:dyDescent="0.25">
      <c r="A2570" t="s">
        <v>59</v>
      </c>
      <c r="B2570" t="s">
        <v>7</v>
      </c>
      <c r="C2570" t="s">
        <v>8</v>
      </c>
      <c r="D2570" t="s">
        <v>14</v>
      </c>
      <c r="F2570">
        <v>3.7478653482676998E-3</v>
      </c>
      <c r="G2570" t="str">
        <f t="shared" si="80"/>
        <v>classicweighted</v>
      </c>
      <c r="H2570" t="str">
        <f t="shared" si="81"/>
        <v>NICHT SIGNIFIKANT</v>
      </c>
    </row>
    <row r="2571" spans="1:8" x14ac:dyDescent="0.25">
      <c r="A2571" t="s">
        <v>59</v>
      </c>
      <c r="B2571" t="s">
        <v>10</v>
      </c>
      <c r="C2571" t="s">
        <v>8</v>
      </c>
      <c r="D2571" t="s">
        <v>14</v>
      </c>
      <c r="F2571">
        <v>1.7725640860566799E-2</v>
      </c>
      <c r="G2571" t="str">
        <f t="shared" si="80"/>
        <v>classicweighted</v>
      </c>
      <c r="H2571" t="str">
        <f t="shared" si="81"/>
        <v>NICHT SIGNIFIKANT</v>
      </c>
    </row>
    <row r="2572" spans="1:8" x14ac:dyDescent="0.25">
      <c r="A2572" t="s">
        <v>59</v>
      </c>
      <c r="B2572" t="s">
        <v>7</v>
      </c>
      <c r="C2572" t="s">
        <v>9</v>
      </c>
      <c r="D2572" t="s">
        <v>14</v>
      </c>
      <c r="F2572">
        <v>0.43778121714815599</v>
      </c>
      <c r="G2572" t="str">
        <f t="shared" si="80"/>
        <v>areaweighted</v>
      </c>
      <c r="H2572" t="str">
        <f t="shared" si="81"/>
        <v>SIGNIFIKANT</v>
      </c>
    </row>
    <row r="2573" spans="1:8" x14ac:dyDescent="0.25">
      <c r="A2573" t="s">
        <v>59</v>
      </c>
      <c r="B2573" t="s">
        <v>10</v>
      </c>
      <c r="C2573" t="s">
        <v>9</v>
      </c>
      <c r="D2573" t="s">
        <v>14</v>
      </c>
      <c r="F2573">
        <v>0.54866183557725001</v>
      </c>
      <c r="G2573" t="str">
        <f t="shared" si="80"/>
        <v>areaweighted</v>
      </c>
      <c r="H2573" t="str">
        <f t="shared" si="81"/>
        <v>SIGNIFIKANT</v>
      </c>
    </row>
    <row r="2574" spans="1:8" x14ac:dyDescent="0.25">
      <c r="A2574" t="s">
        <v>59</v>
      </c>
      <c r="B2574" t="s">
        <v>7</v>
      </c>
      <c r="C2574" t="s">
        <v>11</v>
      </c>
      <c r="D2574" t="s">
        <v>14</v>
      </c>
      <c r="F2574">
        <v>0.64800656839444803</v>
      </c>
      <c r="G2574" t="str">
        <f t="shared" si="80"/>
        <v>centerweighted</v>
      </c>
      <c r="H2574" t="str">
        <f t="shared" si="81"/>
        <v>SIGNIFIKANT</v>
      </c>
    </row>
    <row r="2575" spans="1:8" x14ac:dyDescent="0.25">
      <c r="A2575" t="s">
        <v>59</v>
      </c>
      <c r="B2575" t="s">
        <v>10</v>
      </c>
      <c r="C2575" t="s">
        <v>11</v>
      </c>
      <c r="D2575" t="s">
        <v>14</v>
      </c>
      <c r="F2575">
        <v>0.71422298338859702</v>
      </c>
      <c r="G2575" t="str">
        <f t="shared" si="80"/>
        <v>centerweighted</v>
      </c>
      <c r="H2575" t="str">
        <f t="shared" si="81"/>
        <v>SIGNIFIKANT</v>
      </c>
    </row>
    <row r="2576" spans="1:8" x14ac:dyDescent="0.25">
      <c r="A2576" t="s">
        <v>59</v>
      </c>
      <c r="B2576" t="s">
        <v>7</v>
      </c>
      <c r="C2576" t="s">
        <v>12</v>
      </c>
      <c r="D2576" t="s">
        <v>14</v>
      </c>
      <c r="F2576">
        <v>3.9662515192633703E-2</v>
      </c>
      <c r="G2576" t="str">
        <f t="shared" si="80"/>
        <v>centertogridweighted</v>
      </c>
      <c r="H2576" t="str">
        <f t="shared" si="81"/>
        <v>NICHT SIGNIFIKANT</v>
      </c>
    </row>
    <row r="2577" spans="1:8" x14ac:dyDescent="0.25">
      <c r="A2577" t="s">
        <v>59</v>
      </c>
      <c r="B2577" t="s">
        <v>10</v>
      </c>
      <c r="C2577" t="s">
        <v>12</v>
      </c>
      <c r="D2577" t="s">
        <v>14</v>
      </c>
      <c r="F2577">
        <v>2.9534204700407699E-2</v>
      </c>
      <c r="G2577" t="str">
        <f t="shared" si="80"/>
        <v>centertogridweighted</v>
      </c>
      <c r="H2577" t="str">
        <f t="shared" si="81"/>
        <v>NICHT SIGNIFIKANT</v>
      </c>
    </row>
    <row r="2578" spans="1:8" x14ac:dyDescent="0.25">
      <c r="A2578" t="s">
        <v>59</v>
      </c>
      <c r="B2578" t="s">
        <v>7</v>
      </c>
      <c r="C2578" t="s">
        <v>13</v>
      </c>
      <c r="D2578" t="s">
        <v>14</v>
      </c>
      <c r="F2578">
        <v>1.4473052695565199E-2</v>
      </c>
      <c r="G2578" t="str">
        <f t="shared" si="80"/>
        <v>reachedgridweighted</v>
      </c>
      <c r="H2578" t="str">
        <f t="shared" si="81"/>
        <v>NICHT SIGNIFIKANT</v>
      </c>
    </row>
    <row r="2579" spans="1:8" x14ac:dyDescent="0.25">
      <c r="A2579" t="s">
        <v>59</v>
      </c>
      <c r="B2579" t="s">
        <v>10</v>
      </c>
      <c r="C2579" t="s">
        <v>13</v>
      </c>
      <c r="D2579" t="s">
        <v>14</v>
      </c>
      <c r="F2579">
        <v>2.8366497606904701E-2</v>
      </c>
      <c r="G2579" t="str">
        <f t="shared" si="80"/>
        <v>reachedgridweighted</v>
      </c>
      <c r="H2579" t="str">
        <f t="shared" si="81"/>
        <v>NICHT SIGNIFIKANT</v>
      </c>
    </row>
    <row r="2580" spans="1:8" x14ac:dyDescent="0.25">
      <c r="A2580" t="s">
        <v>59</v>
      </c>
      <c r="B2580" t="s">
        <v>7</v>
      </c>
      <c r="C2580" t="s">
        <v>15</v>
      </c>
      <c r="D2580" t="s">
        <v>14</v>
      </c>
      <c r="F2580">
        <v>1.5184120627509401E-14</v>
      </c>
      <c r="G2580" t="str">
        <f t="shared" si="80"/>
        <v>poolingweighted</v>
      </c>
      <c r="H2580" t="str">
        <f t="shared" si="81"/>
        <v>NICHT SIGNIFIKANT</v>
      </c>
    </row>
    <row r="2581" spans="1:8" x14ac:dyDescent="0.25">
      <c r="A2581" t="s">
        <v>59</v>
      </c>
      <c r="B2581" t="s">
        <v>10</v>
      </c>
      <c r="C2581" t="s">
        <v>15</v>
      </c>
      <c r="D2581" t="s">
        <v>14</v>
      </c>
      <c r="F2581">
        <v>1.6473011843487499E-14</v>
      </c>
      <c r="G2581" t="str">
        <f t="shared" si="80"/>
        <v>poolingweighted</v>
      </c>
      <c r="H2581" t="str">
        <f t="shared" si="81"/>
        <v>NICHT SIGNIFIKANT</v>
      </c>
    </row>
    <row r="2582" spans="1:8" x14ac:dyDescent="0.25">
      <c r="A2582" t="s">
        <v>60</v>
      </c>
      <c r="B2582" t="s">
        <v>7</v>
      </c>
      <c r="C2582" t="s">
        <v>8</v>
      </c>
      <c r="D2582" t="s">
        <v>14</v>
      </c>
      <c r="F2582">
        <v>3.0859582489124598E-2</v>
      </c>
      <c r="G2582" t="str">
        <f t="shared" ref="G2582:G2645" si="82">CONCATENATE(C2582,D2582)</f>
        <v>classicweighted</v>
      </c>
      <c r="H2582" t="str">
        <f t="shared" ref="H2582:H2645" si="83">IF(F2582&gt;0.05,"SIGNIFIKANT", "NICHT SIGNIFIKANT")</f>
        <v>NICHT SIGNIFIKANT</v>
      </c>
    </row>
    <row r="2583" spans="1:8" x14ac:dyDescent="0.25">
      <c r="A2583" t="s">
        <v>60</v>
      </c>
      <c r="B2583" t="s">
        <v>10</v>
      </c>
      <c r="C2583" t="s">
        <v>8</v>
      </c>
      <c r="D2583" t="s">
        <v>14</v>
      </c>
      <c r="F2583">
        <v>1.8177885609352799E-2</v>
      </c>
      <c r="G2583" t="str">
        <f t="shared" si="82"/>
        <v>classicweighted</v>
      </c>
      <c r="H2583" t="str">
        <f t="shared" si="83"/>
        <v>NICHT SIGNIFIKANT</v>
      </c>
    </row>
    <row r="2584" spans="1:8" x14ac:dyDescent="0.25">
      <c r="A2584" t="s">
        <v>60</v>
      </c>
      <c r="B2584" t="s">
        <v>7</v>
      </c>
      <c r="C2584" t="s">
        <v>9</v>
      </c>
      <c r="D2584" t="s">
        <v>14</v>
      </c>
      <c r="F2584">
        <v>0.44148781260948999</v>
      </c>
      <c r="G2584" t="str">
        <f t="shared" si="82"/>
        <v>areaweighted</v>
      </c>
      <c r="H2584" t="str">
        <f t="shared" si="83"/>
        <v>SIGNIFIKANT</v>
      </c>
    </row>
    <row r="2585" spans="1:8" x14ac:dyDescent="0.25">
      <c r="A2585" t="s">
        <v>60</v>
      </c>
      <c r="B2585" t="s">
        <v>10</v>
      </c>
      <c r="C2585" t="s">
        <v>9</v>
      </c>
      <c r="D2585" t="s">
        <v>14</v>
      </c>
      <c r="F2585">
        <v>0.538729582100546</v>
      </c>
      <c r="G2585" t="str">
        <f t="shared" si="82"/>
        <v>areaweighted</v>
      </c>
      <c r="H2585" t="str">
        <f t="shared" si="83"/>
        <v>SIGNIFIKANT</v>
      </c>
    </row>
    <row r="2586" spans="1:8" x14ac:dyDescent="0.25">
      <c r="A2586" t="s">
        <v>60</v>
      </c>
      <c r="B2586" t="s">
        <v>7</v>
      </c>
      <c r="C2586" t="s">
        <v>11</v>
      </c>
      <c r="D2586" t="s">
        <v>14</v>
      </c>
      <c r="F2586">
        <v>0.620260643093132</v>
      </c>
      <c r="G2586" t="str">
        <f t="shared" si="82"/>
        <v>centerweighted</v>
      </c>
      <c r="H2586" t="str">
        <f t="shared" si="83"/>
        <v>SIGNIFIKANT</v>
      </c>
    </row>
    <row r="2587" spans="1:8" x14ac:dyDescent="0.25">
      <c r="A2587" t="s">
        <v>60</v>
      </c>
      <c r="B2587" t="s">
        <v>10</v>
      </c>
      <c r="C2587" t="s">
        <v>11</v>
      </c>
      <c r="D2587" t="s">
        <v>14</v>
      </c>
      <c r="F2587">
        <v>0.68650285539355604</v>
      </c>
      <c r="G2587" t="str">
        <f t="shared" si="82"/>
        <v>centerweighted</v>
      </c>
      <c r="H2587" t="str">
        <f t="shared" si="83"/>
        <v>SIGNIFIKANT</v>
      </c>
    </row>
    <row r="2588" spans="1:8" x14ac:dyDescent="0.25">
      <c r="A2588" t="s">
        <v>60</v>
      </c>
      <c r="B2588" t="s">
        <v>7</v>
      </c>
      <c r="C2588" t="s">
        <v>12</v>
      </c>
      <c r="D2588" t="s">
        <v>14</v>
      </c>
      <c r="F2588">
        <v>5.8592907943604902E-2</v>
      </c>
      <c r="G2588" t="str">
        <f t="shared" si="82"/>
        <v>centertogridweighted</v>
      </c>
      <c r="H2588" t="str">
        <f t="shared" si="83"/>
        <v>SIGNIFIKANT</v>
      </c>
    </row>
    <row r="2589" spans="1:8" x14ac:dyDescent="0.25">
      <c r="A2589" t="s">
        <v>60</v>
      </c>
      <c r="B2589" t="s">
        <v>10</v>
      </c>
      <c r="C2589" t="s">
        <v>12</v>
      </c>
      <c r="D2589" t="s">
        <v>14</v>
      </c>
      <c r="F2589">
        <v>0.12739674706338799</v>
      </c>
      <c r="G2589" t="str">
        <f t="shared" si="82"/>
        <v>centertogridweighted</v>
      </c>
      <c r="H2589" t="str">
        <f t="shared" si="83"/>
        <v>SIGNIFIKANT</v>
      </c>
    </row>
    <row r="2590" spans="1:8" x14ac:dyDescent="0.25">
      <c r="A2590" t="s">
        <v>60</v>
      </c>
      <c r="B2590" t="s">
        <v>7</v>
      </c>
      <c r="C2590" t="s">
        <v>13</v>
      </c>
      <c r="D2590" t="s">
        <v>14</v>
      </c>
      <c r="F2590">
        <v>2.10953804567558E-2</v>
      </c>
      <c r="G2590" t="str">
        <f t="shared" si="82"/>
        <v>reachedgridweighted</v>
      </c>
      <c r="H2590" t="str">
        <f t="shared" si="83"/>
        <v>NICHT SIGNIFIKANT</v>
      </c>
    </row>
    <row r="2591" spans="1:8" x14ac:dyDescent="0.25">
      <c r="A2591" t="s">
        <v>60</v>
      </c>
      <c r="B2591" t="s">
        <v>10</v>
      </c>
      <c r="C2591" t="s">
        <v>13</v>
      </c>
      <c r="D2591" t="s">
        <v>14</v>
      </c>
      <c r="F2591">
        <v>7.7903743970897693E-2</v>
      </c>
      <c r="G2591" t="str">
        <f t="shared" si="82"/>
        <v>reachedgridweighted</v>
      </c>
      <c r="H2591" t="str">
        <f t="shared" si="83"/>
        <v>SIGNIFIKANT</v>
      </c>
    </row>
    <row r="2592" spans="1:8" x14ac:dyDescent="0.25">
      <c r="A2592" t="s">
        <v>60</v>
      </c>
      <c r="B2592" t="s">
        <v>7</v>
      </c>
      <c r="C2592" t="s">
        <v>15</v>
      </c>
      <c r="D2592" t="s">
        <v>14</v>
      </c>
      <c r="F2592">
        <v>5.3905602204196201E-14</v>
      </c>
      <c r="G2592" t="str">
        <f t="shared" si="82"/>
        <v>poolingweighted</v>
      </c>
      <c r="H2592" t="str">
        <f t="shared" si="83"/>
        <v>NICHT SIGNIFIKANT</v>
      </c>
    </row>
    <row r="2593" spans="1:8" x14ac:dyDescent="0.25">
      <c r="A2593" t="s">
        <v>60</v>
      </c>
      <c r="B2593" t="s">
        <v>10</v>
      </c>
      <c r="C2593" t="s">
        <v>15</v>
      </c>
      <c r="D2593" t="s">
        <v>14</v>
      </c>
      <c r="F2593">
        <v>9.5390806365003301E-15</v>
      </c>
      <c r="G2593" t="str">
        <f t="shared" si="82"/>
        <v>poolingweighted</v>
      </c>
      <c r="H2593" t="str">
        <f t="shared" si="83"/>
        <v>NICHT SIGNIFIKANT</v>
      </c>
    </row>
    <row r="2594" spans="1:8" x14ac:dyDescent="0.25">
      <c r="A2594" t="s">
        <v>61</v>
      </c>
      <c r="B2594" t="s">
        <v>7</v>
      </c>
      <c r="C2594" t="s">
        <v>8</v>
      </c>
      <c r="D2594" t="s">
        <v>14</v>
      </c>
      <c r="F2594">
        <v>4.9264258543606199E-4</v>
      </c>
      <c r="G2594" t="str">
        <f t="shared" si="82"/>
        <v>classicweighted</v>
      </c>
      <c r="H2594" t="str">
        <f t="shared" si="83"/>
        <v>NICHT SIGNIFIKANT</v>
      </c>
    </row>
    <row r="2595" spans="1:8" x14ac:dyDescent="0.25">
      <c r="A2595" t="s">
        <v>61</v>
      </c>
      <c r="B2595" t="s">
        <v>10</v>
      </c>
      <c r="C2595" t="s">
        <v>8</v>
      </c>
      <c r="D2595" t="s">
        <v>14</v>
      </c>
      <c r="F2595">
        <v>3.5236205877402497E-2</v>
      </c>
      <c r="G2595" t="str">
        <f t="shared" si="82"/>
        <v>classicweighted</v>
      </c>
      <c r="H2595" t="str">
        <f t="shared" si="83"/>
        <v>NICHT SIGNIFIKANT</v>
      </c>
    </row>
    <row r="2596" spans="1:8" x14ac:dyDescent="0.25">
      <c r="A2596" t="s">
        <v>61</v>
      </c>
      <c r="B2596" t="s">
        <v>7</v>
      </c>
      <c r="C2596" t="s">
        <v>9</v>
      </c>
      <c r="D2596" t="s">
        <v>14</v>
      </c>
      <c r="F2596">
        <v>0.45480075812256798</v>
      </c>
      <c r="G2596" t="str">
        <f t="shared" si="82"/>
        <v>areaweighted</v>
      </c>
      <c r="H2596" t="str">
        <f t="shared" si="83"/>
        <v>SIGNIFIKANT</v>
      </c>
    </row>
    <row r="2597" spans="1:8" x14ac:dyDescent="0.25">
      <c r="A2597" t="s">
        <v>61</v>
      </c>
      <c r="B2597" t="s">
        <v>10</v>
      </c>
      <c r="C2597" t="s">
        <v>9</v>
      </c>
      <c r="D2597" t="s">
        <v>14</v>
      </c>
      <c r="F2597">
        <v>0.54303734505940504</v>
      </c>
      <c r="G2597" t="str">
        <f t="shared" si="82"/>
        <v>areaweighted</v>
      </c>
      <c r="H2597" t="str">
        <f t="shared" si="83"/>
        <v>SIGNIFIKANT</v>
      </c>
    </row>
    <row r="2598" spans="1:8" x14ac:dyDescent="0.25">
      <c r="A2598" t="s">
        <v>61</v>
      </c>
      <c r="B2598" t="s">
        <v>7</v>
      </c>
      <c r="C2598" t="s">
        <v>11</v>
      </c>
      <c r="D2598" t="s">
        <v>14</v>
      </c>
      <c r="F2598">
        <v>0.60747777559281502</v>
      </c>
      <c r="G2598" t="str">
        <f t="shared" si="82"/>
        <v>centerweighted</v>
      </c>
      <c r="H2598" t="str">
        <f t="shared" si="83"/>
        <v>SIGNIFIKANT</v>
      </c>
    </row>
    <row r="2599" spans="1:8" x14ac:dyDescent="0.25">
      <c r="A2599" t="s">
        <v>61</v>
      </c>
      <c r="B2599" t="s">
        <v>10</v>
      </c>
      <c r="C2599" t="s">
        <v>11</v>
      </c>
      <c r="D2599" t="s">
        <v>14</v>
      </c>
      <c r="F2599">
        <v>0.66659018147680604</v>
      </c>
      <c r="G2599" t="str">
        <f t="shared" si="82"/>
        <v>centerweighted</v>
      </c>
      <c r="H2599" t="str">
        <f t="shared" si="83"/>
        <v>SIGNIFIKANT</v>
      </c>
    </row>
    <row r="2600" spans="1:8" x14ac:dyDescent="0.25">
      <c r="A2600" t="s">
        <v>61</v>
      </c>
      <c r="B2600" t="s">
        <v>7</v>
      </c>
      <c r="C2600" t="s">
        <v>12</v>
      </c>
      <c r="D2600" t="s">
        <v>14</v>
      </c>
      <c r="F2600">
        <v>5.1414419739476601E-2</v>
      </c>
      <c r="G2600" t="str">
        <f t="shared" si="82"/>
        <v>centertogridweighted</v>
      </c>
      <c r="H2600" t="str">
        <f t="shared" si="83"/>
        <v>SIGNIFIKANT</v>
      </c>
    </row>
    <row r="2601" spans="1:8" x14ac:dyDescent="0.25">
      <c r="A2601" t="s">
        <v>61</v>
      </c>
      <c r="B2601" t="s">
        <v>10</v>
      </c>
      <c r="C2601" t="s">
        <v>12</v>
      </c>
      <c r="D2601" t="s">
        <v>14</v>
      </c>
      <c r="F2601">
        <v>7.1113977753618898E-2</v>
      </c>
      <c r="G2601" t="str">
        <f t="shared" si="82"/>
        <v>centertogridweighted</v>
      </c>
      <c r="H2601" t="str">
        <f t="shared" si="83"/>
        <v>SIGNIFIKANT</v>
      </c>
    </row>
    <row r="2602" spans="1:8" x14ac:dyDescent="0.25">
      <c r="A2602" t="s">
        <v>61</v>
      </c>
      <c r="B2602" t="s">
        <v>7</v>
      </c>
      <c r="C2602" t="s">
        <v>13</v>
      </c>
      <c r="D2602" t="s">
        <v>14</v>
      </c>
      <c r="F2602">
        <v>1.2835961483148001E-2</v>
      </c>
      <c r="G2602" t="str">
        <f t="shared" si="82"/>
        <v>reachedgridweighted</v>
      </c>
      <c r="H2602" t="str">
        <f t="shared" si="83"/>
        <v>NICHT SIGNIFIKANT</v>
      </c>
    </row>
    <row r="2603" spans="1:8" x14ac:dyDescent="0.25">
      <c r="A2603" t="s">
        <v>61</v>
      </c>
      <c r="B2603" t="s">
        <v>10</v>
      </c>
      <c r="C2603" t="s">
        <v>13</v>
      </c>
      <c r="D2603" t="s">
        <v>14</v>
      </c>
      <c r="F2603">
        <v>5.6362529020497501E-2</v>
      </c>
      <c r="G2603" t="str">
        <f t="shared" si="82"/>
        <v>reachedgridweighted</v>
      </c>
      <c r="H2603" t="str">
        <f t="shared" si="83"/>
        <v>SIGNIFIKANT</v>
      </c>
    </row>
    <row r="2604" spans="1:8" x14ac:dyDescent="0.25">
      <c r="A2604" t="s">
        <v>61</v>
      </c>
      <c r="B2604" t="s">
        <v>7</v>
      </c>
      <c r="C2604" t="s">
        <v>15</v>
      </c>
      <c r="D2604" t="s">
        <v>14</v>
      </c>
      <c r="F2604">
        <v>3.5714493584748701E-13</v>
      </c>
      <c r="G2604" t="str">
        <f t="shared" si="82"/>
        <v>poolingweighted</v>
      </c>
      <c r="H2604" t="str">
        <f t="shared" si="83"/>
        <v>NICHT SIGNIFIKANT</v>
      </c>
    </row>
    <row r="2605" spans="1:8" x14ac:dyDescent="0.25">
      <c r="A2605" t="s">
        <v>61</v>
      </c>
      <c r="B2605" t="s">
        <v>10</v>
      </c>
      <c r="C2605" t="s">
        <v>15</v>
      </c>
      <c r="D2605" t="s">
        <v>14</v>
      </c>
      <c r="F2605">
        <v>2.38773223415478E-14</v>
      </c>
      <c r="G2605" t="str">
        <f t="shared" si="82"/>
        <v>poolingweighted</v>
      </c>
      <c r="H2605" t="str">
        <f t="shared" si="83"/>
        <v>NICHT SIGNIFIKANT</v>
      </c>
    </row>
    <row r="2606" spans="1:8" x14ac:dyDescent="0.25">
      <c r="A2606" t="s">
        <v>62</v>
      </c>
      <c r="B2606" t="s">
        <v>7</v>
      </c>
      <c r="C2606" t="s">
        <v>8</v>
      </c>
      <c r="D2606" t="s">
        <v>14</v>
      </c>
      <c r="F2606">
        <v>2.1334575499291301E-3</v>
      </c>
      <c r="G2606" t="str">
        <f t="shared" si="82"/>
        <v>classicweighted</v>
      </c>
      <c r="H2606" t="str">
        <f t="shared" si="83"/>
        <v>NICHT SIGNIFIKANT</v>
      </c>
    </row>
    <row r="2607" spans="1:8" x14ac:dyDescent="0.25">
      <c r="A2607" t="s">
        <v>62</v>
      </c>
      <c r="B2607" t="s">
        <v>10</v>
      </c>
      <c r="C2607" t="s">
        <v>8</v>
      </c>
      <c r="D2607" t="s">
        <v>14</v>
      </c>
      <c r="F2607">
        <v>4.3520174436335499E-4</v>
      </c>
      <c r="G2607" t="str">
        <f t="shared" si="82"/>
        <v>classicweighted</v>
      </c>
      <c r="H2607" t="str">
        <f t="shared" si="83"/>
        <v>NICHT SIGNIFIKANT</v>
      </c>
    </row>
    <row r="2608" spans="1:8" x14ac:dyDescent="0.25">
      <c r="A2608" t="s">
        <v>62</v>
      </c>
      <c r="B2608" t="s">
        <v>7</v>
      </c>
      <c r="C2608" t="s">
        <v>9</v>
      </c>
      <c r="D2608" t="s">
        <v>14</v>
      </c>
      <c r="F2608">
        <v>0.50146092344474602</v>
      </c>
      <c r="G2608" t="str">
        <f t="shared" si="82"/>
        <v>areaweighted</v>
      </c>
      <c r="H2608" t="str">
        <f t="shared" si="83"/>
        <v>SIGNIFIKANT</v>
      </c>
    </row>
    <row r="2609" spans="1:8" x14ac:dyDescent="0.25">
      <c r="A2609" t="s">
        <v>62</v>
      </c>
      <c r="B2609" t="s">
        <v>10</v>
      </c>
      <c r="C2609" t="s">
        <v>9</v>
      </c>
      <c r="D2609" t="s">
        <v>14</v>
      </c>
      <c r="F2609">
        <v>0.52783713007625699</v>
      </c>
      <c r="G2609" t="str">
        <f t="shared" si="82"/>
        <v>areaweighted</v>
      </c>
      <c r="H2609" t="str">
        <f t="shared" si="83"/>
        <v>SIGNIFIKANT</v>
      </c>
    </row>
    <row r="2610" spans="1:8" x14ac:dyDescent="0.25">
      <c r="A2610" t="s">
        <v>62</v>
      </c>
      <c r="B2610" t="s">
        <v>7</v>
      </c>
      <c r="C2610" t="s">
        <v>11</v>
      </c>
      <c r="D2610" t="s">
        <v>14</v>
      </c>
      <c r="F2610">
        <v>0.68373806635684897</v>
      </c>
      <c r="G2610" t="str">
        <f t="shared" si="82"/>
        <v>centerweighted</v>
      </c>
      <c r="H2610" t="str">
        <f t="shared" si="83"/>
        <v>SIGNIFIKANT</v>
      </c>
    </row>
    <row r="2611" spans="1:8" x14ac:dyDescent="0.25">
      <c r="A2611" t="s">
        <v>62</v>
      </c>
      <c r="B2611" t="s">
        <v>10</v>
      </c>
      <c r="C2611" t="s">
        <v>11</v>
      </c>
      <c r="D2611" t="s">
        <v>14</v>
      </c>
      <c r="F2611">
        <v>0.699966196414884</v>
      </c>
      <c r="G2611" t="str">
        <f t="shared" si="82"/>
        <v>centerweighted</v>
      </c>
      <c r="H2611" t="str">
        <f t="shared" si="83"/>
        <v>SIGNIFIKANT</v>
      </c>
    </row>
    <row r="2612" spans="1:8" x14ac:dyDescent="0.25">
      <c r="A2612" t="s">
        <v>62</v>
      </c>
      <c r="B2612" t="s">
        <v>7</v>
      </c>
      <c r="C2612" t="s">
        <v>12</v>
      </c>
      <c r="D2612" t="s">
        <v>14</v>
      </c>
      <c r="F2612">
        <v>4.4890964358333202E-2</v>
      </c>
      <c r="G2612" t="str">
        <f t="shared" si="82"/>
        <v>centertogridweighted</v>
      </c>
      <c r="H2612" t="str">
        <f t="shared" si="83"/>
        <v>NICHT SIGNIFIKANT</v>
      </c>
    </row>
    <row r="2613" spans="1:8" x14ac:dyDescent="0.25">
      <c r="A2613" t="s">
        <v>62</v>
      </c>
      <c r="B2613" t="s">
        <v>10</v>
      </c>
      <c r="C2613" t="s">
        <v>12</v>
      </c>
      <c r="D2613" t="s">
        <v>14</v>
      </c>
      <c r="F2613">
        <v>4.3970404465947903E-2</v>
      </c>
      <c r="G2613" t="str">
        <f t="shared" si="82"/>
        <v>centertogridweighted</v>
      </c>
      <c r="H2613" t="str">
        <f t="shared" si="83"/>
        <v>NICHT SIGNIFIKANT</v>
      </c>
    </row>
    <row r="2614" spans="1:8" x14ac:dyDescent="0.25">
      <c r="A2614" t="s">
        <v>62</v>
      </c>
      <c r="B2614" t="s">
        <v>7</v>
      </c>
      <c r="C2614" t="s">
        <v>13</v>
      </c>
      <c r="D2614" t="s">
        <v>14</v>
      </c>
      <c r="F2614">
        <v>3.5307163209821697E-2</v>
      </c>
      <c r="G2614" t="str">
        <f t="shared" si="82"/>
        <v>reachedgridweighted</v>
      </c>
      <c r="H2614" t="str">
        <f t="shared" si="83"/>
        <v>NICHT SIGNIFIKANT</v>
      </c>
    </row>
    <row r="2615" spans="1:8" x14ac:dyDescent="0.25">
      <c r="A2615" t="s">
        <v>62</v>
      </c>
      <c r="B2615" t="s">
        <v>10</v>
      </c>
      <c r="C2615" t="s">
        <v>13</v>
      </c>
      <c r="D2615" t="s">
        <v>14</v>
      </c>
      <c r="F2615">
        <v>1.9019117378593301E-2</v>
      </c>
      <c r="G2615" t="str">
        <f t="shared" si="82"/>
        <v>reachedgridweighted</v>
      </c>
      <c r="H2615" t="str">
        <f t="shared" si="83"/>
        <v>NICHT SIGNIFIKANT</v>
      </c>
    </row>
    <row r="2616" spans="1:8" x14ac:dyDescent="0.25">
      <c r="A2616" t="s">
        <v>62</v>
      </c>
      <c r="B2616" t="s">
        <v>7</v>
      </c>
      <c r="C2616" t="s">
        <v>15</v>
      </c>
      <c r="D2616" t="s">
        <v>14</v>
      </c>
      <c r="F2616">
        <v>6.9650951672883802E-16</v>
      </c>
      <c r="G2616" t="str">
        <f t="shared" si="82"/>
        <v>poolingweighted</v>
      </c>
      <c r="H2616" t="str">
        <f t="shared" si="83"/>
        <v>NICHT SIGNIFIKANT</v>
      </c>
    </row>
    <row r="2617" spans="1:8" x14ac:dyDescent="0.25">
      <c r="A2617" t="s">
        <v>62</v>
      </c>
      <c r="B2617" t="s">
        <v>10</v>
      </c>
      <c r="C2617" t="s">
        <v>15</v>
      </c>
      <c r="D2617" t="s">
        <v>14</v>
      </c>
      <c r="F2617">
        <v>7.9973805355848499E-16</v>
      </c>
      <c r="G2617" t="str">
        <f t="shared" si="82"/>
        <v>poolingweighted</v>
      </c>
      <c r="H2617" t="str">
        <f t="shared" si="83"/>
        <v>NICHT SIGNIFIKANT</v>
      </c>
    </row>
    <row r="2618" spans="1:8" x14ac:dyDescent="0.25">
      <c r="A2618" t="s">
        <v>63</v>
      </c>
      <c r="B2618" t="s">
        <v>7</v>
      </c>
      <c r="C2618" t="s">
        <v>8</v>
      </c>
      <c r="D2618" t="s">
        <v>14</v>
      </c>
      <c r="F2618">
        <v>1.05018587952052E-2</v>
      </c>
      <c r="G2618" t="str">
        <f t="shared" si="82"/>
        <v>classicweighted</v>
      </c>
      <c r="H2618" t="str">
        <f t="shared" si="83"/>
        <v>NICHT SIGNIFIKANT</v>
      </c>
    </row>
    <row r="2619" spans="1:8" x14ac:dyDescent="0.25">
      <c r="A2619" t="s">
        <v>63</v>
      </c>
      <c r="B2619" t="s">
        <v>10</v>
      </c>
      <c r="C2619" t="s">
        <v>8</v>
      </c>
      <c r="D2619" t="s">
        <v>14</v>
      </c>
      <c r="F2619">
        <v>9.4955071756813603E-3</v>
      </c>
      <c r="G2619" t="str">
        <f t="shared" si="82"/>
        <v>classicweighted</v>
      </c>
      <c r="H2619" t="str">
        <f t="shared" si="83"/>
        <v>NICHT SIGNIFIKANT</v>
      </c>
    </row>
    <row r="2620" spans="1:8" x14ac:dyDescent="0.25">
      <c r="A2620" t="s">
        <v>63</v>
      </c>
      <c r="B2620" t="s">
        <v>7</v>
      </c>
      <c r="C2620" t="s">
        <v>9</v>
      </c>
      <c r="D2620" t="s">
        <v>14</v>
      </c>
      <c r="F2620">
        <v>0.47139084373386297</v>
      </c>
      <c r="G2620" t="str">
        <f t="shared" si="82"/>
        <v>areaweighted</v>
      </c>
      <c r="H2620" t="str">
        <f t="shared" si="83"/>
        <v>SIGNIFIKANT</v>
      </c>
    </row>
    <row r="2621" spans="1:8" x14ac:dyDescent="0.25">
      <c r="A2621" t="s">
        <v>63</v>
      </c>
      <c r="B2621" t="s">
        <v>10</v>
      </c>
      <c r="C2621" t="s">
        <v>9</v>
      </c>
      <c r="D2621" t="s">
        <v>14</v>
      </c>
      <c r="F2621">
        <v>0.54411637182735195</v>
      </c>
      <c r="G2621" t="str">
        <f t="shared" si="82"/>
        <v>areaweighted</v>
      </c>
      <c r="H2621" t="str">
        <f t="shared" si="83"/>
        <v>SIGNIFIKANT</v>
      </c>
    </row>
    <row r="2622" spans="1:8" x14ac:dyDescent="0.25">
      <c r="A2622" t="s">
        <v>63</v>
      </c>
      <c r="B2622" t="s">
        <v>7</v>
      </c>
      <c r="C2622" t="s">
        <v>11</v>
      </c>
      <c r="D2622" t="s">
        <v>14</v>
      </c>
      <c r="F2622">
        <v>0.70985754936970302</v>
      </c>
      <c r="G2622" t="str">
        <f t="shared" si="82"/>
        <v>centerweighted</v>
      </c>
      <c r="H2622" t="str">
        <f t="shared" si="83"/>
        <v>SIGNIFIKANT</v>
      </c>
    </row>
    <row r="2623" spans="1:8" x14ac:dyDescent="0.25">
      <c r="A2623" t="s">
        <v>63</v>
      </c>
      <c r="B2623" t="s">
        <v>10</v>
      </c>
      <c r="C2623" t="s">
        <v>11</v>
      </c>
      <c r="D2623" t="s">
        <v>14</v>
      </c>
      <c r="F2623">
        <v>0.72085942169367601</v>
      </c>
      <c r="G2623" t="str">
        <f t="shared" si="82"/>
        <v>centerweighted</v>
      </c>
      <c r="H2623" t="str">
        <f t="shared" si="83"/>
        <v>SIGNIFIKANT</v>
      </c>
    </row>
    <row r="2624" spans="1:8" x14ac:dyDescent="0.25">
      <c r="A2624" t="s">
        <v>63</v>
      </c>
      <c r="B2624" t="s">
        <v>7</v>
      </c>
      <c r="C2624" t="s">
        <v>12</v>
      </c>
      <c r="D2624" t="s">
        <v>14</v>
      </c>
      <c r="F2624">
        <v>4.0799745525526301E-2</v>
      </c>
      <c r="G2624" t="str">
        <f t="shared" si="82"/>
        <v>centertogridweighted</v>
      </c>
      <c r="H2624" t="str">
        <f t="shared" si="83"/>
        <v>NICHT SIGNIFIKANT</v>
      </c>
    </row>
    <row r="2625" spans="1:8" x14ac:dyDescent="0.25">
      <c r="A2625" t="s">
        <v>63</v>
      </c>
      <c r="B2625" t="s">
        <v>10</v>
      </c>
      <c r="C2625" t="s">
        <v>12</v>
      </c>
      <c r="D2625" t="s">
        <v>14</v>
      </c>
      <c r="F2625">
        <v>8.61761767121174E-2</v>
      </c>
      <c r="G2625" t="str">
        <f t="shared" si="82"/>
        <v>centertogridweighted</v>
      </c>
      <c r="H2625" t="str">
        <f t="shared" si="83"/>
        <v>SIGNIFIKANT</v>
      </c>
    </row>
    <row r="2626" spans="1:8" x14ac:dyDescent="0.25">
      <c r="A2626" t="s">
        <v>63</v>
      </c>
      <c r="B2626" t="s">
        <v>7</v>
      </c>
      <c r="C2626" t="s">
        <v>13</v>
      </c>
      <c r="D2626" t="s">
        <v>14</v>
      </c>
      <c r="F2626">
        <v>3.50519804053454E-2</v>
      </c>
      <c r="G2626" t="str">
        <f t="shared" si="82"/>
        <v>reachedgridweighted</v>
      </c>
      <c r="H2626" t="str">
        <f t="shared" si="83"/>
        <v>NICHT SIGNIFIKANT</v>
      </c>
    </row>
    <row r="2627" spans="1:8" x14ac:dyDescent="0.25">
      <c r="A2627" t="s">
        <v>63</v>
      </c>
      <c r="B2627" t="s">
        <v>10</v>
      </c>
      <c r="C2627" t="s">
        <v>13</v>
      </c>
      <c r="D2627" t="s">
        <v>14</v>
      </c>
      <c r="F2627">
        <v>4.4132409610746902E-2</v>
      </c>
      <c r="G2627" t="str">
        <f t="shared" si="82"/>
        <v>reachedgridweighted</v>
      </c>
      <c r="H2627" t="str">
        <f t="shared" si="83"/>
        <v>NICHT SIGNIFIKANT</v>
      </c>
    </row>
    <row r="2628" spans="1:8" x14ac:dyDescent="0.25">
      <c r="A2628" t="s">
        <v>63</v>
      </c>
      <c r="B2628" t="s">
        <v>7</v>
      </c>
      <c r="C2628" t="s">
        <v>15</v>
      </c>
      <c r="D2628" t="s">
        <v>14</v>
      </c>
      <c r="F2628">
        <v>0</v>
      </c>
      <c r="G2628" t="str">
        <f t="shared" si="82"/>
        <v>poolingweighted</v>
      </c>
      <c r="H2628" t="str">
        <f t="shared" si="83"/>
        <v>NICHT SIGNIFIKANT</v>
      </c>
    </row>
    <row r="2629" spans="1:8" x14ac:dyDescent="0.25">
      <c r="A2629" t="s">
        <v>63</v>
      </c>
      <c r="B2629" t="s">
        <v>10</v>
      </c>
      <c r="C2629" t="s">
        <v>15</v>
      </c>
      <c r="D2629" t="s">
        <v>14</v>
      </c>
      <c r="F2629">
        <v>5.9112714723141803E-16</v>
      </c>
      <c r="G2629" t="str">
        <f t="shared" si="82"/>
        <v>poolingweighted</v>
      </c>
      <c r="H2629" t="str">
        <f t="shared" si="83"/>
        <v>NICHT SIGNIFIKANT</v>
      </c>
    </row>
    <row r="2630" spans="1:8" x14ac:dyDescent="0.25">
      <c r="A2630" t="s">
        <v>64</v>
      </c>
      <c r="B2630" t="s">
        <v>7</v>
      </c>
      <c r="C2630" t="s">
        <v>8</v>
      </c>
      <c r="D2630" t="s">
        <v>14</v>
      </c>
      <c r="F2630">
        <v>1.2065024847672701E-3</v>
      </c>
      <c r="G2630" t="str">
        <f t="shared" si="82"/>
        <v>classicweighted</v>
      </c>
      <c r="H2630" t="str">
        <f t="shared" si="83"/>
        <v>NICHT SIGNIFIKANT</v>
      </c>
    </row>
    <row r="2631" spans="1:8" x14ac:dyDescent="0.25">
      <c r="A2631" t="s">
        <v>64</v>
      </c>
      <c r="B2631" t="s">
        <v>10</v>
      </c>
      <c r="C2631" t="s">
        <v>8</v>
      </c>
      <c r="D2631" t="s">
        <v>14</v>
      </c>
      <c r="F2631">
        <v>3.7028860633216701E-4</v>
      </c>
      <c r="G2631" t="str">
        <f t="shared" si="82"/>
        <v>classicweighted</v>
      </c>
      <c r="H2631" t="str">
        <f t="shared" si="83"/>
        <v>NICHT SIGNIFIKANT</v>
      </c>
    </row>
    <row r="2632" spans="1:8" x14ac:dyDescent="0.25">
      <c r="A2632" t="s">
        <v>64</v>
      </c>
      <c r="B2632" t="s">
        <v>7</v>
      </c>
      <c r="C2632" t="s">
        <v>9</v>
      </c>
      <c r="D2632" t="s">
        <v>14</v>
      </c>
      <c r="F2632">
        <v>0.51807237848263998</v>
      </c>
      <c r="G2632" t="str">
        <f t="shared" si="82"/>
        <v>areaweighted</v>
      </c>
      <c r="H2632" t="str">
        <f t="shared" si="83"/>
        <v>SIGNIFIKANT</v>
      </c>
    </row>
    <row r="2633" spans="1:8" x14ac:dyDescent="0.25">
      <c r="A2633" t="s">
        <v>64</v>
      </c>
      <c r="B2633" t="s">
        <v>10</v>
      </c>
      <c r="C2633" t="s">
        <v>9</v>
      </c>
      <c r="D2633" t="s">
        <v>14</v>
      </c>
      <c r="F2633">
        <v>0.50147482824904799</v>
      </c>
      <c r="G2633" t="str">
        <f t="shared" si="82"/>
        <v>areaweighted</v>
      </c>
      <c r="H2633" t="str">
        <f t="shared" si="83"/>
        <v>SIGNIFIKANT</v>
      </c>
    </row>
    <row r="2634" spans="1:8" x14ac:dyDescent="0.25">
      <c r="A2634" t="s">
        <v>64</v>
      </c>
      <c r="B2634" t="s">
        <v>7</v>
      </c>
      <c r="C2634" t="s">
        <v>11</v>
      </c>
      <c r="D2634" t="s">
        <v>14</v>
      </c>
      <c r="F2634">
        <v>0.549007849047218</v>
      </c>
      <c r="G2634" t="str">
        <f t="shared" si="82"/>
        <v>centerweighted</v>
      </c>
      <c r="H2634" t="str">
        <f t="shared" si="83"/>
        <v>SIGNIFIKANT</v>
      </c>
    </row>
    <row r="2635" spans="1:8" x14ac:dyDescent="0.25">
      <c r="A2635" t="s">
        <v>64</v>
      </c>
      <c r="B2635" t="s">
        <v>10</v>
      </c>
      <c r="C2635" t="s">
        <v>11</v>
      </c>
      <c r="D2635" t="s">
        <v>14</v>
      </c>
      <c r="F2635">
        <v>0.63566922785819402</v>
      </c>
      <c r="G2635" t="str">
        <f t="shared" si="82"/>
        <v>centerweighted</v>
      </c>
      <c r="H2635" t="str">
        <f t="shared" si="83"/>
        <v>SIGNIFIKANT</v>
      </c>
    </row>
    <row r="2636" spans="1:8" x14ac:dyDescent="0.25">
      <c r="A2636" t="s">
        <v>64</v>
      </c>
      <c r="B2636" t="s">
        <v>7</v>
      </c>
      <c r="C2636" t="s">
        <v>12</v>
      </c>
      <c r="D2636" t="s">
        <v>14</v>
      </c>
      <c r="F2636">
        <v>1.8550586998263199E-2</v>
      </c>
      <c r="G2636" t="str">
        <f t="shared" si="82"/>
        <v>centertogridweighted</v>
      </c>
      <c r="H2636" t="str">
        <f t="shared" si="83"/>
        <v>NICHT SIGNIFIKANT</v>
      </c>
    </row>
    <row r="2637" spans="1:8" x14ac:dyDescent="0.25">
      <c r="A2637" t="s">
        <v>64</v>
      </c>
      <c r="B2637" t="s">
        <v>10</v>
      </c>
      <c r="C2637" t="s">
        <v>12</v>
      </c>
      <c r="D2637" t="s">
        <v>14</v>
      </c>
      <c r="F2637">
        <v>4.2605041065284399E-2</v>
      </c>
      <c r="G2637" t="str">
        <f t="shared" si="82"/>
        <v>centertogridweighted</v>
      </c>
      <c r="H2637" t="str">
        <f t="shared" si="83"/>
        <v>NICHT SIGNIFIKANT</v>
      </c>
    </row>
    <row r="2638" spans="1:8" x14ac:dyDescent="0.25">
      <c r="A2638" t="s">
        <v>64</v>
      </c>
      <c r="B2638" t="s">
        <v>7</v>
      </c>
      <c r="C2638" t="s">
        <v>13</v>
      </c>
      <c r="D2638" t="s">
        <v>14</v>
      </c>
      <c r="F2638">
        <v>3.55872425929568E-2</v>
      </c>
      <c r="G2638" t="str">
        <f t="shared" si="82"/>
        <v>reachedgridweighted</v>
      </c>
      <c r="H2638" t="str">
        <f t="shared" si="83"/>
        <v>NICHT SIGNIFIKANT</v>
      </c>
    </row>
    <row r="2639" spans="1:8" x14ac:dyDescent="0.25">
      <c r="A2639" t="s">
        <v>64</v>
      </c>
      <c r="B2639" t="s">
        <v>10</v>
      </c>
      <c r="C2639" t="s">
        <v>13</v>
      </c>
      <c r="D2639" t="s">
        <v>14</v>
      </c>
      <c r="F2639">
        <v>3.08682171820478E-2</v>
      </c>
      <c r="G2639" t="str">
        <f t="shared" si="82"/>
        <v>reachedgridweighted</v>
      </c>
      <c r="H2639" t="str">
        <f t="shared" si="83"/>
        <v>NICHT SIGNIFIKANT</v>
      </c>
    </row>
    <row r="2640" spans="1:8" x14ac:dyDescent="0.25">
      <c r="A2640" t="s">
        <v>64</v>
      </c>
      <c r="B2640" t="s">
        <v>7</v>
      </c>
      <c r="C2640" t="s">
        <v>15</v>
      </c>
      <c r="D2640" t="s">
        <v>14</v>
      </c>
      <c r="F2640">
        <v>1.2342349364757899E-16</v>
      </c>
      <c r="G2640" t="str">
        <f t="shared" si="82"/>
        <v>poolingweighted</v>
      </c>
      <c r="H2640" t="str">
        <f t="shared" si="83"/>
        <v>NICHT SIGNIFIKANT</v>
      </c>
    </row>
    <row r="2641" spans="1:8" x14ac:dyDescent="0.25">
      <c r="A2641" t="s">
        <v>64</v>
      </c>
      <c r="B2641" t="s">
        <v>10</v>
      </c>
      <c r="C2641" t="s">
        <v>15</v>
      </c>
      <c r="D2641" t="s">
        <v>14</v>
      </c>
      <c r="F2641">
        <v>7.88258347483861E-19</v>
      </c>
      <c r="G2641" t="str">
        <f t="shared" si="82"/>
        <v>poolingweighted</v>
      </c>
      <c r="H2641" t="str">
        <f t="shared" si="83"/>
        <v>NICHT SIGNIFIKANT</v>
      </c>
    </row>
    <row r="2642" spans="1:8" x14ac:dyDescent="0.25">
      <c r="A2642" t="s">
        <v>65</v>
      </c>
      <c r="B2642" t="s">
        <v>7</v>
      </c>
      <c r="C2642" t="s">
        <v>8</v>
      </c>
      <c r="D2642" t="s">
        <v>14</v>
      </c>
      <c r="F2642">
        <v>6.3271778332958696E-3</v>
      </c>
      <c r="G2642" t="str">
        <f t="shared" si="82"/>
        <v>classicweighted</v>
      </c>
      <c r="H2642" t="str">
        <f t="shared" si="83"/>
        <v>NICHT SIGNIFIKANT</v>
      </c>
    </row>
    <row r="2643" spans="1:8" x14ac:dyDescent="0.25">
      <c r="A2643" t="s">
        <v>65</v>
      </c>
      <c r="B2643" t="s">
        <v>10</v>
      </c>
      <c r="C2643" t="s">
        <v>8</v>
      </c>
      <c r="D2643" t="s">
        <v>14</v>
      </c>
      <c r="F2643">
        <v>9.6067690341630901E-3</v>
      </c>
      <c r="G2643" t="str">
        <f t="shared" si="82"/>
        <v>classicweighted</v>
      </c>
      <c r="H2643" t="str">
        <f t="shared" si="83"/>
        <v>NICHT SIGNIFIKANT</v>
      </c>
    </row>
    <row r="2644" spans="1:8" x14ac:dyDescent="0.25">
      <c r="A2644" t="s">
        <v>65</v>
      </c>
      <c r="B2644" t="s">
        <v>7</v>
      </c>
      <c r="C2644" t="s">
        <v>9</v>
      </c>
      <c r="D2644" t="s">
        <v>14</v>
      </c>
      <c r="F2644">
        <v>0.51601953585550397</v>
      </c>
      <c r="G2644" t="str">
        <f t="shared" si="82"/>
        <v>areaweighted</v>
      </c>
      <c r="H2644" t="str">
        <f t="shared" si="83"/>
        <v>SIGNIFIKANT</v>
      </c>
    </row>
    <row r="2645" spans="1:8" x14ac:dyDescent="0.25">
      <c r="A2645" t="s">
        <v>65</v>
      </c>
      <c r="B2645" t="s">
        <v>10</v>
      </c>
      <c r="C2645" t="s">
        <v>9</v>
      </c>
      <c r="D2645" t="s">
        <v>14</v>
      </c>
      <c r="F2645">
        <v>0.53237321453495301</v>
      </c>
      <c r="G2645" t="str">
        <f t="shared" si="82"/>
        <v>areaweighted</v>
      </c>
      <c r="H2645" t="str">
        <f t="shared" si="83"/>
        <v>SIGNIFIKANT</v>
      </c>
    </row>
    <row r="2646" spans="1:8" x14ac:dyDescent="0.25">
      <c r="A2646" t="s">
        <v>65</v>
      </c>
      <c r="B2646" t="s">
        <v>7</v>
      </c>
      <c r="C2646" t="s">
        <v>11</v>
      </c>
      <c r="D2646" t="s">
        <v>14</v>
      </c>
      <c r="F2646">
        <v>0.69110147119431897</v>
      </c>
      <c r="G2646" t="str">
        <f t="shared" ref="G2646:G2709" si="84">CONCATENATE(C2646,D2646)</f>
        <v>centerweighted</v>
      </c>
      <c r="H2646" t="str">
        <f t="shared" ref="H2646:H2709" si="85">IF(F2646&gt;0.05,"SIGNIFIKANT", "NICHT SIGNIFIKANT")</f>
        <v>SIGNIFIKANT</v>
      </c>
    </row>
    <row r="2647" spans="1:8" x14ac:dyDescent="0.25">
      <c r="A2647" t="s">
        <v>65</v>
      </c>
      <c r="B2647" t="s">
        <v>10</v>
      </c>
      <c r="C2647" t="s">
        <v>11</v>
      </c>
      <c r="D2647" t="s">
        <v>14</v>
      </c>
      <c r="F2647">
        <v>0.668642971705105</v>
      </c>
      <c r="G2647" t="str">
        <f t="shared" si="84"/>
        <v>centerweighted</v>
      </c>
      <c r="H2647" t="str">
        <f t="shared" si="85"/>
        <v>SIGNIFIKANT</v>
      </c>
    </row>
    <row r="2648" spans="1:8" x14ac:dyDescent="0.25">
      <c r="A2648" t="s">
        <v>65</v>
      </c>
      <c r="B2648" t="s">
        <v>7</v>
      </c>
      <c r="C2648" t="s">
        <v>12</v>
      </c>
      <c r="D2648" t="s">
        <v>14</v>
      </c>
      <c r="F2648">
        <v>4.3271044858203198E-2</v>
      </c>
      <c r="G2648" t="str">
        <f t="shared" si="84"/>
        <v>centertogridweighted</v>
      </c>
      <c r="H2648" t="str">
        <f t="shared" si="85"/>
        <v>NICHT SIGNIFIKANT</v>
      </c>
    </row>
    <row r="2649" spans="1:8" x14ac:dyDescent="0.25">
      <c r="A2649" t="s">
        <v>65</v>
      </c>
      <c r="B2649" t="s">
        <v>10</v>
      </c>
      <c r="C2649" t="s">
        <v>12</v>
      </c>
      <c r="D2649" t="s">
        <v>14</v>
      </c>
      <c r="F2649">
        <v>3.5407489373455101E-2</v>
      </c>
      <c r="G2649" t="str">
        <f t="shared" si="84"/>
        <v>centertogridweighted</v>
      </c>
      <c r="H2649" t="str">
        <f t="shared" si="85"/>
        <v>NICHT SIGNIFIKANT</v>
      </c>
    </row>
    <row r="2650" spans="1:8" x14ac:dyDescent="0.25">
      <c r="A2650" t="s">
        <v>65</v>
      </c>
      <c r="B2650" t="s">
        <v>7</v>
      </c>
      <c r="C2650" t="s">
        <v>13</v>
      </c>
      <c r="D2650" t="s">
        <v>14</v>
      </c>
      <c r="F2650">
        <v>3.28133587751415E-2</v>
      </c>
      <c r="G2650" t="str">
        <f t="shared" si="84"/>
        <v>reachedgridweighted</v>
      </c>
      <c r="H2650" t="str">
        <f t="shared" si="85"/>
        <v>NICHT SIGNIFIKANT</v>
      </c>
    </row>
    <row r="2651" spans="1:8" x14ac:dyDescent="0.25">
      <c r="A2651" t="s">
        <v>65</v>
      </c>
      <c r="B2651" t="s">
        <v>10</v>
      </c>
      <c r="C2651" t="s">
        <v>13</v>
      </c>
      <c r="D2651" t="s">
        <v>14</v>
      </c>
      <c r="F2651">
        <v>1.90280173536846E-2</v>
      </c>
      <c r="G2651" t="str">
        <f t="shared" si="84"/>
        <v>reachedgridweighted</v>
      </c>
      <c r="H2651" t="str">
        <f t="shared" si="85"/>
        <v>NICHT SIGNIFIKANT</v>
      </c>
    </row>
    <row r="2652" spans="1:8" x14ac:dyDescent="0.25">
      <c r="A2652" t="s">
        <v>65</v>
      </c>
      <c r="B2652" t="s">
        <v>7</v>
      </c>
      <c r="C2652" t="s">
        <v>15</v>
      </c>
      <c r="D2652" t="s">
        <v>14</v>
      </c>
      <c r="F2652">
        <v>9.6034291630076003E-17</v>
      </c>
      <c r="G2652" t="str">
        <f t="shared" si="84"/>
        <v>poolingweighted</v>
      </c>
      <c r="H2652" t="str">
        <f t="shared" si="85"/>
        <v>NICHT SIGNIFIKANT</v>
      </c>
    </row>
    <row r="2653" spans="1:8" x14ac:dyDescent="0.25">
      <c r="A2653" t="s">
        <v>65</v>
      </c>
      <c r="B2653" t="s">
        <v>10</v>
      </c>
      <c r="C2653" t="s">
        <v>15</v>
      </c>
      <c r="D2653" t="s">
        <v>14</v>
      </c>
      <c r="F2653">
        <v>9.4890761914712094E-17</v>
      </c>
      <c r="G2653" t="str">
        <f t="shared" si="84"/>
        <v>poolingweighted</v>
      </c>
      <c r="H2653" t="str">
        <f t="shared" si="85"/>
        <v>NICHT SIGNIFIKANT</v>
      </c>
    </row>
    <row r="2654" spans="1:8" x14ac:dyDescent="0.25">
      <c r="A2654" t="s">
        <v>66</v>
      </c>
      <c r="B2654" t="s">
        <v>7</v>
      </c>
      <c r="C2654" t="s">
        <v>8</v>
      </c>
      <c r="D2654" t="s">
        <v>14</v>
      </c>
      <c r="F2654">
        <v>3.1662507352737102E-3</v>
      </c>
      <c r="G2654" t="str">
        <f t="shared" si="84"/>
        <v>classicweighted</v>
      </c>
      <c r="H2654" t="str">
        <f t="shared" si="85"/>
        <v>NICHT SIGNIFIKANT</v>
      </c>
    </row>
    <row r="2655" spans="1:8" x14ac:dyDescent="0.25">
      <c r="A2655" t="s">
        <v>66</v>
      </c>
      <c r="B2655" t="s">
        <v>10</v>
      </c>
      <c r="C2655" t="s">
        <v>8</v>
      </c>
      <c r="D2655" t="s">
        <v>14</v>
      </c>
      <c r="F2655">
        <v>2.3728848013986402E-3</v>
      </c>
      <c r="G2655" t="str">
        <f t="shared" si="84"/>
        <v>classicweighted</v>
      </c>
      <c r="H2655" t="str">
        <f t="shared" si="85"/>
        <v>NICHT SIGNIFIKANT</v>
      </c>
    </row>
    <row r="2656" spans="1:8" x14ac:dyDescent="0.25">
      <c r="A2656" t="s">
        <v>66</v>
      </c>
      <c r="B2656" t="s">
        <v>7</v>
      </c>
      <c r="C2656" t="s">
        <v>9</v>
      </c>
      <c r="D2656" t="s">
        <v>14</v>
      </c>
      <c r="F2656">
        <v>0.50285171955728103</v>
      </c>
      <c r="G2656" t="str">
        <f t="shared" si="84"/>
        <v>areaweighted</v>
      </c>
      <c r="H2656" t="str">
        <f t="shared" si="85"/>
        <v>SIGNIFIKANT</v>
      </c>
    </row>
    <row r="2657" spans="1:8" x14ac:dyDescent="0.25">
      <c r="A2657" t="s">
        <v>66</v>
      </c>
      <c r="B2657" t="s">
        <v>10</v>
      </c>
      <c r="C2657" t="s">
        <v>9</v>
      </c>
      <c r="D2657" t="s">
        <v>14</v>
      </c>
      <c r="F2657">
        <v>0.53046174872868901</v>
      </c>
      <c r="G2657" t="str">
        <f t="shared" si="84"/>
        <v>areaweighted</v>
      </c>
      <c r="H2657" t="str">
        <f t="shared" si="85"/>
        <v>SIGNIFIKANT</v>
      </c>
    </row>
    <row r="2658" spans="1:8" x14ac:dyDescent="0.25">
      <c r="A2658" t="s">
        <v>66</v>
      </c>
      <c r="B2658" t="s">
        <v>7</v>
      </c>
      <c r="C2658" t="s">
        <v>11</v>
      </c>
      <c r="D2658" t="s">
        <v>14</v>
      </c>
      <c r="F2658">
        <v>0.62052921583313703</v>
      </c>
      <c r="G2658" t="str">
        <f t="shared" si="84"/>
        <v>centerweighted</v>
      </c>
      <c r="H2658" t="str">
        <f t="shared" si="85"/>
        <v>SIGNIFIKANT</v>
      </c>
    </row>
    <row r="2659" spans="1:8" x14ac:dyDescent="0.25">
      <c r="A2659" t="s">
        <v>66</v>
      </c>
      <c r="B2659" t="s">
        <v>10</v>
      </c>
      <c r="C2659" t="s">
        <v>11</v>
      </c>
      <c r="D2659" t="s">
        <v>14</v>
      </c>
      <c r="F2659">
        <v>0.73821886262004099</v>
      </c>
      <c r="G2659" t="str">
        <f t="shared" si="84"/>
        <v>centerweighted</v>
      </c>
      <c r="H2659" t="str">
        <f t="shared" si="85"/>
        <v>SIGNIFIKANT</v>
      </c>
    </row>
    <row r="2660" spans="1:8" x14ac:dyDescent="0.25">
      <c r="A2660" t="s">
        <v>66</v>
      </c>
      <c r="B2660" t="s">
        <v>7</v>
      </c>
      <c r="C2660" t="s">
        <v>12</v>
      </c>
      <c r="D2660" t="s">
        <v>14</v>
      </c>
      <c r="F2660">
        <v>3.16637360591418E-2</v>
      </c>
      <c r="G2660" t="str">
        <f t="shared" si="84"/>
        <v>centertogridweighted</v>
      </c>
      <c r="H2660" t="str">
        <f t="shared" si="85"/>
        <v>NICHT SIGNIFIKANT</v>
      </c>
    </row>
    <row r="2661" spans="1:8" x14ac:dyDescent="0.25">
      <c r="A2661" t="s">
        <v>66</v>
      </c>
      <c r="B2661" t="s">
        <v>10</v>
      </c>
      <c r="C2661" t="s">
        <v>12</v>
      </c>
      <c r="D2661" t="s">
        <v>14</v>
      </c>
      <c r="F2661">
        <v>0.13854313703443799</v>
      </c>
      <c r="G2661" t="str">
        <f t="shared" si="84"/>
        <v>centertogridweighted</v>
      </c>
      <c r="H2661" t="str">
        <f t="shared" si="85"/>
        <v>SIGNIFIKANT</v>
      </c>
    </row>
    <row r="2662" spans="1:8" x14ac:dyDescent="0.25">
      <c r="A2662" t="s">
        <v>66</v>
      </c>
      <c r="B2662" t="s">
        <v>7</v>
      </c>
      <c r="C2662" t="s">
        <v>13</v>
      </c>
      <c r="D2662" t="s">
        <v>14</v>
      </c>
      <c r="F2662">
        <v>4.8020903503259299E-2</v>
      </c>
      <c r="G2662" t="str">
        <f t="shared" si="84"/>
        <v>reachedgridweighted</v>
      </c>
      <c r="H2662" t="str">
        <f t="shared" si="85"/>
        <v>NICHT SIGNIFIKANT</v>
      </c>
    </row>
    <row r="2663" spans="1:8" x14ac:dyDescent="0.25">
      <c r="A2663" t="s">
        <v>66</v>
      </c>
      <c r="B2663" t="s">
        <v>10</v>
      </c>
      <c r="C2663" t="s">
        <v>13</v>
      </c>
      <c r="D2663" t="s">
        <v>14</v>
      </c>
      <c r="F2663">
        <v>7.5130789767498499E-2</v>
      </c>
      <c r="G2663" t="str">
        <f t="shared" si="84"/>
        <v>reachedgridweighted</v>
      </c>
      <c r="H2663" t="str">
        <f t="shared" si="85"/>
        <v>SIGNIFIKANT</v>
      </c>
    </row>
    <row r="2664" spans="1:8" x14ac:dyDescent="0.25">
      <c r="A2664" t="s">
        <v>66</v>
      </c>
      <c r="B2664" t="s">
        <v>7</v>
      </c>
      <c r="C2664" t="s">
        <v>15</v>
      </c>
      <c r="D2664" t="s">
        <v>14</v>
      </c>
      <c r="F2664">
        <v>3.5416114485542499E-18</v>
      </c>
      <c r="G2664" t="str">
        <f t="shared" si="84"/>
        <v>poolingweighted</v>
      </c>
      <c r="H2664" t="str">
        <f t="shared" si="85"/>
        <v>NICHT SIGNIFIKANT</v>
      </c>
    </row>
    <row r="2665" spans="1:8" x14ac:dyDescent="0.25">
      <c r="A2665" t="s">
        <v>66</v>
      </c>
      <c r="B2665" t="s">
        <v>10</v>
      </c>
      <c r="C2665" t="s">
        <v>15</v>
      </c>
      <c r="D2665" t="s">
        <v>14</v>
      </c>
      <c r="F2665">
        <v>4.3764991630723701E-17</v>
      </c>
      <c r="G2665" t="str">
        <f t="shared" si="84"/>
        <v>poolingweighted</v>
      </c>
      <c r="H2665" t="str">
        <f t="shared" si="85"/>
        <v>NICHT SIGNIFIKANT</v>
      </c>
    </row>
    <row r="2666" spans="1:8" x14ac:dyDescent="0.25">
      <c r="A2666" t="s">
        <v>67</v>
      </c>
      <c r="B2666" t="s">
        <v>7</v>
      </c>
      <c r="C2666" t="s">
        <v>8</v>
      </c>
      <c r="D2666" t="s">
        <v>14</v>
      </c>
      <c r="F2666">
        <v>2.10692105242417E-4</v>
      </c>
      <c r="G2666" t="str">
        <f t="shared" si="84"/>
        <v>classicweighted</v>
      </c>
      <c r="H2666" t="str">
        <f t="shared" si="85"/>
        <v>NICHT SIGNIFIKANT</v>
      </c>
    </row>
    <row r="2667" spans="1:8" x14ac:dyDescent="0.25">
      <c r="A2667" t="s">
        <v>67</v>
      </c>
      <c r="B2667" t="s">
        <v>10</v>
      </c>
      <c r="C2667" t="s">
        <v>8</v>
      </c>
      <c r="D2667" t="s">
        <v>14</v>
      </c>
      <c r="F2667">
        <v>6.2634126997774099E-4</v>
      </c>
      <c r="G2667" t="str">
        <f t="shared" si="84"/>
        <v>classicweighted</v>
      </c>
      <c r="H2667" t="str">
        <f t="shared" si="85"/>
        <v>NICHT SIGNIFIKANT</v>
      </c>
    </row>
    <row r="2668" spans="1:8" x14ac:dyDescent="0.25">
      <c r="A2668" t="s">
        <v>67</v>
      </c>
      <c r="B2668" t="s">
        <v>7</v>
      </c>
      <c r="C2668" t="s">
        <v>9</v>
      </c>
      <c r="D2668" t="s">
        <v>14</v>
      </c>
      <c r="F2668">
        <v>0.53638855095656701</v>
      </c>
      <c r="G2668" t="str">
        <f t="shared" si="84"/>
        <v>areaweighted</v>
      </c>
      <c r="H2668" t="str">
        <f t="shared" si="85"/>
        <v>SIGNIFIKANT</v>
      </c>
    </row>
    <row r="2669" spans="1:8" x14ac:dyDescent="0.25">
      <c r="A2669" t="s">
        <v>67</v>
      </c>
      <c r="B2669" t="s">
        <v>10</v>
      </c>
      <c r="C2669" t="s">
        <v>9</v>
      </c>
      <c r="D2669" t="s">
        <v>14</v>
      </c>
      <c r="F2669">
        <v>0.53921647745935097</v>
      </c>
      <c r="G2669" t="str">
        <f t="shared" si="84"/>
        <v>areaweighted</v>
      </c>
      <c r="H2669" t="str">
        <f t="shared" si="85"/>
        <v>SIGNIFIKANT</v>
      </c>
    </row>
    <row r="2670" spans="1:8" x14ac:dyDescent="0.25">
      <c r="A2670" t="s">
        <v>67</v>
      </c>
      <c r="B2670" t="s">
        <v>7</v>
      </c>
      <c r="C2670" t="s">
        <v>11</v>
      </c>
      <c r="D2670" t="s">
        <v>14</v>
      </c>
      <c r="F2670">
        <v>0.57106862262789604</v>
      </c>
      <c r="G2670" t="str">
        <f t="shared" si="84"/>
        <v>centerweighted</v>
      </c>
      <c r="H2670" t="str">
        <f t="shared" si="85"/>
        <v>SIGNIFIKANT</v>
      </c>
    </row>
    <row r="2671" spans="1:8" x14ac:dyDescent="0.25">
      <c r="A2671" t="s">
        <v>67</v>
      </c>
      <c r="B2671" t="s">
        <v>10</v>
      </c>
      <c r="C2671" t="s">
        <v>11</v>
      </c>
      <c r="D2671" t="s">
        <v>14</v>
      </c>
      <c r="F2671">
        <v>0.51640031301913902</v>
      </c>
      <c r="G2671" t="str">
        <f t="shared" si="84"/>
        <v>centerweighted</v>
      </c>
      <c r="H2671" t="str">
        <f t="shared" si="85"/>
        <v>SIGNIFIKANT</v>
      </c>
    </row>
    <row r="2672" spans="1:8" x14ac:dyDescent="0.25">
      <c r="A2672" t="s">
        <v>67</v>
      </c>
      <c r="B2672" t="s">
        <v>7</v>
      </c>
      <c r="C2672" t="s">
        <v>12</v>
      </c>
      <c r="D2672" t="s">
        <v>14</v>
      </c>
      <c r="F2672">
        <v>2.3449159657851E-2</v>
      </c>
      <c r="G2672" t="str">
        <f t="shared" si="84"/>
        <v>centertogridweighted</v>
      </c>
      <c r="H2672" t="str">
        <f t="shared" si="85"/>
        <v>NICHT SIGNIFIKANT</v>
      </c>
    </row>
    <row r="2673" spans="1:8" x14ac:dyDescent="0.25">
      <c r="A2673" t="s">
        <v>67</v>
      </c>
      <c r="B2673" t="s">
        <v>10</v>
      </c>
      <c r="C2673" t="s">
        <v>12</v>
      </c>
      <c r="D2673" t="s">
        <v>14</v>
      </c>
      <c r="F2673">
        <v>2.3968729841667199E-2</v>
      </c>
      <c r="G2673" t="str">
        <f t="shared" si="84"/>
        <v>centertogridweighted</v>
      </c>
      <c r="H2673" t="str">
        <f t="shared" si="85"/>
        <v>NICHT SIGNIFIKANT</v>
      </c>
    </row>
    <row r="2674" spans="1:8" x14ac:dyDescent="0.25">
      <c r="A2674" t="s">
        <v>67</v>
      </c>
      <c r="B2674" t="s">
        <v>7</v>
      </c>
      <c r="C2674" t="s">
        <v>13</v>
      </c>
      <c r="D2674" t="s">
        <v>14</v>
      </c>
      <c r="F2674">
        <v>2.59451351687538E-2</v>
      </c>
      <c r="G2674" t="str">
        <f t="shared" si="84"/>
        <v>reachedgridweighted</v>
      </c>
      <c r="H2674" t="str">
        <f t="shared" si="85"/>
        <v>NICHT SIGNIFIKANT</v>
      </c>
    </row>
    <row r="2675" spans="1:8" x14ac:dyDescent="0.25">
      <c r="A2675" t="s">
        <v>67</v>
      </c>
      <c r="B2675" t="s">
        <v>10</v>
      </c>
      <c r="C2675" t="s">
        <v>13</v>
      </c>
      <c r="D2675" t="s">
        <v>14</v>
      </c>
      <c r="F2675">
        <v>2.5458536886068899E-2</v>
      </c>
      <c r="G2675" t="str">
        <f t="shared" si="84"/>
        <v>reachedgridweighted</v>
      </c>
      <c r="H2675" t="str">
        <f t="shared" si="85"/>
        <v>NICHT SIGNIFIKANT</v>
      </c>
    </row>
    <row r="2676" spans="1:8" x14ac:dyDescent="0.25">
      <c r="A2676" t="s">
        <v>67</v>
      </c>
      <c r="B2676" t="s">
        <v>7</v>
      </c>
      <c r="C2676" t="s">
        <v>15</v>
      </c>
      <c r="D2676" t="s">
        <v>14</v>
      </c>
      <c r="F2676">
        <v>3.8002934132919101E-17</v>
      </c>
      <c r="G2676" t="str">
        <f t="shared" si="84"/>
        <v>poolingweighted</v>
      </c>
      <c r="H2676" t="str">
        <f t="shared" si="85"/>
        <v>NICHT SIGNIFIKANT</v>
      </c>
    </row>
    <row r="2677" spans="1:8" x14ac:dyDescent="0.25">
      <c r="A2677" t="s">
        <v>67</v>
      </c>
      <c r="B2677" t="s">
        <v>10</v>
      </c>
      <c r="C2677" t="s">
        <v>15</v>
      </c>
      <c r="D2677" t="s">
        <v>14</v>
      </c>
      <c r="F2677">
        <v>7.66053886991358E-19</v>
      </c>
      <c r="G2677" t="str">
        <f t="shared" si="84"/>
        <v>poolingweighted</v>
      </c>
      <c r="H2677" t="str">
        <f t="shared" si="85"/>
        <v>NICHT SIGNIFIKANT</v>
      </c>
    </row>
    <row r="2678" spans="1:8" x14ac:dyDescent="0.25">
      <c r="A2678" t="s">
        <v>68</v>
      </c>
      <c r="B2678" t="s">
        <v>7</v>
      </c>
      <c r="C2678" t="s">
        <v>8</v>
      </c>
      <c r="D2678" t="s">
        <v>14</v>
      </c>
      <c r="F2678">
        <v>1.44627386151792E-3</v>
      </c>
      <c r="G2678" t="str">
        <f t="shared" si="84"/>
        <v>classicweighted</v>
      </c>
      <c r="H2678" t="str">
        <f t="shared" si="85"/>
        <v>NICHT SIGNIFIKANT</v>
      </c>
    </row>
    <row r="2679" spans="1:8" x14ac:dyDescent="0.25">
      <c r="A2679" t="s">
        <v>68</v>
      </c>
      <c r="B2679" t="s">
        <v>10</v>
      </c>
      <c r="C2679" t="s">
        <v>8</v>
      </c>
      <c r="D2679" t="s">
        <v>14</v>
      </c>
      <c r="F2679">
        <v>4.6527964848415704E-3</v>
      </c>
      <c r="G2679" t="str">
        <f t="shared" si="84"/>
        <v>classicweighted</v>
      </c>
      <c r="H2679" t="str">
        <f t="shared" si="85"/>
        <v>NICHT SIGNIFIKANT</v>
      </c>
    </row>
    <row r="2680" spans="1:8" x14ac:dyDescent="0.25">
      <c r="A2680" t="s">
        <v>68</v>
      </c>
      <c r="B2680" t="s">
        <v>7</v>
      </c>
      <c r="C2680" t="s">
        <v>9</v>
      </c>
      <c r="D2680" t="s">
        <v>14</v>
      </c>
      <c r="F2680">
        <v>0.52342350427561102</v>
      </c>
      <c r="G2680" t="str">
        <f t="shared" si="84"/>
        <v>areaweighted</v>
      </c>
      <c r="H2680" t="str">
        <f t="shared" si="85"/>
        <v>SIGNIFIKANT</v>
      </c>
    </row>
    <row r="2681" spans="1:8" x14ac:dyDescent="0.25">
      <c r="A2681" t="s">
        <v>68</v>
      </c>
      <c r="B2681" t="s">
        <v>10</v>
      </c>
      <c r="C2681" t="s">
        <v>9</v>
      </c>
      <c r="D2681" t="s">
        <v>14</v>
      </c>
      <c r="F2681">
        <v>0.51332926594057304</v>
      </c>
      <c r="G2681" t="str">
        <f t="shared" si="84"/>
        <v>areaweighted</v>
      </c>
      <c r="H2681" t="str">
        <f t="shared" si="85"/>
        <v>SIGNIFIKANT</v>
      </c>
    </row>
    <row r="2682" spans="1:8" x14ac:dyDescent="0.25">
      <c r="A2682" t="s">
        <v>68</v>
      </c>
      <c r="B2682" t="s">
        <v>7</v>
      </c>
      <c r="C2682" t="s">
        <v>11</v>
      </c>
      <c r="D2682" t="s">
        <v>14</v>
      </c>
      <c r="F2682">
        <v>0.53178879882792895</v>
      </c>
      <c r="G2682" t="str">
        <f t="shared" si="84"/>
        <v>centerweighted</v>
      </c>
      <c r="H2682" t="str">
        <f t="shared" si="85"/>
        <v>SIGNIFIKANT</v>
      </c>
    </row>
    <row r="2683" spans="1:8" x14ac:dyDescent="0.25">
      <c r="A2683" t="s">
        <v>68</v>
      </c>
      <c r="B2683" t="s">
        <v>10</v>
      </c>
      <c r="C2683" t="s">
        <v>11</v>
      </c>
      <c r="D2683" t="s">
        <v>14</v>
      </c>
      <c r="F2683">
        <v>0.67176523459257997</v>
      </c>
      <c r="G2683" t="str">
        <f t="shared" si="84"/>
        <v>centerweighted</v>
      </c>
      <c r="H2683" t="str">
        <f t="shared" si="85"/>
        <v>SIGNIFIKANT</v>
      </c>
    </row>
    <row r="2684" spans="1:8" x14ac:dyDescent="0.25">
      <c r="A2684" t="s">
        <v>68</v>
      </c>
      <c r="B2684" t="s">
        <v>7</v>
      </c>
      <c r="C2684" t="s">
        <v>12</v>
      </c>
      <c r="D2684" t="s">
        <v>14</v>
      </c>
      <c r="F2684">
        <v>2.7740839705785201E-2</v>
      </c>
      <c r="G2684" t="str">
        <f t="shared" si="84"/>
        <v>centertogridweighted</v>
      </c>
      <c r="H2684" t="str">
        <f t="shared" si="85"/>
        <v>NICHT SIGNIFIKANT</v>
      </c>
    </row>
    <row r="2685" spans="1:8" x14ac:dyDescent="0.25">
      <c r="A2685" t="s">
        <v>68</v>
      </c>
      <c r="B2685" t="s">
        <v>10</v>
      </c>
      <c r="C2685" t="s">
        <v>12</v>
      </c>
      <c r="D2685" t="s">
        <v>14</v>
      </c>
      <c r="F2685">
        <v>3.5722109048918801E-2</v>
      </c>
      <c r="G2685" t="str">
        <f t="shared" si="84"/>
        <v>centertogridweighted</v>
      </c>
      <c r="H2685" t="str">
        <f t="shared" si="85"/>
        <v>NICHT SIGNIFIKANT</v>
      </c>
    </row>
    <row r="2686" spans="1:8" x14ac:dyDescent="0.25">
      <c r="A2686" t="s">
        <v>68</v>
      </c>
      <c r="B2686" t="s">
        <v>7</v>
      </c>
      <c r="C2686" t="s">
        <v>13</v>
      </c>
      <c r="D2686" t="s">
        <v>14</v>
      </c>
      <c r="F2686">
        <v>3.3551209873255501E-2</v>
      </c>
      <c r="G2686" t="str">
        <f t="shared" si="84"/>
        <v>reachedgridweighted</v>
      </c>
      <c r="H2686" t="str">
        <f t="shared" si="85"/>
        <v>NICHT SIGNIFIKANT</v>
      </c>
    </row>
    <row r="2687" spans="1:8" x14ac:dyDescent="0.25">
      <c r="A2687" t="s">
        <v>68</v>
      </c>
      <c r="B2687" t="s">
        <v>10</v>
      </c>
      <c r="C2687" t="s">
        <v>13</v>
      </c>
      <c r="D2687" t="s">
        <v>14</v>
      </c>
      <c r="F2687">
        <v>1.80223041415776E-2</v>
      </c>
      <c r="G2687" t="str">
        <f t="shared" si="84"/>
        <v>reachedgridweighted</v>
      </c>
      <c r="H2687" t="str">
        <f t="shared" si="85"/>
        <v>NICHT SIGNIFIKANT</v>
      </c>
    </row>
    <row r="2688" spans="1:8" x14ac:dyDescent="0.25">
      <c r="A2688" t="s">
        <v>68</v>
      </c>
      <c r="B2688" t="s">
        <v>7</v>
      </c>
      <c r="C2688" t="s">
        <v>15</v>
      </c>
      <c r="D2688" t="s">
        <v>14</v>
      </c>
      <c r="F2688">
        <v>7.6394446324457002E-17</v>
      </c>
      <c r="G2688" t="str">
        <f t="shared" si="84"/>
        <v>poolingweighted</v>
      </c>
      <c r="H2688" t="str">
        <f t="shared" si="85"/>
        <v>NICHT SIGNIFIKANT</v>
      </c>
    </row>
    <row r="2689" spans="1:8" x14ac:dyDescent="0.25">
      <c r="A2689" t="s">
        <v>68</v>
      </c>
      <c r="B2689" t="s">
        <v>10</v>
      </c>
      <c r="C2689" t="s">
        <v>15</v>
      </c>
      <c r="D2689" t="s">
        <v>14</v>
      </c>
      <c r="F2689">
        <v>6.07291994469961E-18</v>
      </c>
      <c r="G2689" t="str">
        <f t="shared" si="84"/>
        <v>poolingweighted</v>
      </c>
      <c r="H2689" t="str">
        <f t="shared" si="85"/>
        <v>NICHT SIGNIFIKANT</v>
      </c>
    </row>
    <row r="2690" spans="1:8" x14ac:dyDescent="0.25">
      <c r="A2690" t="s">
        <v>69</v>
      </c>
      <c r="B2690" t="s">
        <v>7</v>
      </c>
      <c r="C2690" t="s">
        <v>8</v>
      </c>
      <c r="D2690" t="s">
        <v>14</v>
      </c>
      <c r="F2690">
        <v>5.8248197350011199E-5</v>
      </c>
      <c r="G2690" t="str">
        <f t="shared" si="84"/>
        <v>classicweighted</v>
      </c>
      <c r="H2690" t="str">
        <f t="shared" si="85"/>
        <v>NICHT SIGNIFIKANT</v>
      </c>
    </row>
    <row r="2691" spans="1:8" x14ac:dyDescent="0.25">
      <c r="A2691" t="s">
        <v>69</v>
      </c>
      <c r="B2691" t="s">
        <v>10</v>
      </c>
      <c r="C2691" t="s">
        <v>8</v>
      </c>
      <c r="D2691" t="s">
        <v>14</v>
      </c>
      <c r="F2691">
        <v>1.24712581852765E-2</v>
      </c>
      <c r="G2691" t="str">
        <f t="shared" si="84"/>
        <v>classicweighted</v>
      </c>
      <c r="H2691" t="str">
        <f t="shared" si="85"/>
        <v>NICHT SIGNIFIKANT</v>
      </c>
    </row>
    <row r="2692" spans="1:8" x14ac:dyDescent="0.25">
      <c r="A2692" t="s">
        <v>69</v>
      </c>
      <c r="B2692" t="s">
        <v>7</v>
      </c>
      <c r="C2692" t="s">
        <v>9</v>
      </c>
      <c r="D2692" t="s">
        <v>14</v>
      </c>
      <c r="F2692">
        <v>0.52858171073600302</v>
      </c>
      <c r="G2692" t="str">
        <f t="shared" si="84"/>
        <v>areaweighted</v>
      </c>
      <c r="H2692" t="str">
        <f t="shared" si="85"/>
        <v>SIGNIFIKANT</v>
      </c>
    </row>
    <row r="2693" spans="1:8" x14ac:dyDescent="0.25">
      <c r="A2693" t="s">
        <v>69</v>
      </c>
      <c r="B2693" t="s">
        <v>10</v>
      </c>
      <c r="C2693" t="s">
        <v>9</v>
      </c>
      <c r="D2693" t="s">
        <v>14</v>
      </c>
      <c r="F2693">
        <v>0.54493675422955601</v>
      </c>
      <c r="G2693" t="str">
        <f t="shared" si="84"/>
        <v>areaweighted</v>
      </c>
      <c r="H2693" t="str">
        <f t="shared" si="85"/>
        <v>SIGNIFIKANT</v>
      </c>
    </row>
    <row r="2694" spans="1:8" x14ac:dyDescent="0.25">
      <c r="A2694" t="s">
        <v>69</v>
      </c>
      <c r="B2694" t="s">
        <v>7</v>
      </c>
      <c r="C2694" t="s">
        <v>11</v>
      </c>
      <c r="D2694" t="s">
        <v>14</v>
      </c>
      <c r="F2694">
        <v>0.67592759142926595</v>
      </c>
      <c r="G2694" t="str">
        <f t="shared" si="84"/>
        <v>centerweighted</v>
      </c>
      <c r="H2694" t="str">
        <f t="shared" si="85"/>
        <v>SIGNIFIKANT</v>
      </c>
    </row>
    <row r="2695" spans="1:8" x14ac:dyDescent="0.25">
      <c r="A2695" t="s">
        <v>69</v>
      </c>
      <c r="B2695" t="s">
        <v>10</v>
      </c>
      <c r="C2695" t="s">
        <v>11</v>
      </c>
      <c r="D2695" t="s">
        <v>14</v>
      </c>
      <c r="F2695">
        <v>0.65827352281995799</v>
      </c>
      <c r="G2695" t="str">
        <f t="shared" si="84"/>
        <v>centerweighted</v>
      </c>
      <c r="H2695" t="str">
        <f t="shared" si="85"/>
        <v>SIGNIFIKANT</v>
      </c>
    </row>
    <row r="2696" spans="1:8" x14ac:dyDescent="0.25">
      <c r="A2696" t="s">
        <v>69</v>
      </c>
      <c r="B2696" t="s">
        <v>7</v>
      </c>
      <c r="C2696" t="s">
        <v>12</v>
      </c>
      <c r="D2696" t="s">
        <v>14</v>
      </c>
      <c r="F2696">
        <v>3.38261849707008E-2</v>
      </c>
      <c r="G2696" t="str">
        <f t="shared" si="84"/>
        <v>centertogridweighted</v>
      </c>
      <c r="H2696" t="str">
        <f t="shared" si="85"/>
        <v>NICHT SIGNIFIKANT</v>
      </c>
    </row>
    <row r="2697" spans="1:8" x14ac:dyDescent="0.25">
      <c r="A2697" t="s">
        <v>69</v>
      </c>
      <c r="B2697" t="s">
        <v>10</v>
      </c>
      <c r="C2697" t="s">
        <v>12</v>
      </c>
      <c r="D2697" t="s">
        <v>14</v>
      </c>
      <c r="F2697">
        <v>6.1357964425768997E-2</v>
      </c>
      <c r="G2697" t="str">
        <f t="shared" si="84"/>
        <v>centertogridweighted</v>
      </c>
      <c r="H2697" t="str">
        <f t="shared" si="85"/>
        <v>SIGNIFIKANT</v>
      </c>
    </row>
    <row r="2698" spans="1:8" x14ac:dyDescent="0.25">
      <c r="A2698" t="s">
        <v>69</v>
      </c>
      <c r="B2698" t="s">
        <v>7</v>
      </c>
      <c r="C2698" t="s">
        <v>13</v>
      </c>
      <c r="D2698" t="s">
        <v>14</v>
      </c>
      <c r="F2698">
        <v>4.92840485022632E-2</v>
      </c>
      <c r="G2698" t="str">
        <f t="shared" si="84"/>
        <v>reachedgridweighted</v>
      </c>
      <c r="H2698" t="str">
        <f t="shared" si="85"/>
        <v>NICHT SIGNIFIKANT</v>
      </c>
    </row>
    <row r="2699" spans="1:8" x14ac:dyDescent="0.25">
      <c r="A2699" t="s">
        <v>69</v>
      </c>
      <c r="B2699" t="s">
        <v>10</v>
      </c>
      <c r="C2699" t="s">
        <v>13</v>
      </c>
      <c r="D2699" t="s">
        <v>14</v>
      </c>
      <c r="F2699">
        <v>3.5497019198277198E-2</v>
      </c>
      <c r="G2699" t="str">
        <f t="shared" si="84"/>
        <v>reachedgridweighted</v>
      </c>
      <c r="H2699" t="str">
        <f t="shared" si="85"/>
        <v>NICHT SIGNIFIKANT</v>
      </c>
    </row>
    <row r="2700" spans="1:8" x14ac:dyDescent="0.25">
      <c r="A2700" t="s">
        <v>69</v>
      </c>
      <c r="B2700" t="s">
        <v>7</v>
      </c>
      <c r="C2700" t="s">
        <v>15</v>
      </c>
      <c r="D2700" t="s">
        <v>14</v>
      </c>
      <c r="F2700">
        <v>1.9081403124232599E-16</v>
      </c>
      <c r="G2700" t="str">
        <f t="shared" si="84"/>
        <v>poolingweighted</v>
      </c>
      <c r="H2700" t="str">
        <f t="shared" si="85"/>
        <v>NICHT SIGNIFIKANT</v>
      </c>
    </row>
    <row r="2701" spans="1:8" x14ac:dyDescent="0.25">
      <c r="A2701" t="s">
        <v>69</v>
      </c>
      <c r="B2701" t="s">
        <v>10</v>
      </c>
      <c r="C2701" t="s">
        <v>15</v>
      </c>
      <c r="D2701" t="s">
        <v>14</v>
      </c>
      <c r="F2701">
        <v>4.6029846600958999E-17</v>
      </c>
      <c r="G2701" t="str">
        <f t="shared" si="84"/>
        <v>poolingweighted</v>
      </c>
      <c r="H2701" t="str">
        <f t="shared" si="85"/>
        <v>NICHT SIGNIFIKANT</v>
      </c>
    </row>
    <row r="2702" spans="1:8" x14ac:dyDescent="0.25">
      <c r="A2702" t="s">
        <v>70</v>
      </c>
      <c r="B2702" t="s">
        <v>7</v>
      </c>
      <c r="C2702" t="s">
        <v>8</v>
      </c>
      <c r="D2702" t="s">
        <v>14</v>
      </c>
      <c r="F2702">
        <v>2.69172810138134E-3</v>
      </c>
      <c r="G2702" t="str">
        <f t="shared" si="84"/>
        <v>classicweighted</v>
      </c>
      <c r="H2702" t="str">
        <f t="shared" si="85"/>
        <v>NICHT SIGNIFIKANT</v>
      </c>
    </row>
    <row r="2703" spans="1:8" x14ac:dyDescent="0.25">
      <c r="A2703" t="s">
        <v>70</v>
      </c>
      <c r="B2703" t="s">
        <v>10</v>
      </c>
      <c r="C2703" t="s">
        <v>8</v>
      </c>
      <c r="D2703" t="s">
        <v>14</v>
      </c>
      <c r="F2703">
        <v>4.7721087903702703E-4</v>
      </c>
      <c r="G2703" t="str">
        <f t="shared" si="84"/>
        <v>classicweighted</v>
      </c>
      <c r="H2703" t="str">
        <f t="shared" si="85"/>
        <v>NICHT SIGNIFIKANT</v>
      </c>
    </row>
    <row r="2704" spans="1:8" x14ac:dyDescent="0.25">
      <c r="A2704" t="s">
        <v>70</v>
      </c>
      <c r="B2704" t="s">
        <v>7</v>
      </c>
      <c r="C2704" t="s">
        <v>9</v>
      </c>
      <c r="D2704" t="s">
        <v>14</v>
      </c>
      <c r="F2704">
        <v>0.53559734441307005</v>
      </c>
      <c r="G2704" t="str">
        <f t="shared" si="84"/>
        <v>areaweighted</v>
      </c>
      <c r="H2704" t="str">
        <f t="shared" si="85"/>
        <v>SIGNIFIKANT</v>
      </c>
    </row>
    <row r="2705" spans="1:8" x14ac:dyDescent="0.25">
      <c r="A2705" t="s">
        <v>70</v>
      </c>
      <c r="B2705" t="s">
        <v>10</v>
      </c>
      <c r="C2705" t="s">
        <v>9</v>
      </c>
      <c r="D2705" t="s">
        <v>14</v>
      </c>
      <c r="F2705">
        <v>0.54649475970386496</v>
      </c>
      <c r="G2705" t="str">
        <f t="shared" si="84"/>
        <v>areaweighted</v>
      </c>
      <c r="H2705" t="str">
        <f t="shared" si="85"/>
        <v>SIGNIFIKANT</v>
      </c>
    </row>
    <row r="2706" spans="1:8" x14ac:dyDescent="0.25">
      <c r="A2706" t="s">
        <v>70</v>
      </c>
      <c r="B2706" t="s">
        <v>7</v>
      </c>
      <c r="C2706" t="s">
        <v>11</v>
      </c>
      <c r="D2706" t="s">
        <v>14</v>
      </c>
      <c r="F2706">
        <v>0.683287412080537</v>
      </c>
      <c r="G2706" t="str">
        <f t="shared" si="84"/>
        <v>centerweighted</v>
      </c>
      <c r="H2706" t="str">
        <f t="shared" si="85"/>
        <v>SIGNIFIKANT</v>
      </c>
    </row>
    <row r="2707" spans="1:8" x14ac:dyDescent="0.25">
      <c r="A2707" t="s">
        <v>70</v>
      </c>
      <c r="B2707" t="s">
        <v>10</v>
      </c>
      <c r="C2707" t="s">
        <v>11</v>
      </c>
      <c r="D2707" t="s">
        <v>14</v>
      </c>
      <c r="F2707">
        <v>0.66911475475647197</v>
      </c>
      <c r="G2707" t="str">
        <f t="shared" si="84"/>
        <v>centerweighted</v>
      </c>
      <c r="H2707" t="str">
        <f t="shared" si="85"/>
        <v>SIGNIFIKANT</v>
      </c>
    </row>
    <row r="2708" spans="1:8" x14ac:dyDescent="0.25">
      <c r="A2708" t="s">
        <v>70</v>
      </c>
      <c r="B2708" t="s">
        <v>7</v>
      </c>
      <c r="C2708" t="s">
        <v>12</v>
      </c>
      <c r="D2708" t="s">
        <v>14</v>
      </c>
      <c r="F2708">
        <v>3.4376450792814803E-2</v>
      </c>
      <c r="G2708" t="str">
        <f t="shared" si="84"/>
        <v>centertogridweighted</v>
      </c>
      <c r="H2708" t="str">
        <f t="shared" si="85"/>
        <v>NICHT SIGNIFIKANT</v>
      </c>
    </row>
    <row r="2709" spans="1:8" x14ac:dyDescent="0.25">
      <c r="A2709" t="s">
        <v>70</v>
      </c>
      <c r="B2709" t="s">
        <v>10</v>
      </c>
      <c r="C2709" t="s">
        <v>12</v>
      </c>
      <c r="D2709" t="s">
        <v>14</v>
      </c>
      <c r="F2709">
        <v>3.31261733474848E-2</v>
      </c>
      <c r="G2709" t="str">
        <f t="shared" si="84"/>
        <v>centertogridweighted</v>
      </c>
      <c r="H2709" t="str">
        <f t="shared" si="85"/>
        <v>NICHT SIGNIFIKANT</v>
      </c>
    </row>
    <row r="2710" spans="1:8" x14ac:dyDescent="0.25">
      <c r="A2710" t="s">
        <v>70</v>
      </c>
      <c r="B2710" t="s">
        <v>7</v>
      </c>
      <c r="C2710" t="s">
        <v>13</v>
      </c>
      <c r="D2710" t="s">
        <v>14</v>
      </c>
      <c r="F2710">
        <v>3.00683422001417E-2</v>
      </c>
      <c r="G2710" t="str">
        <f t="shared" ref="G2710:G2773" si="86">CONCATENATE(C2710,D2710)</f>
        <v>reachedgridweighted</v>
      </c>
      <c r="H2710" t="str">
        <f t="shared" ref="H2710:H2773" si="87">IF(F2710&gt;0.05,"SIGNIFIKANT", "NICHT SIGNIFIKANT")</f>
        <v>NICHT SIGNIFIKANT</v>
      </c>
    </row>
    <row r="2711" spans="1:8" x14ac:dyDescent="0.25">
      <c r="A2711" t="s">
        <v>70</v>
      </c>
      <c r="B2711" t="s">
        <v>10</v>
      </c>
      <c r="C2711" t="s">
        <v>13</v>
      </c>
      <c r="D2711" t="s">
        <v>14</v>
      </c>
      <c r="F2711">
        <v>1.4046764247893501E-2</v>
      </c>
      <c r="G2711" t="str">
        <f t="shared" si="86"/>
        <v>reachedgridweighted</v>
      </c>
      <c r="H2711" t="str">
        <f t="shared" si="87"/>
        <v>NICHT SIGNIFIKANT</v>
      </c>
    </row>
    <row r="2712" spans="1:8" x14ac:dyDescent="0.25">
      <c r="A2712" t="s">
        <v>70</v>
      </c>
      <c r="B2712" t="s">
        <v>7</v>
      </c>
      <c r="C2712" t="s">
        <v>15</v>
      </c>
      <c r="D2712" t="s">
        <v>14</v>
      </c>
      <c r="F2712">
        <v>6.6391336872584399E-18</v>
      </c>
      <c r="G2712" t="str">
        <f t="shared" si="86"/>
        <v>poolingweighted</v>
      </c>
      <c r="H2712" t="str">
        <f t="shared" si="87"/>
        <v>NICHT SIGNIFIKANT</v>
      </c>
    </row>
    <row r="2713" spans="1:8" x14ac:dyDescent="0.25">
      <c r="A2713" t="s">
        <v>70</v>
      </c>
      <c r="B2713" t="s">
        <v>10</v>
      </c>
      <c r="C2713" t="s">
        <v>15</v>
      </c>
      <c r="D2713" t="s">
        <v>14</v>
      </c>
      <c r="F2713">
        <v>1.9843016119125399E-16</v>
      </c>
      <c r="G2713" t="str">
        <f t="shared" si="86"/>
        <v>poolingweighted</v>
      </c>
      <c r="H2713" t="str">
        <f t="shared" si="87"/>
        <v>NICHT SIGNIFIKANT</v>
      </c>
    </row>
    <row r="2714" spans="1:8" x14ac:dyDescent="0.25">
      <c r="A2714" t="s">
        <v>71</v>
      </c>
      <c r="B2714" t="s">
        <v>7</v>
      </c>
      <c r="C2714" t="s">
        <v>8</v>
      </c>
      <c r="D2714" t="s">
        <v>14</v>
      </c>
      <c r="F2714">
        <v>1.1585107522811E-3</v>
      </c>
      <c r="G2714" t="str">
        <f t="shared" si="86"/>
        <v>classicweighted</v>
      </c>
      <c r="H2714" t="str">
        <f t="shared" si="87"/>
        <v>NICHT SIGNIFIKANT</v>
      </c>
    </row>
    <row r="2715" spans="1:8" x14ac:dyDescent="0.25">
      <c r="A2715" t="s">
        <v>71</v>
      </c>
      <c r="B2715" t="s">
        <v>10</v>
      </c>
      <c r="C2715" t="s">
        <v>8</v>
      </c>
      <c r="D2715" t="s">
        <v>14</v>
      </c>
      <c r="F2715">
        <v>7.8281129616790401E-4</v>
      </c>
      <c r="G2715" t="str">
        <f t="shared" si="86"/>
        <v>classicweighted</v>
      </c>
      <c r="H2715" t="str">
        <f t="shared" si="87"/>
        <v>NICHT SIGNIFIKANT</v>
      </c>
    </row>
    <row r="2716" spans="1:8" x14ac:dyDescent="0.25">
      <c r="A2716" t="s">
        <v>71</v>
      </c>
      <c r="B2716" t="s">
        <v>7</v>
      </c>
      <c r="C2716" t="s">
        <v>9</v>
      </c>
      <c r="D2716" t="s">
        <v>14</v>
      </c>
      <c r="F2716">
        <v>0.526251851038398</v>
      </c>
      <c r="G2716" t="str">
        <f t="shared" si="86"/>
        <v>areaweighted</v>
      </c>
      <c r="H2716" t="str">
        <f t="shared" si="87"/>
        <v>SIGNIFIKANT</v>
      </c>
    </row>
    <row r="2717" spans="1:8" x14ac:dyDescent="0.25">
      <c r="A2717" t="s">
        <v>71</v>
      </c>
      <c r="B2717" t="s">
        <v>10</v>
      </c>
      <c r="C2717" t="s">
        <v>9</v>
      </c>
      <c r="D2717" t="s">
        <v>14</v>
      </c>
      <c r="F2717">
        <v>0.54688178314814795</v>
      </c>
      <c r="G2717" t="str">
        <f t="shared" si="86"/>
        <v>areaweighted</v>
      </c>
      <c r="H2717" t="str">
        <f t="shared" si="87"/>
        <v>SIGNIFIKANT</v>
      </c>
    </row>
    <row r="2718" spans="1:8" x14ac:dyDescent="0.25">
      <c r="A2718" t="s">
        <v>71</v>
      </c>
      <c r="B2718" t="s">
        <v>7</v>
      </c>
      <c r="C2718" t="s">
        <v>11</v>
      </c>
      <c r="D2718" t="s">
        <v>14</v>
      </c>
      <c r="F2718">
        <v>0.67497451439594203</v>
      </c>
      <c r="G2718" t="str">
        <f t="shared" si="86"/>
        <v>centerweighted</v>
      </c>
      <c r="H2718" t="str">
        <f t="shared" si="87"/>
        <v>SIGNIFIKANT</v>
      </c>
    </row>
    <row r="2719" spans="1:8" x14ac:dyDescent="0.25">
      <c r="A2719" t="s">
        <v>71</v>
      </c>
      <c r="B2719" t="s">
        <v>10</v>
      </c>
      <c r="C2719" t="s">
        <v>11</v>
      </c>
      <c r="D2719" t="s">
        <v>14</v>
      </c>
      <c r="F2719">
        <v>0.746690804602133</v>
      </c>
      <c r="G2719" t="str">
        <f t="shared" si="86"/>
        <v>centerweighted</v>
      </c>
      <c r="H2719" t="str">
        <f t="shared" si="87"/>
        <v>SIGNIFIKANT</v>
      </c>
    </row>
    <row r="2720" spans="1:8" x14ac:dyDescent="0.25">
      <c r="A2720" t="s">
        <v>71</v>
      </c>
      <c r="B2720" t="s">
        <v>7</v>
      </c>
      <c r="C2720" t="s">
        <v>12</v>
      </c>
      <c r="D2720" t="s">
        <v>14</v>
      </c>
      <c r="F2720">
        <v>2.7684851224825301E-2</v>
      </c>
      <c r="G2720" t="str">
        <f t="shared" si="86"/>
        <v>centertogridweighted</v>
      </c>
      <c r="H2720" t="str">
        <f t="shared" si="87"/>
        <v>NICHT SIGNIFIKANT</v>
      </c>
    </row>
    <row r="2721" spans="1:8" x14ac:dyDescent="0.25">
      <c r="A2721" t="s">
        <v>71</v>
      </c>
      <c r="B2721" t="s">
        <v>10</v>
      </c>
      <c r="C2721" t="s">
        <v>12</v>
      </c>
      <c r="D2721" t="s">
        <v>14</v>
      </c>
      <c r="F2721">
        <v>3.7984140304818198E-2</v>
      </c>
      <c r="G2721" t="str">
        <f t="shared" si="86"/>
        <v>centertogridweighted</v>
      </c>
      <c r="H2721" t="str">
        <f t="shared" si="87"/>
        <v>NICHT SIGNIFIKANT</v>
      </c>
    </row>
    <row r="2722" spans="1:8" x14ac:dyDescent="0.25">
      <c r="A2722" t="s">
        <v>71</v>
      </c>
      <c r="B2722" t="s">
        <v>7</v>
      </c>
      <c r="C2722" t="s">
        <v>13</v>
      </c>
      <c r="D2722" t="s">
        <v>14</v>
      </c>
      <c r="F2722">
        <v>4.2065037696851201E-2</v>
      </c>
      <c r="G2722" t="str">
        <f t="shared" si="86"/>
        <v>reachedgridweighted</v>
      </c>
      <c r="H2722" t="str">
        <f t="shared" si="87"/>
        <v>NICHT SIGNIFIKANT</v>
      </c>
    </row>
    <row r="2723" spans="1:8" x14ac:dyDescent="0.25">
      <c r="A2723" t="s">
        <v>71</v>
      </c>
      <c r="B2723" t="s">
        <v>10</v>
      </c>
      <c r="C2723" t="s">
        <v>13</v>
      </c>
      <c r="D2723" t="s">
        <v>14</v>
      </c>
      <c r="F2723">
        <v>2.23354316519941E-2</v>
      </c>
      <c r="G2723" t="str">
        <f t="shared" si="86"/>
        <v>reachedgridweighted</v>
      </c>
      <c r="H2723" t="str">
        <f t="shared" si="87"/>
        <v>NICHT SIGNIFIKANT</v>
      </c>
    </row>
    <row r="2724" spans="1:8" x14ac:dyDescent="0.25">
      <c r="A2724" t="s">
        <v>71</v>
      </c>
      <c r="B2724" t="s">
        <v>7</v>
      </c>
      <c r="C2724" t="s">
        <v>15</v>
      </c>
      <c r="D2724" t="s">
        <v>14</v>
      </c>
      <c r="F2724">
        <v>8.0546680436555098E-17</v>
      </c>
      <c r="G2724" t="str">
        <f t="shared" si="86"/>
        <v>poolingweighted</v>
      </c>
      <c r="H2724" t="str">
        <f t="shared" si="87"/>
        <v>NICHT SIGNIFIKANT</v>
      </c>
    </row>
    <row r="2725" spans="1:8" x14ac:dyDescent="0.25">
      <c r="A2725" t="s">
        <v>71</v>
      </c>
      <c r="B2725" t="s">
        <v>10</v>
      </c>
      <c r="C2725" t="s">
        <v>15</v>
      </c>
      <c r="D2725" t="s">
        <v>14</v>
      </c>
      <c r="F2725">
        <v>0</v>
      </c>
      <c r="G2725" t="str">
        <f t="shared" si="86"/>
        <v>poolingweighted</v>
      </c>
      <c r="H2725" t="str">
        <f t="shared" si="87"/>
        <v>NICHT SIGNIFIKANT</v>
      </c>
    </row>
    <row r="2726" spans="1:8" x14ac:dyDescent="0.25">
      <c r="A2726" t="s">
        <v>72</v>
      </c>
      <c r="B2726" t="s">
        <v>7</v>
      </c>
      <c r="C2726" t="s">
        <v>8</v>
      </c>
      <c r="D2726" t="s">
        <v>14</v>
      </c>
      <c r="F2726">
        <v>3.6274108888437301E-3</v>
      </c>
      <c r="G2726" t="str">
        <f t="shared" si="86"/>
        <v>classicweighted</v>
      </c>
      <c r="H2726" t="str">
        <f t="shared" si="87"/>
        <v>NICHT SIGNIFIKANT</v>
      </c>
    </row>
    <row r="2727" spans="1:8" x14ac:dyDescent="0.25">
      <c r="A2727" t="s">
        <v>72</v>
      </c>
      <c r="B2727" t="s">
        <v>10</v>
      </c>
      <c r="C2727" t="s">
        <v>8</v>
      </c>
      <c r="D2727" t="s">
        <v>14</v>
      </c>
      <c r="F2727">
        <v>3.7204862127400098E-4</v>
      </c>
      <c r="G2727" t="str">
        <f t="shared" si="86"/>
        <v>classicweighted</v>
      </c>
      <c r="H2727" t="str">
        <f t="shared" si="87"/>
        <v>NICHT SIGNIFIKANT</v>
      </c>
    </row>
    <row r="2728" spans="1:8" x14ac:dyDescent="0.25">
      <c r="A2728" t="s">
        <v>72</v>
      </c>
      <c r="B2728" t="s">
        <v>7</v>
      </c>
      <c r="C2728" t="s">
        <v>9</v>
      </c>
      <c r="D2728" t="s">
        <v>14</v>
      </c>
      <c r="F2728">
        <v>0.419675360964259</v>
      </c>
      <c r="G2728" t="str">
        <f t="shared" si="86"/>
        <v>areaweighted</v>
      </c>
      <c r="H2728" t="str">
        <f t="shared" si="87"/>
        <v>SIGNIFIKANT</v>
      </c>
    </row>
    <row r="2729" spans="1:8" x14ac:dyDescent="0.25">
      <c r="A2729" t="s">
        <v>72</v>
      </c>
      <c r="B2729" t="s">
        <v>10</v>
      </c>
      <c r="C2729" t="s">
        <v>9</v>
      </c>
      <c r="D2729" t="s">
        <v>14</v>
      </c>
      <c r="F2729">
        <v>0.51822926880375098</v>
      </c>
      <c r="G2729" t="str">
        <f t="shared" si="86"/>
        <v>areaweighted</v>
      </c>
      <c r="H2729" t="str">
        <f t="shared" si="87"/>
        <v>SIGNIFIKANT</v>
      </c>
    </row>
    <row r="2730" spans="1:8" x14ac:dyDescent="0.25">
      <c r="A2730" t="s">
        <v>72</v>
      </c>
      <c r="B2730" t="s">
        <v>7</v>
      </c>
      <c r="C2730" t="s">
        <v>11</v>
      </c>
      <c r="D2730" t="s">
        <v>14</v>
      </c>
      <c r="F2730">
        <v>0.66024422917159498</v>
      </c>
      <c r="G2730" t="str">
        <f t="shared" si="86"/>
        <v>centerweighted</v>
      </c>
      <c r="H2730" t="str">
        <f t="shared" si="87"/>
        <v>SIGNIFIKANT</v>
      </c>
    </row>
    <row r="2731" spans="1:8" x14ac:dyDescent="0.25">
      <c r="A2731" t="s">
        <v>72</v>
      </c>
      <c r="B2731" t="s">
        <v>10</v>
      </c>
      <c r="C2731" t="s">
        <v>11</v>
      </c>
      <c r="D2731" t="s">
        <v>14</v>
      </c>
      <c r="F2731">
        <v>0.68389102210779296</v>
      </c>
      <c r="G2731" t="str">
        <f t="shared" si="86"/>
        <v>centerweighted</v>
      </c>
      <c r="H2731" t="str">
        <f t="shared" si="87"/>
        <v>SIGNIFIKANT</v>
      </c>
    </row>
    <row r="2732" spans="1:8" x14ac:dyDescent="0.25">
      <c r="A2732" t="s">
        <v>72</v>
      </c>
      <c r="B2732" t="s">
        <v>7</v>
      </c>
      <c r="C2732" t="s">
        <v>12</v>
      </c>
      <c r="D2732" t="s">
        <v>14</v>
      </c>
      <c r="F2732">
        <v>4.8886073367037201E-2</v>
      </c>
      <c r="G2732" t="str">
        <f t="shared" si="86"/>
        <v>centertogridweighted</v>
      </c>
      <c r="H2732" t="str">
        <f t="shared" si="87"/>
        <v>NICHT SIGNIFIKANT</v>
      </c>
    </row>
    <row r="2733" spans="1:8" x14ac:dyDescent="0.25">
      <c r="A2733" t="s">
        <v>72</v>
      </c>
      <c r="B2733" t="s">
        <v>10</v>
      </c>
      <c r="C2733" t="s">
        <v>12</v>
      </c>
      <c r="D2733" t="s">
        <v>14</v>
      </c>
      <c r="F2733">
        <v>6.8740712204862497E-2</v>
      </c>
      <c r="G2733" t="str">
        <f t="shared" si="86"/>
        <v>centertogridweighted</v>
      </c>
      <c r="H2733" t="str">
        <f t="shared" si="87"/>
        <v>SIGNIFIKANT</v>
      </c>
    </row>
    <row r="2734" spans="1:8" x14ac:dyDescent="0.25">
      <c r="A2734" t="s">
        <v>72</v>
      </c>
      <c r="B2734" t="s">
        <v>7</v>
      </c>
      <c r="C2734" t="s">
        <v>13</v>
      </c>
      <c r="D2734" t="s">
        <v>14</v>
      </c>
      <c r="F2734">
        <v>3.0511986398427299E-2</v>
      </c>
      <c r="G2734" t="str">
        <f t="shared" si="86"/>
        <v>reachedgridweighted</v>
      </c>
      <c r="H2734" t="str">
        <f t="shared" si="87"/>
        <v>NICHT SIGNIFIKANT</v>
      </c>
    </row>
    <row r="2735" spans="1:8" x14ac:dyDescent="0.25">
      <c r="A2735" t="s">
        <v>72</v>
      </c>
      <c r="B2735" t="s">
        <v>10</v>
      </c>
      <c r="C2735" t="s">
        <v>13</v>
      </c>
      <c r="D2735" t="s">
        <v>14</v>
      </c>
      <c r="F2735">
        <v>2.2174044976304801E-2</v>
      </c>
      <c r="G2735" t="str">
        <f t="shared" si="86"/>
        <v>reachedgridweighted</v>
      </c>
      <c r="H2735" t="str">
        <f t="shared" si="87"/>
        <v>NICHT SIGNIFIKANT</v>
      </c>
    </row>
    <row r="2736" spans="1:8" x14ac:dyDescent="0.25">
      <c r="A2736" t="s">
        <v>72</v>
      </c>
      <c r="B2736" t="s">
        <v>7</v>
      </c>
      <c r="C2736" t="s">
        <v>15</v>
      </c>
      <c r="D2736" t="s">
        <v>14</v>
      </c>
      <c r="F2736">
        <v>4.4175774149835001E-17</v>
      </c>
      <c r="G2736" t="str">
        <f t="shared" si="86"/>
        <v>poolingweighted</v>
      </c>
      <c r="H2736" t="str">
        <f t="shared" si="87"/>
        <v>NICHT SIGNIFIKANT</v>
      </c>
    </row>
    <row r="2737" spans="1:8" x14ac:dyDescent="0.25">
      <c r="A2737" t="s">
        <v>72</v>
      </c>
      <c r="B2737" t="s">
        <v>10</v>
      </c>
      <c r="C2737" t="s">
        <v>15</v>
      </c>
      <c r="D2737" t="s">
        <v>14</v>
      </c>
      <c r="F2737">
        <v>8.9495078015033898E-17</v>
      </c>
      <c r="G2737" t="str">
        <f t="shared" si="86"/>
        <v>poolingweighted</v>
      </c>
      <c r="H2737" t="str">
        <f t="shared" si="87"/>
        <v>NICHT SIGNIFIKANT</v>
      </c>
    </row>
    <row r="2738" spans="1:8" x14ac:dyDescent="0.25">
      <c r="A2738" t="s">
        <v>73</v>
      </c>
      <c r="B2738" t="s">
        <v>7</v>
      </c>
      <c r="C2738" t="s">
        <v>8</v>
      </c>
      <c r="D2738" t="s">
        <v>14</v>
      </c>
      <c r="F2738">
        <v>8.2838302963398702E-4</v>
      </c>
      <c r="G2738" t="str">
        <f t="shared" si="86"/>
        <v>classicweighted</v>
      </c>
      <c r="H2738" t="str">
        <f t="shared" si="87"/>
        <v>NICHT SIGNIFIKANT</v>
      </c>
    </row>
    <row r="2739" spans="1:8" x14ac:dyDescent="0.25">
      <c r="A2739" t="s">
        <v>73</v>
      </c>
      <c r="B2739" t="s">
        <v>10</v>
      </c>
      <c r="C2739" t="s">
        <v>8</v>
      </c>
      <c r="D2739" t="s">
        <v>14</v>
      </c>
      <c r="F2739">
        <v>4.94733005821597E-5</v>
      </c>
      <c r="G2739" t="str">
        <f t="shared" si="86"/>
        <v>classicweighted</v>
      </c>
      <c r="H2739" t="str">
        <f t="shared" si="87"/>
        <v>NICHT SIGNIFIKANT</v>
      </c>
    </row>
    <row r="2740" spans="1:8" x14ac:dyDescent="0.25">
      <c r="A2740" t="s">
        <v>73</v>
      </c>
      <c r="B2740" t="s">
        <v>7</v>
      </c>
      <c r="C2740" t="s">
        <v>9</v>
      </c>
      <c r="D2740" t="s">
        <v>14</v>
      </c>
      <c r="F2740">
        <v>0.52365348603124096</v>
      </c>
      <c r="G2740" t="str">
        <f t="shared" si="86"/>
        <v>areaweighted</v>
      </c>
      <c r="H2740" t="str">
        <f t="shared" si="87"/>
        <v>SIGNIFIKANT</v>
      </c>
    </row>
    <row r="2741" spans="1:8" x14ac:dyDescent="0.25">
      <c r="A2741" t="s">
        <v>73</v>
      </c>
      <c r="B2741" t="s">
        <v>10</v>
      </c>
      <c r="C2741" t="s">
        <v>9</v>
      </c>
      <c r="D2741" t="s">
        <v>14</v>
      </c>
      <c r="F2741">
        <v>0.54285194657998603</v>
      </c>
      <c r="G2741" t="str">
        <f t="shared" si="86"/>
        <v>areaweighted</v>
      </c>
      <c r="H2741" t="str">
        <f t="shared" si="87"/>
        <v>SIGNIFIKANT</v>
      </c>
    </row>
    <row r="2742" spans="1:8" x14ac:dyDescent="0.25">
      <c r="A2742" t="s">
        <v>73</v>
      </c>
      <c r="B2742" t="s">
        <v>7</v>
      </c>
      <c r="C2742" t="s">
        <v>11</v>
      </c>
      <c r="D2742" t="s">
        <v>14</v>
      </c>
      <c r="F2742">
        <v>0.651923072279324</v>
      </c>
      <c r="G2742" t="str">
        <f t="shared" si="86"/>
        <v>centerweighted</v>
      </c>
      <c r="H2742" t="str">
        <f t="shared" si="87"/>
        <v>SIGNIFIKANT</v>
      </c>
    </row>
    <row r="2743" spans="1:8" x14ac:dyDescent="0.25">
      <c r="A2743" t="s">
        <v>73</v>
      </c>
      <c r="B2743" t="s">
        <v>10</v>
      </c>
      <c r="C2743" t="s">
        <v>11</v>
      </c>
      <c r="D2743" t="s">
        <v>14</v>
      </c>
      <c r="F2743">
        <v>0.63402793224552101</v>
      </c>
      <c r="G2743" t="str">
        <f t="shared" si="86"/>
        <v>centerweighted</v>
      </c>
      <c r="H2743" t="str">
        <f t="shared" si="87"/>
        <v>SIGNIFIKANT</v>
      </c>
    </row>
    <row r="2744" spans="1:8" x14ac:dyDescent="0.25">
      <c r="A2744" t="s">
        <v>73</v>
      </c>
      <c r="B2744" t="s">
        <v>7</v>
      </c>
      <c r="C2744" t="s">
        <v>12</v>
      </c>
      <c r="D2744" t="s">
        <v>14</v>
      </c>
      <c r="F2744">
        <v>6.11644668052298E-2</v>
      </c>
      <c r="G2744" t="str">
        <f t="shared" si="86"/>
        <v>centertogridweighted</v>
      </c>
      <c r="H2744" t="str">
        <f t="shared" si="87"/>
        <v>SIGNIFIKANT</v>
      </c>
    </row>
    <row r="2745" spans="1:8" x14ac:dyDescent="0.25">
      <c r="A2745" t="s">
        <v>73</v>
      </c>
      <c r="B2745" t="s">
        <v>10</v>
      </c>
      <c r="C2745" t="s">
        <v>12</v>
      </c>
      <c r="D2745" t="s">
        <v>14</v>
      </c>
      <c r="F2745">
        <v>3.8773367707136499E-3</v>
      </c>
      <c r="G2745" t="str">
        <f t="shared" si="86"/>
        <v>centertogridweighted</v>
      </c>
      <c r="H2745" t="str">
        <f t="shared" si="87"/>
        <v>NICHT SIGNIFIKANT</v>
      </c>
    </row>
    <row r="2746" spans="1:8" x14ac:dyDescent="0.25">
      <c r="A2746" t="s">
        <v>73</v>
      </c>
      <c r="B2746" t="s">
        <v>7</v>
      </c>
      <c r="C2746" t="s">
        <v>13</v>
      </c>
      <c r="D2746" t="s">
        <v>14</v>
      </c>
      <c r="F2746">
        <v>3.5630778352835499E-2</v>
      </c>
      <c r="G2746" t="str">
        <f t="shared" si="86"/>
        <v>reachedgridweighted</v>
      </c>
      <c r="H2746" t="str">
        <f t="shared" si="87"/>
        <v>NICHT SIGNIFIKANT</v>
      </c>
    </row>
    <row r="2747" spans="1:8" x14ac:dyDescent="0.25">
      <c r="A2747" t="s">
        <v>73</v>
      </c>
      <c r="B2747" t="s">
        <v>10</v>
      </c>
      <c r="C2747" t="s">
        <v>13</v>
      </c>
      <c r="D2747" t="s">
        <v>14</v>
      </c>
      <c r="F2747">
        <v>5.1382511087051603E-3</v>
      </c>
      <c r="G2747" t="str">
        <f t="shared" si="86"/>
        <v>reachedgridweighted</v>
      </c>
      <c r="H2747" t="str">
        <f t="shared" si="87"/>
        <v>NICHT SIGNIFIKANT</v>
      </c>
    </row>
    <row r="2748" spans="1:8" x14ac:dyDescent="0.25">
      <c r="A2748" t="s">
        <v>73</v>
      </c>
      <c r="B2748" t="s">
        <v>7</v>
      </c>
      <c r="C2748" t="s">
        <v>15</v>
      </c>
      <c r="D2748" t="s">
        <v>14</v>
      </c>
      <c r="F2748">
        <v>4.8405723873656802E-18</v>
      </c>
      <c r="G2748" t="str">
        <f t="shared" si="86"/>
        <v>poolingweighted</v>
      </c>
      <c r="H2748" t="str">
        <f t="shared" si="87"/>
        <v>NICHT SIGNIFIKANT</v>
      </c>
    </row>
    <row r="2749" spans="1:8" x14ac:dyDescent="0.25">
      <c r="A2749" t="s">
        <v>73</v>
      </c>
      <c r="B2749" t="s">
        <v>10</v>
      </c>
      <c r="C2749" t="s">
        <v>15</v>
      </c>
      <c r="D2749" t="s">
        <v>14</v>
      </c>
      <c r="F2749">
        <v>5.71320768472105E-17</v>
      </c>
      <c r="G2749" t="str">
        <f t="shared" si="86"/>
        <v>poolingweighted</v>
      </c>
      <c r="H2749" t="str">
        <f t="shared" si="87"/>
        <v>NICHT SIGNIFIKANT</v>
      </c>
    </row>
    <row r="2750" spans="1:8" x14ac:dyDescent="0.25">
      <c r="A2750" t="s">
        <v>74</v>
      </c>
      <c r="B2750" t="s">
        <v>7</v>
      </c>
      <c r="C2750" t="s">
        <v>8</v>
      </c>
      <c r="D2750" t="s">
        <v>14</v>
      </c>
      <c r="F2750">
        <v>1.70711156327416E-2</v>
      </c>
      <c r="G2750" t="str">
        <f t="shared" si="86"/>
        <v>classicweighted</v>
      </c>
      <c r="H2750" t="str">
        <f t="shared" si="87"/>
        <v>NICHT SIGNIFIKANT</v>
      </c>
    </row>
    <row r="2751" spans="1:8" x14ac:dyDescent="0.25">
      <c r="A2751" t="s">
        <v>74</v>
      </c>
      <c r="B2751" t="s">
        <v>10</v>
      </c>
      <c r="C2751" t="s">
        <v>8</v>
      </c>
      <c r="D2751" t="s">
        <v>14</v>
      </c>
      <c r="F2751">
        <v>3.0930200491275199E-3</v>
      </c>
      <c r="G2751" t="str">
        <f t="shared" si="86"/>
        <v>classicweighted</v>
      </c>
      <c r="H2751" t="str">
        <f t="shared" si="87"/>
        <v>NICHT SIGNIFIKANT</v>
      </c>
    </row>
    <row r="2752" spans="1:8" x14ac:dyDescent="0.25">
      <c r="A2752" t="s">
        <v>74</v>
      </c>
      <c r="B2752" t="s">
        <v>7</v>
      </c>
      <c r="C2752" t="s">
        <v>9</v>
      </c>
      <c r="D2752" t="s">
        <v>14</v>
      </c>
      <c r="F2752">
        <v>0.54437717448151302</v>
      </c>
      <c r="G2752" t="str">
        <f t="shared" si="86"/>
        <v>areaweighted</v>
      </c>
      <c r="H2752" t="str">
        <f t="shared" si="87"/>
        <v>SIGNIFIKANT</v>
      </c>
    </row>
    <row r="2753" spans="1:8" x14ac:dyDescent="0.25">
      <c r="A2753" t="s">
        <v>74</v>
      </c>
      <c r="B2753" t="s">
        <v>10</v>
      </c>
      <c r="C2753" t="s">
        <v>9</v>
      </c>
      <c r="D2753" t="s">
        <v>14</v>
      </c>
      <c r="F2753">
        <v>0.53597278741601395</v>
      </c>
      <c r="G2753" t="str">
        <f t="shared" si="86"/>
        <v>areaweighted</v>
      </c>
      <c r="H2753" t="str">
        <f t="shared" si="87"/>
        <v>SIGNIFIKANT</v>
      </c>
    </row>
    <row r="2754" spans="1:8" x14ac:dyDescent="0.25">
      <c r="A2754" t="s">
        <v>74</v>
      </c>
      <c r="B2754" t="s">
        <v>7</v>
      </c>
      <c r="C2754" t="s">
        <v>11</v>
      </c>
      <c r="D2754" t="s">
        <v>14</v>
      </c>
      <c r="F2754">
        <v>0.60956295502513602</v>
      </c>
      <c r="G2754" t="str">
        <f t="shared" si="86"/>
        <v>centerweighted</v>
      </c>
      <c r="H2754" t="str">
        <f t="shared" si="87"/>
        <v>SIGNIFIKANT</v>
      </c>
    </row>
    <row r="2755" spans="1:8" x14ac:dyDescent="0.25">
      <c r="A2755" t="s">
        <v>74</v>
      </c>
      <c r="B2755" t="s">
        <v>10</v>
      </c>
      <c r="C2755" t="s">
        <v>11</v>
      </c>
      <c r="D2755" t="s">
        <v>14</v>
      </c>
      <c r="F2755">
        <v>0.595211568957283</v>
      </c>
      <c r="G2755" t="str">
        <f t="shared" si="86"/>
        <v>centerweighted</v>
      </c>
      <c r="H2755" t="str">
        <f t="shared" si="87"/>
        <v>SIGNIFIKANT</v>
      </c>
    </row>
    <row r="2756" spans="1:8" x14ac:dyDescent="0.25">
      <c r="A2756" t="s">
        <v>74</v>
      </c>
      <c r="B2756" t="s">
        <v>7</v>
      </c>
      <c r="C2756" t="s">
        <v>12</v>
      </c>
      <c r="D2756" t="s">
        <v>14</v>
      </c>
      <c r="F2756">
        <v>1.6120884732269601E-2</v>
      </c>
      <c r="G2756" t="str">
        <f t="shared" si="86"/>
        <v>centertogridweighted</v>
      </c>
      <c r="H2756" t="str">
        <f t="shared" si="87"/>
        <v>NICHT SIGNIFIKANT</v>
      </c>
    </row>
    <row r="2757" spans="1:8" x14ac:dyDescent="0.25">
      <c r="A2757" t="s">
        <v>74</v>
      </c>
      <c r="B2757" t="s">
        <v>10</v>
      </c>
      <c r="C2757" t="s">
        <v>12</v>
      </c>
      <c r="D2757" t="s">
        <v>14</v>
      </c>
      <c r="F2757">
        <v>9.7770007239629999E-3</v>
      </c>
      <c r="G2757" t="str">
        <f t="shared" si="86"/>
        <v>centertogridweighted</v>
      </c>
      <c r="H2757" t="str">
        <f t="shared" si="87"/>
        <v>NICHT SIGNIFIKANT</v>
      </c>
    </row>
    <row r="2758" spans="1:8" x14ac:dyDescent="0.25">
      <c r="A2758" t="s">
        <v>74</v>
      </c>
      <c r="B2758" t="s">
        <v>7</v>
      </c>
      <c r="C2758" t="s">
        <v>13</v>
      </c>
      <c r="D2758" t="s">
        <v>14</v>
      </c>
      <c r="F2758">
        <v>3.598670179598E-2</v>
      </c>
      <c r="G2758" t="str">
        <f t="shared" si="86"/>
        <v>reachedgridweighted</v>
      </c>
      <c r="H2758" t="str">
        <f t="shared" si="87"/>
        <v>NICHT SIGNIFIKANT</v>
      </c>
    </row>
    <row r="2759" spans="1:8" x14ac:dyDescent="0.25">
      <c r="A2759" t="s">
        <v>74</v>
      </c>
      <c r="B2759" t="s">
        <v>10</v>
      </c>
      <c r="C2759" t="s">
        <v>13</v>
      </c>
      <c r="D2759" t="s">
        <v>14</v>
      </c>
      <c r="F2759">
        <v>3.1824476974245702E-2</v>
      </c>
      <c r="G2759" t="str">
        <f t="shared" si="86"/>
        <v>reachedgridweighted</v>
      </c>
      <c r="H2759" t="str">
        <f t="shared" si="87"/>
        <v>NICHT SIGNIFIKANT</v>
      </c>
    </row>
    <row r="2760" spans="1:8" x14ac:dyDescent="0.25">
      <c r="A2760" t="s">
        <v>74</v>
      </c>
      <c r="B2760" t="s">
        <v>7</v>
      </c>
      <c r="C2760" t="s">
        <v>15</v>
      </c>
      <c r="D2760" t="s">
        <v>14</v>
      </c>
      <c r="F2760">
        <v>6.5392136150421698E-18</v>
      </c>
      <c r="G2760" t="str">
        <f t="shared" si="86"/>
        <v>poolingweighted</v>
      </c>
      <c r="H2760" t="str">
        <f t="shared" si="87"/>
        <v>NICHT SIGNIFIKANT</v>
      </c>
    </row>
    <row r="2761" spans="1:8" x14ac:dyDescent="0.25">
      <c r="A2761" t="s">
        <v>74</v>
      </c>
      <c r="B2761" t="s">
        <v>10</v>
      </c>
      <c r="C2761" t="s">
        <v>15</v>
      </c>
      <c r="D2761" t="s">
        <v>14</v>
      </c>
      <c r="F2761">
        <v>1.2566614415732099E-16</v>
      </c>
      <c r="G2761" t="str">
        <f t="shared" si="86"/>
        <v>poolingweighted</v>
      </c>
      <c r="H2761" t="str">
        <f t="shared" si="87"/>
        <v>NICHT SIGNIFIKANT</v>
      </c>
    </row>
    <row r="2762" spans="1:8" x14ac:dyDescent="0.25">
      <c r="A2762" t="s">
        <v>75</v>
      </c>
      <c r="B2762" t="s">
        <v>7</v>
      </c>
      <c r="C2762" t="s">
        <v>8</v>
      </c>
      <c r="D2762" t="s">
        <v>14</v>
      </c>
      <c r="F2762">
        <v>1.0891200259139699E-2</v>
      </c>
      <c r="G2762" t="str">
        <f t="shared" si="86"/>
        <v>classicweighted</v>
      </c>
      <c r="H2762" t="str">
        <f t="shared" si="87"/>
        <v>NICHT SIGNIFIKANT</v>
      </c>
    </row>
    <row r="2763" spans="1:8" x14ac:dyDescent="0.25">
      <c r="A2763" t="s">
        <v>75</v>
      </c>
      <c r="B2763" t="s">
        <v>10</v>
      </c>
      <c r="C2763" t="s">
        <v>8</v>
      </c>
      <c r="D2763" t="s">
        <v>14</v>
      </c>
      <c r="F2763">
        <v>2.0411892223455502E-2</v>
      </c>
      <c r="G2763" t="str">
        <f t="shared" si="86"/>
        <v>classicweighted</v>
      </c>
      <c r="H2763" t="str">
        <f t="shared" si="87"/>
        <v>NICHT SIGNIFIKANT</v>
      </c>
    </row>
    <row r="2764" spans="1:8" x14ac:dyDescent="0.25">
      <c r="A2764" t="s">
        <v>75</v>
      </c>
      <c r="B2764" t="s">
        <v>7</v>
      </c>
      <c r="C2764" t="s">
        <v>9</v>
      </c>
      <c r="D2764" t="s">
        <v>14</v>
      </c>
      <c r="F2764">
        <v>0.51036863456697701</v>
      </c>
      <c r="G2764" t="str">
        <f t="shared" si="86"/>
        <v>areaweighted</v>
      </c>
      <c r="H2764" t="str">
        <f t="shared" si="87"/>
        <v>SIGNIFIKANT</v>
      </c>
    </row>
    <row r="2765" spans="1:8" x14ac:dyDescent="0.25">
      <c r="A2765" t="s">
        <v>75</v>
      </c>
      <c r="B2765" t="s">
        <v>10</v>
      </c>
      <c r="C2765" t="s">
        <v>9</v>
      </c>
      <c r="D2765" t="s">
        <v>14</v>
      </c>
      <c r="F2765">
        <v>0.54058764388320801</v>
      </c>
      <c r="G2765" t="str">
        <f t="shared" si="86"/>
        <v>areaweighted</v>
      </c>
      <c r="H2765" t="str">
        <f t="shared" si="87"/>
        <v>SIGNIFIKANT</v>
      </c>
    </row>
    <row r="2766" spans="1:8" x14ac:dyDescent="0.25">
      <c r="A2766" t="s">
        <v>75</v>
      </c>
      <c r="B2766" t="s">
        <v>7</v>
      </c>
      <c r="C2766" t="s">
        <v>11</v>
      </c>
      <c r="D2766" t="s">
        <v>14</v>
      </c>
      <c r="F2766">
        <v>0.56478353173426599</v>
      </c>
      <c r="G2766" t="str">
        <f t="shared" si="86"/>
        <v>centerweighted</v>
      </c>
      <c r="H2766" t="str">
        <f t="shared" si="87"/>
        <v>SIGNIFIKANT</v>
      </c>
    </row>
    <row r="2767" spans="1:8" x14ac:dyDescent="0.25">
      <c r="A2767" t="s">
        <v>75</v>
      </c>
      <c r="B2767" t="s">
        <v>10</v>
      </c>
      <c r="C2767" t="s">
        <v>11</v>
      </c>
      <c r="D2767" t="s">
        <v>14</v>
      </c>
      <c r="F2767">
        <v>0.71839312758727703</v>
      </c>
      <c r="G2767" t="str">
        <f t="shared" si="86"/>
        <v>centerweighted</v>
      </c>
      <c r="H2767" t="str">
        <f t="shared" si="87"/>
        <v>SIGNIFIKANT</v>
      </c>
    </row>
    <row r="2768" spans="1:8" x14ac:dyDescent="0.25">
      <c r="A2768" t="s">
        <v>75</v>
      </c>
      <c r="B2768" t="s">
        <v>7</v>
      </c>
      <c r="C2768" t="s">
        <v>12</v>
      </c>
      <c r="D2768" t="s">
        <v>14</v>
      </c>
      <c r="F2768">
        <v>2.2724658949041601E-2</v>
      </c>
      <c r="G2768" t="str">
        <f t="shared" si="86"/>
        <v>centertogridweighted</v>
      </c>
      <c r="H2768" t="str">
        <f t="shared" si="87"/>
        <v>NICHT SIGNIFIKANT</v>
      </c>
    </row>
    <row r="2769" spans="1:8" x14ac:dyDescent="0.25">
      <c r="A2769" t="s">
        <v>75</v>
      </c>
      <c r="B2769" t="s">
        <v>10</v>
      </c>
      <c r="C2769" t="s">
        <v>12</v>
      </c>
      <c r="D2769" t="s">
        <v>14</v>
      </c>
      <c r="F2769">
        <v>5.80125307865735E-2</v>
      </c>
      <c r="G2769" t="str">
        <f t="shared" si="86"/>
        <v>centertogridweighted</v>
      </c>
      <c r="H2769" t="str">
        <f t="shared" si="87"/>
        <v>SIGNIFIKANT</v>
      </c>
    </row>
    <row r="2770" spans="1:8" x14ac:dyDescent="0.25">
      <c r="A2770" t="s">
        <v>75</v>
      </c>
      <c r="B2770" t="s">
        <v>7</v>
      </c>
      <c r="C2770" t="s">
        <v>13</v>
      </c>
      <c r="D2770" t="s">
        <v>14</v>
      </c>
      <c r="F2770">
        <v>2.28701095620806E-2</v>
      </c>
      <c r="G2770" t="str">
        <f t="shared" si="86"/>
        <v>reachedgridweighted</v>
      </c>
      <c r="H2770" t="str">
        <f t="shared" si="87"/>
        <v>NICHT SIGNIFIKANT</v>
      </c>
    </row>
    <row r="2771" spans="1:8" x14ac:dyDescent="0.25">
      <c r="A2771" t="s">
        <v>75</v>
      </c>
      <c r="B2771" t="s">
        <v>10</v>
      </c>
      <c r="C2771" t="s">
        <v>13</v>
      </c>
      <c r="D2771" t="s">
        <v>14</v>
      </c>
      <c r="F2771">
        <v>6.0486719289348199E-2</v>
      </c>
      <c r="G2771" t="str">
        <f t="shared" si="86"/>
        <v>reachedgridweighted</v>
      </c>
      <c r="H2771" t="str">
        <f t="shared" si="87"/>
        <v>SIGNIFIKANT</v>
      </c>
    </row>
    <row r="2772" spans="1:8" x14ac:dyDescent="0.25">
      <c r="A2772" t="s">
        <v>75</v>
      </c>
      <c r="B2772" t="s">
        <v>7</v>
      </c>
      <c r="C2772" t="s">
        <v>15</v>
      </c>
      <c r="D2772" t="s">
        <v>14</v>
      </c>
      <c r="F2772">
        <v>4.3665071558507399E-17</v>
      </c>
      <c r="G2772" t="str">
        <f t="shared" si="86"/>
        <v>poolingweighted</v>
      </c>
      <c r="H2772" t="str">
        <f t="shared" si="87"/>
        <v>NICHT SIGNIFIKANT</v>
      </c>
    </row>
    <row r="2773" spans="1:8" x14ac:dyDescent="0.25">
      <c r="A2773" t="s">
        <v>75</v>
      </c>
      <c r="B2773" t="s">
        <v>10</v>
      </c>
      <c r="C2773" t="s">
        <v>15</v>
      </c>
      <c r="D2773" t="s">
        <v>14</v>
      </c>
      <c r="F2773">
        <v>3.1319391524675699E-17</v>
      </c>
      <c r="G2773" t="str">
        <f t="shared" si="86"/>
        <v>poolingweighted</v>
      </c>
      <c r="H2773" t="str">
        <f t="shared" si="87"/>
        <v>NICHT SIGNIFIKANT</v>
      </c>
    </row>
    <row r="2774" spans="1:8" x14ac:dyDescent="0.25">
      <c r="A2774" t="s">
        <v>76</v>
      </c>
      <c r="B2774" t="s">
        <v>7</v>
      </c>
      <c r="C2774" t="s">
        <v>8</v>
      </c>
      <c r="D2774" t="s">
        <v>14</v>
      </c>
      <c r="F2774">
        <v>5.3416348711841496E-3</v>
      </c>
      <c r="G2774" t="str">
        <f t="shared" ref="G2774:G2837" si="88">CONCATENATE(C2774,D2774)</f>
        <v>classicweighted</v>
      </c>
      <c r="H2774" t="str">
        <f t="shared" ref="H2774:H2837" si="89">IF(F2774&gt;0.05,"SIGNIFIKANT", "NICHT SIGNIFIKANT")</f>
        <v>NICHT SIGNIFIKANT</v>
      </c>
    </row>
    <row r="2775" spans="1:8" x14ac:dyDescent="0.25">
      <c r="A2775" t="s">
        <v>76</v>
      </c>
      <c r="B2775" t="s">
        <v>10</v>
      </c>
      <c r="C2775" t="s">
        <v>8</v>
      </c>
      <c r="D2775" t="s">
        <v>14</v>
      </c>
      <c r="F2775">
        <v>2.4206598301609899E-4</v>
      </c>
      <c r="G2775" t="str">
        <f t="shared" si="88"/>
        <v>classicweighted</v>
      </c>
      <c r="H2775" t="str">
        <f t="shared" si="89"/>
        <v>NICHT SIGNIFIKANT</v>
      </c>
    </row>
    <row r="2776" spans="1:8" x14ac:dyDescent="0.25">
      <c r="A2776" t="s">
        <v>76</v>
      </c>
      <c r="B2776" t="s">
        <v>7</v>
      </c>
      <c r="C2776" t="s">
        <v>9</v>
      </c>
      <c r="D2776" t="s">
        <v>14</v>
      </c>
      <c r="F2776">
        <v>0.51858709297655703</v>
      </c>
      <c r="G2776" t="str">
        <f t="shared" si="88"/>
        <v>areaweighted</v>
      </c>
      <c r="H2776" t="str">
        <f t="shared" si="89"/>
        <v>SIGNIFIKANT</v>
      </c>
    </row>
    <row r="2777" spans="1:8" x14ac:dyDescent="0.25">
      <c r="A2777" t="s">
        <v>76</v>
      </c>
      <c r="B2777" t="s">
        <v>10</v>
      </c>
      <c r="C2777" t="s">
        <v>9</v>
      </c>
      <c r="D2777" t="s">
        <v>14</v>
      </c>
      <c r="F2777">
        <v>0.53603876673612505</v>
      </c>
      <c r="G2777" t="str">
        <f t="shared" si="88"/>
        <v>areaweighted</v>
      </c>
      <c r="H2777" t="str">
        <f t="shared" si="89"/>
        <v>SIGNIFIKANT</v>
      </c>
    </row>
    <row r="2778" spans="1:8" x14ac:dyDescent="0.25">
      <c r="A2778" t="s">
        <v>76</v>
      </c>
      <c r="B2778" t="s">
        <v>7</v>
      </c>
      <c r="C2778" t="s">
        <v>11</v>
      </c>
      <c r="D2778" t="s">
        <v>14</v>
      </c>
      <c r="F2778">
        <v>0.60567615914142903</v>
      </c>
      <c r="G2778" t="str">
        <f t="shared" si="88"/>
        <v>centerweighted</v>
      </c>
      <c r="H2778" t="str">
        <f t="shared" si="89"/>
        <v>SIGNIFIKANT</v>
      </c>
    </row>
    <row r="2779" spans="1:8" x14ac:dyDescent="0.25">
      <c r="A2779" t="s">
        <v>76</v>
      </c>
      <c r="B2779" t="s">
        <v>10</v>
      </c>
      <c r="C2779" t="s">
        <v>11</v>
      </c>
      <c r="D2779" t="s">
        <v>14</v>
      </c>
      <c r="F2779">
        <v>0.67345872318553701</v>
      </c>
      <c r="G2779" t="str">
        <f t="shared" si="88"/>
        <v>centerweighted</v>
      </c>
      <c r="H2779" t="str">
        <f t="shared" si="89"/>
        <v>SIGNIFIKANT</v>
      </c>
    </row>
    <row r="2780" spans="1:8" x14ac:dyDescent="0.25">
      <c r="A2780" t="s">
        <v>76</v>
      </c>
      <c r="B2780" t="s">
        <v>7</v>
      </c>
      <c r="C2780" t="s">
        <v>12</v>
      </c>
      <c r="D2780" t="s">
        <v>14</v>
      </c>
      <c r="F2780">
        <v>1.6270596960097299E-2</v>
      </c>
      <c r="G2780" t="str">
        <f t="shared" si="88"/>
        <v>centertogridweighted</v>
      </c>
      <c r="H2780" t="str">
        <f t="shared" si="89"/>
        <v>NICHT SIGNIFIKANT</v>
      </c>
    </row>
    <row r="2781" spans="1:8" x14ac:dyDescent="0.25">
      <c r="A2781" t="s">
        <v>76</v>
      </c>
      <c r="B2781" t="s">
        <v>10</v>
      </c>
      <c r="C2781" t="s">
        <v>12</v>
      </c>
      <c r="D2781" t="s">
        <v>14</v>
      </c>
      <c r="F2781">
        <v>7.4759100980940796E-2</v>
      </c>
      <c r="G2781" t="str">
        <f t="shared" si="88"/>
        <v>centertogridweighted</v>
      </c>
      <c r="H2781" t="str">
        <f t="shared" si="89"/>
        <v>SIGNIFIKANT</v>
      </c>
    </row>
    <row r="2782" spans="1:8" x14ac:dyDescent="0.25">
      <c r="A2782" t="s">
        <v>76</v>
      </c>
      <c r="B2782" t="s">
        <v>7</v>
      </c>
      <c r="C2782" t="s">
        <v>13</v>
      </c>
      <c r="D2782" t="s">
        <v>14</v>
      </c>
      <c r="F2782">
        <v>5.7823878227835898E-2</v>
      </c>
      <c r="G2782" t="str">
        <f t="shared" si="88"/>
        <v>reachedgridweighted</v>
      </c>
      <c r="H2782" t="str">
        <f t="shared" si="89"/>
        <v>SIGNIFIKANT</v>
      </c>
    </row>
    <row r="2783" spans="1:8" x14ac:dyDescent="0.25">
      <c r="A2783" t="s">
        <v>76</v>
      </c>
      <c r="B2783" t="s">
        <v>10</v>
      </c>
      <c r="C2783" t="s">
        <v>13</v>
      </c>
      <c r="D2783" t="s">
        <v>14</v>
      </c>
      <c r="F2783">
        <v>4.4301084244095797E-2</v>
      </c>
      <c r="G2783" t="str">
        <f t="shared" si="88"/>
        <v>reachedgridweighted</v>
      </c>
      <c r="H2783" t="str">
        <f t="shared" si="89"/>
        <v>NICHT SIGNIFIKANT</v>
      </c>
    </row>
    <row r="2784" spans="1:8" x14ac:dyDescent="0.25">
      <c r="A2784" t="s">
        <v>76</v>
      </c>
      <c r="B2784" t="s">
        <v>7</v>
      </c>
      <c r="C2784" t="s">
        <v>15</v>
      </c>
      <c r="D2784" t="s">
        <v>14</v>
      </c>
      <c r="F2784">
        <v>6.4626082263430406E-17</v>
      </c>
      <c r="G2784" t="str">
        <f t="shared" si="88"/>
        <v>poolingweighted</v>
      </c>
      <c r="H2784" t="str">
        <f t="shared" si="89"/>
        <v>NICHT SIGNIFIKANT</v>
      </c>
    </row>
    <row r="2785" spans="1:8" x14ac:dyDescent="0.25">
      <c r="A2785" t="s">
        <v>76</v>
      </c>
      <c r="B2785" t="s">
        <v>10</v>
      </c>
      <c r="C2785" t="s">
        <v>15</v>
      </c>
      <c r="D2785" t="s">
        <v>14</v>
      </c>
      <c r="F2785">
        <v>7.0798922280346201E-17</v>
      </c>
      <c r="G2785" t="str">
        <f t="shared" si="88"/>
        <v>poolingweighted</v>
      </c>
      <c r="H2785" t="str">
        <f t="shared" si="89"/>
        <v>NICHT SIGNIFIKANT</v>
      </c>
    </row>
    <row r="2786" spans="1:8" x14ac:dyDescent="0.25">
      <c r="A2786" t="s">
        <v>77</v>
      </c>
      <c r="B2786" t="s">
        <v>7</v>
      </c>
      <c r="C2786" t="s">
        <v>8</v>
      </c>
      <c r="D2786" t="s">
        <v>14</v>
      </c>
      <c r="F2786">
        <v>2.6955794454713698E-4</v>
      </c>
      <c r="G2786" t="str">
        <f t="shared" si="88"/>
        <v>classicweighted</v>
      </c>
      <c r="H2786" t="str">
        <f t="shared" si="89"/>
        <v>NICHT SIGNIFIKANT</v>
      </c>
    </row>
    <row r="2787" spans="1:8" x14ac:dyDescent="0.25">
      <c r="A2787" t="s">
        <v>77</v>
      </c>
      <c r="B2787" t="s">
        <v>10</v>
      </c>
      <c r="C2787" t="s">
        <v>8</v>
      </c>
      <c r="D2787" t="s">
        <v>14</v>
      </c>
      <c r="F2787">
        <v>8.0541046905804707E-3</v>
      </c>
      <c r="G2787" t="str">
        <f t="shared" si="88"/>
        <v>classicweighted</v>
      </c>
      <c r="H2787" t="str">
        <f t="shared" si="89"/>
        <v>NICHT SIGNIFIKANT</v>
      </c>
    </row>
    <row r="2788" spans="1:8" x14ac:dyDescent="0.25">
      <c r="A2788" t="s">
        <v>77</v>
      </c>
      <c r="B2788" t="s">
        <v>7</v>
      </c>
      <c r="C2788" t="s">
        <v>9</v>
      </c>
      <c r="D2788" t="s">
        <v>14</v>
      </c>
      <c r="F2788">
        <v>0.45660895248043498</v>
      </c>
      <c r="G2788" t="str">
        <f t="shared" si="88"/>
        <v>areaweighted</v>
      </c>
      <c r="H2788" t="str">
        <f t="shared" si="89"/>
        <v>SIGNIFIKANT</v>
      </c>
    </row>
    <row r="2789" spans="1:8" x14ac:dyDescent="0.25">
      <c r="A2789" t="s">
        <v>77</v>
      </c>
      <c r="B2789" t="s">
        <v>10</v>
      </c>
      <c r="C2789" t="s">
        <v>9</v>
      </c>
      <c r="D2789" t="s">
        <v>14</v>
      </c>
      <c r="F2789">
        <v>0.53046402874251797</v>
      </c>
      <c r="G2789" t="str">
        <f t="shared" si="88"/>
        <v>areaweighted</v>
      </c>
      <c r="H2789" t="str">
        <f t="shared" si="89"/>
        <v>SIGNIFIKANT</v>
      </c>
    </row>
    <row r="2790" spans="1:8" x14ac:dyDescent="0.25">
      <c r="A2790" t="s">
        <v>77</v>
      </c>
      <c r="B2790" t="s">
        <v>7</v>
      </c>
      <c r="C2790" t="s">
        <v>11</v>
      </c>
      <c r="D2790" t="s">
        <v>14</v>
      </c>
      <c r="F2790">
        <v>0.56990258284053397</v>
      </c>
      <c r="G2790" t="str">
        <f t="shared" si="88"/>
        <v>centerweighted</v>
      </c>
      <c r="H2790" t="str">
        <f t="shared" si="89"/>
        <v>SIGNIFIKANT</v>
      </c>
    </row>
    <row r="2791" spans="1:8" x14ac:dyDescent="0.25">
      <c r="A2791" t="s">
        <v>77</v>
      </c>
      <c r="B2791" t="s">
        <v>10</v>
      </c>
      <c r="C2791" t="s">
        <v>11</v>
      </c>
      <c r="D2791" t="s">
        <v>14</v>
      </c>
      <c r="F2791">
        <v>0.70703985431909999</v>
      </c>
      <c r="G2791" t="str">
        <f t="shared" si="88"/>
        <v>centerweighted</v>
      </c>
      <c r="H2791" t="str">
        <f t="shared" si="89"/>
        <v>SIGNIFIKANT</v>
      </c>
    </row>
    <row r="2792" spans="1:8" x14ac:dyDescent="0.25">
      <c r="A2792" t="s">
        <v>77</v>
      </c>
      <c r="B2792" t="s">
        <v>7</v>
      </c>
      <c r="C2792" t="s">
        <v>12</v>
      </c>
      <c r="D2792" t="s">
        <v>14</v>
      </c>
      <c r="F2792">
        <v>2.8611155374006599E-2</v>
      </c>
      <c r="G2792" t="str">
        <f t="shared" si="88"/>
        <v>centertogridweighted</v>
      </c>
      <c r="H2792" t="str">
        <f t="shared" si="89"/>
        <v>NICHT SIGNIFIKANT</v>
      </c>
    </row>
    <row r="2793" spans="1:8" x14ac:dyDescent="0.25">
      <c r="A2793" t="s">
        <v>77</v>
      </c>
      <c r="B2793" t="s">
        <v>10</v>
      </c>
      <c r="C2793" t="s">
        <v>12</v>
      </c>
      <c r="D2793" t="s">
        <v>14</v>
      </c>
      <c r="F2793">
        <v>4.9838180475359199E-2</v>
      </c>
      <c r="G2793" t="str">
        <f t="shared" si="88"/>
        <v>centertogridweighted</v>
      </c>
      <c r="H2793" t="str">
        <f t="shared" si="89"/>
        <v>NICHT SIGNIFIKANT</v>
      </c>
    </row>
    <row r="2794" spans="1:8" x14ac:dyDescent="0.25">
      <c r="A2794" t="s">
        <v>77</v>
      </c>
      <c r="B2794" t="s">
        <v>7</v>
      </c>
      <c r="C2794" t="s">
        <v>13</v>
      </c>
      <c r="D2794" t="s">
        <v>14</v>
      </c>
      <c r="F2794">
        <v>2.4323279534048E-2</v>
      </c>
      <c r="G2794" t="str">
        <f t="shared" si="88"/>
        <v>reachedgridweighted</v>
      </c>
      <c r="H2794" t="str">
        <f t="shared" si="89"/>
        <v>NICHT SIGNIFIKANT</v>
      </c>
    </row>
    <row r="2795" spans="1:8" x14ac:dyDescent="0.25">
      <c r="A2795" t="s">
        <v>77</v>
      </c>
      <c r="B2795" t="s">
        <v>10</v>
      </c>
      <c r="C2795" t="s">
        <v>13</v>
      </c>
      <c r="D2795" t="s">
        <v>14</v>
      </c>
      <c r="F2795">
        <v>3.2025831149932203E-2</v>
      </c>
      <c r="G2795" t="str">
        <f t="shared" si="88"/>
        <v>reachedgridweighted</v>
      </c>
      <c r="H2795" t="str">
        <f t="shared" si="89"/>
        <v>NICHT SIGNIFIKANT</v>
      </c>
    </row>
    <row r="2796" spans="1:8" x14ac:dyDescent="0.25">
      <c r="A2796" t="s">
        <v>77</v>
      </c>
      <c r="B2796" t="s">
        <v>7</v>
      </c>
      <c r="C2796" t="s">
        <v>15</v>
      </c>
      <c r="D2796" t="s">
        <v>14</v>
      </c>
      <c r="F2796">
        <v>9.7322150338641203E-17</v>
      </c>
      <c r="G2796" t="str">
        <f t="shared" si="88"/>
        <v>poolingweighted</v>
      </c>
      <c r="H2796" t="str">
        <f t="shared" si="89"/>
        <v>NICHT SIGNIFIKANT</v>
      </c>
    </row>
    <row r="2797" spans="1:8" x14ac:dyDescent="0.25">
      <c r="A2797" t="s">
        <v>77</v>
      </c>
      <c r="B2797" t="s">
        <v>10</v>
      </c>
      <c r="C2797" t="s">
        <v>15</v>
      </c>
      <c r="D2797" t="s">
        <v>14</v>
      </c>
      <c r="F2797">
        <v>4.8316906031686798E-17</v>
      </c>
      <c r="G2797" t="str">
        <f t="shared" si="88"/>
        <v>poolingweighted</v>
      </c>
      <c r="H2797" t="str">
        <f t="shared" si="89"/>
        <v>NICHT SIGNIFIKANT</v>
      </c>
    </row>
    <row r="2798" spans="1:8" x14ac:dyDescent="0.25">
      <c r="A2798" t="s">
        <v>78</v>
      </c>
      <c r="B2798" t="s">
        <v>7</v>
      </c>
      <c r="C2798" t="s">
        <v>8</v>
      </c>
      <c r="D2798" t="s">
        <v>14</v>
      </c>
      <c r="F2798">
        <v>5.2343961739887397E-3</v>
      </c>
      <c r="G2798" t="str">
        <f t="shared" si="88"/>
        <v>classicweighted</v>
      </c>
      <c r="H2798" t="str">
        <f t="shared" si="89"/>
        <v>NICHT SIGNIFIKANT</v>
      </c>
    </row>
    <row r="2799" spans="1:8" x14ac:dyDescent="0.25">
      <c r="A2799" t="s">
        <v>78</v>
      </c>
      <c r="B2799" t="s">
        <v>10</v>
      </c>
      <c r="C2799" t="s">
        <v>8</v>
      </c>
      <c r="D2799" t="s">
        <v>14</v>
      </c>
      <c r="F2799">
        <v>3.1763033240574802E-3</v>
      </c>
      <c r="G2799" t="str">
        <f t="shared" si="88"/>
        <v>classicweighted</v>
      </c>
      <c r="H2799" t="str">
        <f t="shared" si="89"/>
        <v>NICHT SIGNIFIKANT</v>
      </c>
    </row>
    <row r="2800" spans="1:8" x14ac:dyDescent="0.25">
      <c r="A2800" t="s">
        <v>78</v>
      </c>
      <c r="B2800" t="s">
        <v>7</v>
      </c>
      <c r="C2800" t="s">
        <v>9</v>
      </c>
      <c r="D2800" t="s">
        <v>14</v>
      </c>
      <c r="F2800">
        <v>0.52502854767725204</v>
      </c>
      <c r="G2800" t="str">
        <f t="shared" si="88"/>
        <v>areaweighted</v>
      </c>
      <c r="H2800" t="str">
        <f t="shared" si="89"/>
        <v>SIGNIFIKANT</v>
      </c>
    </row>
    <row r="2801" spans="1:8" x14ac:dyDescent="0.25">
      <c r="A2801" t="s">
        <v>78</v>
      </c>
      <c r="B2801" t="s">
        <v>10</v>
      </c>
      <c r="C2801" t="s">
        <v>9</v>
      </c>
      <c r="D2801" t="s">
        <v>14</v>
      </c>
      <c r="F2801">
        <v>0.53457472217333901</v>
      </c>
      <c r="G2801" t="str">
        <f t="shared" si="88"/>
        <v>areaweighted</v>
      </c>
      <c r="H2801" t="str">
        <f t="shared" si="89"/>
        <v>SIGNIFIKANT</v>
      </c>
    </row>
    <row r="2802" spans="1:8" x14ac:dyDescent="0.25">
      <c r="A2802" t="s">
        <v>78</v>
      </c>
      <c r="B2802" t="s">
        <v>7</v>
      </c>
      <c r="C2802" t="s">
        <v>11</v>
      </c>
      <c r="D2802" t="s">
        <v>14</v>
      </c>
      <c r="F2802">
        <v>0.62245351453367803</v>
      </c>
      <c r="G2802" t="str">
        <f t="shared" si="88"/>
        <v>centerweighted</v>
      </c>
      <c r="H2802" t="str">
        <f t="shared" si="89"/>
        <v>SIGNIFIKANT</v>
      </c>
    </row>
    <row r="2803" spans="1:8" x14ac:dyDescent="0.25">
      <c r="A2803" t="s">
        <v>78</v>
      </c>
      <c r="B2803" t="s">
        <v>10</v>
      </c>
      <c r="C2803" t="s">
        <v>11</v>
      </c>
      <c r="D2803" t="s">
        <v>14</v>
      </c>
      <c r="F2803">
        <v>0.73540390195684902</v>
      </c>
      <c r="G2803" t="str">
        <f t="shared" si="88"/>
        <v>centerweighted</v>
      </c>
      <c r="H2803" t="str">
        <f t="shared" si="89"/>
        <v>SIGNIFIKANT</v>
      </c>
    </row>
    <row r="2804" spans="1:8" x14ac:dyDescent="0.25">
      <c r="A2804" t="s">
        <v>78</v>
      </c>
      <c r="B2804" t="s">
        <v>7</v>
      </c>
      <c r="C2804" t="s">
        <v>12</v>
      </c>
      <c r="D2804" t="s">
        <v>14</v>
      </c>
      <c r="F2804">
        <v>5.2313720994219798E-2</v>
      </c>
      <c r="G2804" t="str">
        <f t="shared" si="88"/>
        <v>centertogridweighted</v>
      </c>
      <c r="H2804" t="str">
        <f t="shared" si="89"/>
        <v>SIGNIFIKANT</v>
      </c>
    </row>
    <row r="2805" spans="1:8" x14ac:dyDescent="0.25">
      <c r="A2805" t="s">
        <v>78</v>
      </c>
      <c r="B2805" t="s">
        <v>10</v>
      </c>
      <c r="C2805" t="s">
        <v>12</v>
      </c>
      <c r="D2805" t="s">
        <v>14</v>
      </c>
      <c r="F2805">
        <v>0.139229948149138</v>
      </c>
      <c r="G2805" t="str">
        <f t="shared" si="88"/>
        <v>centertogridweighted</v>
      </c>
      <c r="H2805" t="str">
        <f t="shared" si="89"/>
        <v>SIGNIFIKANT</v>
      </c>
    </row>
    <row r="2806" spans="1:8" x14ac:dyDescent="0.25">
      <c r="A2806" t="s">
        <v>78</v>
      </c>
      <c r="B2806" t="s">
        <v>7</v>
      </c>
      <c r="C2806" t="s">
        <v>13</v>
      </c>
      <c r="D2806" t="s">
        <v>14</v>
      </c>
      <c r="F2806">
        <v>4.2208609851533602E-2</v>
      </c>
      <c r="G2806" t="str">
        <f t="shared" si="88"/>
        <v>reachedgridweighted</v>
      </c>
      <c r="H2806" t="str">
        <f t="shared" si="89"/>
        <v>NICHT SIGNIFIKANT</v>
      </c>
    </row>
    <row r="2807" spans="1:8" x14ac:dyDescent="0.25">
      <c r="A2807" t="s">
        <v>78</v>
      </c>
      <c r="B2807" t="s">
        <v>10</v>
      </c>
      <c r="C2807" t="s">
        <v>13</v>
      </c>
      <c r="D2807" t="s">
        <v>14</v>
      </c>
      <c r="F2807">
        <v>5.5892922897987599E-2</v>
      </c>
      <c r="G2807" t="str">
        <f t="shared" si="88"/>
        <v>reachedgridweighted</v>
      </c>
      <c r="H2807" t="str">
        <f t="shared" si="89"/>
        <v>SIGNIFIKANT</v>
      </c>
    </row>
    <row r="2808" spans="1:8" x14ac:dyDescent="0.25">
      <c r="A2808" t="s">
        <v>78</v>
      </c>
      <c r="B2808" t="s">
        <v>7</v>
      </c>
      <c r="C2808" t="s">
        <v>15</v>
      </c>
      <c r="D2808" t="s">
        <v>14</v>
      </c>
      <c r="F2808">
        <v>1.69786407155925E-16</v>
      </c>
      <c r="G2808" t="str">
        <f t="shared" si="88"/>
        <v>poolingweighted</v>
      </c>
      <c r="H2808" t="str">
        <f t="shared" si="89"/>
        <v>NICHT SIGNIFIKANT</v>
      </c>
    </row>
    <row r="2809" spans="1:8" x14ac:dyDescent="0.25">
      <c r="A2809" t="s">
        <v>78</v>
      </c>
      <c r="B2809" t="s">
        <v>10</v>
      </c>
      <c r="C2809" t="s">
        <v>15</v>
      </c>
      <c r="D2809" t="s">
        <v>14</v>
      </c>
      <c r="F2809">
        <v>5.05484543111834E-17</v>
      </c>
      <c r="G2809" t="str">
        <f t="shared" si="88"/>
        <v>poolingweighted</v>
      </c>
      <c r="H2809" t="str">
        <f t="shared" si="89"/>
        <v>NICHT SIGNIFIKANT</v>
      </c>
    </row>
    <row r="2810" spans="1:8" x14ac:dyDescent="0.25">
      <c r="A2810" t="s">
        <v>79</v>
      </c>
      <c r="B2810" t="s">
        <v>7</v>
      </c>
      <c r="C2810" t="s">
        <v>8</v>
      </c>
      <c r="D2810" t="s">
        <v>14</v>
      </c>
      <c r="F2810">
        <v>2.7876853282821899E-3</v>
      </c>
      <c r="G2810" t="str">
        <f t="shared" si="88"/>
        <v>classicweighted</v>
      </c>
      <c r="H2810" t="str">
        <f t="shared" si="89"/>
        <v>NICHT SIGNIFIKANT</v>
      </c>
    </row>
    <row r="2811" spans="1:8" x14ac:dyDescent="0.25">
      <c r="A2811" t="s">
        <v>79</v>
      </c>
      <c r="B2811" t="s">
        <v>10</v>
      </c>
      <c r="C2811" t="s">
        <v>8</v>
      </c>
      <c r="D2811" t="s">
        <v>14</v>
      </c>
      <c r="F2811">
        <v>1.21901006274634E-3</v>
      </c>
      <c r="G2811" t="str">
        <f t="shared" si="88"/>
        <v>classicweighted</v>
      </c>
      <c r="H2811" t="str">
        <f t="shared" si="89"/>
        <v>NICHT SIGNIFIKANT</v>
      </c>
    </row>
    <row r="2812" spans="1:8" x14ac:dyDescent="0.25">
      <c r="A2812" t="s">
        <v>79</v>
      </c>
      <c r="B2812" t="s">
        <v>7</v>
      </c>
      <c r="C2812" t="s">
        <v>9</v>
      </c>
      <c r="D2812" t="s">
        <v>14</v>
      </c>
      <c r="F2812">
        <v>0.54372138774437795</v>
      </c>
      <c r="G2812" t="str">
        <f t="shared" si="88"/>
        <v>areaweighted</v>
      </c>
      <c r="H2812" t="str">
        <f t="shared" si="89"/>
        <v>SIGNIFIKANT</v>
      </c>
    </row>
    <row r="2813" spans="1:8" x14ac:dyDescent="0.25">
      <c r="A2813" t="s">
        <v>79</v>
      </c>
      <c r="B2813" t="s">
        <v>10</v>
      </c>
      <c r="C2813" t="s">
        <v>9</v>
      </c>
      <c r="D2813" t="s">
        <v>14</v>
      </c>
      <c r="F2813">
        <v>0.54716680540144702</v>
      </c>
      <c r="G2813" t="str">
        <f t="shared" si="88"/>
        <v>areaweighted</v>
      </c>
      <c r="H2813" t="str">
        <f t="shared" si="89"/>
        <v>SIGNIFIKANT</v>
      </c>
    </row>
    <row r="2814" spans="1:8" x14ac:dyDescent="0.25">
      <c r="A2814" t="s">
        <v>79</v>
      </c>
      <c r="B2814" t="s">
        <v>7</v>
      </c>
      <c r="C2814" t="s">
        <v>11</v>
      </c>
      <c r="D2814" t="s">
        <v>14</v>
      </c>
      <c r="F2814">
        <v>0.67677737360994294</v>
      </c>
      <c r="G2814" t="str">
        <f t="shared" si="88"/>
        <v>centerweighted</v>
      </c>
      <c r="H2814" t="str">
        <f t="shared" si="89"/>
        <v>SIGNIFIKANT</v>
      </c>
    </row>
    <row r="2815" spans="1:8" x14ac:dyDescent="0.25">
      <c r="A2815" t="s">
        <v>79</v>
      </c>
      <c r="B2815" t="s">
        <v>10</v>
      </c>
      <c r="C2815" t="s">
        <v>11</v>
      </c>
      <c r="D2815" t="s">
        <v>14</v>
      </c>
      <c r="F2815">
        <v>0.71387722427199096</v>
      </c>
      <c r="G2815" t="str">
        <f t="shared" si="88"/>
        <v>centerweighted</v>
      </c>
      <c r="H2815" t="str">
        <f t="shared" si="89"/>
        <v>SIGNIFIKANT</v>
      </c>
    </row>
    <row r="2816" spans="1:8" x14ac:dyDescent="0.25">
      <c r="A2816" t="s">
        <v>79</v>
      </c>
      <c r="B2816" t="s">
        <v>7</v>
      </c>
      <c r="C2816" t="s">
        <v>12</v>
      </c>
      <c r="D2816" t="s">
        <v>14</v>
      </c>
      <c r="F2816">
        <v>3.6197626777847797E-2</v>
      </c>
      <c r="G2816" t="str">
        <f t="shared" si="88"/>
        <v>centertogridweighted</v>
      </c>
      <c r="H2816" t="str">
        <f t="shared" si="89"/>
        <v>NICHT SIGNIFIKANT</v>
      </c>
    </row>
    <row r="2817" spans="1:8" x14ac:dyDescent="0.25">
      <c r="A2817" t="s">
        <v>79</v>
      </c>
      <c r="B2817" t="s">
        <v>10</v>
      </c>
      <c r="C2817" t="s">
        <v>12</v>
      </c>
      <c r="D2817" t="s">
        <v>14</v>
      </c>
      <c r="F2817">
        <v>1.0249402840514401E-2</v>
      </c>
      <c r="G2817" t="str">
        <f t="shared" si="88"/>
        <v>centertogridweighted</v>
      </c>
      <c r="H2817" t="str">
        <f t="shared" si="89"/>
        <v>NICHT SIGNIFIKANT</v>
      </c>
    </row>
    <row r="2818" spans="1:8" x14ac:dyDescent="0.25">
      <c r="A2818" t="s">
        <v>79</v>
      </c>
      <c r="B2818" t="s">
        <v>7</v>
      </c>
      <c r="C2818" t="s">
        <v>13</v>
      </c>
      <c r="D2818" t="s">
        <v>14</v>
      </c>
      <c r="F2818">
        <v>2.7629213085063501E-2</v>
      </c>
      <c r="G2818" t="str">
        <f t="shared" si="88"/>
        <v>reachedgridweighted</v>
      </c>
      <c r="H2818" t="str">
        <f t="shared" si="89"/>
        <v>NICHT SIGNIFIKANT</v>
      </c>
    </row>
    <row r="2819" spans="1:8" x14ac:dyDescent="0.25">
      <c r="A2819" t="s">
        <v>79</v>
      </c>
      <c r="B2819" t="s">
        <v>10</v>
      </c>
      <c r="C2819" t="s">
        <v>13</v>
      </c>
      <c r="D2819" t="s">
        <v>14</v>
      </c>
      <c r="F2819">
        <v>2.04228550192126E-2</v>
      </c>
      <c r="G2819" t="str">
        <f t="shared" si="88"/>
        <v>reachedgridweighted</v>
      </c>
      <c r="H2819" t="str">
        <f t="shared" si="89"/>
        <v>NICHT SIGNIFIKANT</v>
      </c>
    </row>
    <row r="2820" spans="1:8" x14ac:dyDescent="0.25">
      <c r="A2820" t="s">
        <v>79</v>
      </c>
      <c r="B2820" t="s">
        <v>7</v>
      </c>
      <c r="C2820" t="s">
        <v>15</v>
      </c>
      <c r="D2820" t="s">
        <v>14</v>
      </c>
      <c r="F2820">
        <v>3.4640068591329498E-16</v>
      </c>
      <c r="G2820" t="str">
        <f t="shared" si="88"/>
        <v>poolingweighted</v>
      </c>
      <c r="H2820" t="str">
        <f t="shared" si="89"/>
        <v>NICHT SIGNIFIKANT</v>
      </c>
    </row>
    <row r="2821" spans="1:8" x14ac:dyDescent="0.25">
      <c r="A2821" t="s">
        <v>79</v>
      </c>
      <c r="B2821" t="s">
        <v>10</v>
      </c>
      <c r="C2821" t="s">
        <v>15</v>
      </c>
      <c r="D2821" t="s">
        <v>14</v>
      </c>
      <c r="F2821">
        <v>2.4037438706159302E-16</v>
      </c>
      <c r="G2821" t="str">
        <f t="shared" si="88"/>
        <v>poolingweighted</v>
      </c>
      <c r="H2821" t="str">
        <f t="shared" si="89"/>
        <v>NICHT SIGNIFIKANT</v>
      </c>
    </row>
    <row r="2822" spans="1:8" x14ac:dyDescent="0.25">
      <c r="A2822" t="s">
        <v>80</v>
      </c>
      <c r="B2822" t="s">
        <v>7</v>
      </c>
      <c r="C2822" t="s">
        <v>8</v>
      </c>
      <c r="D2822" t="s">
        <v>14</v>
      </c>
      <c r="F2822">
        <v>1.4520247982798801E-2</v>
      </c>
      <c r="G2822" t="str">
        <f t="shared" si="88"/>
        <v>classicweighted</v>
      </c>
      <c r="H2822" t="str">
        <f t="shared" si="89"/>
        <v>NICHT SIGNIFIKANT</v>
      </c>
    </row>
    <row r="2823" spans="1:8" x14ac:dyDescent="0.25">
      <c r="A2823" t="s">
        <v>80</v>
      </c>
      <c r="B2823" t="s">
        <v>10</v>
      </c>
      <c r="C2823" t="s">
        <v>8</v>
      </c>
      <c r="D2823" t="s">
        <v>14</v>
      </c>
      <c r="F2823">
        <v>2.4113793809991301E-2</v>
      </c>
      <c r="G2823" t="str">
        <f t="shared" si="88"/>
        <v>classicweighted</v>
      </c>
      <c r="H2823" t="str">
        <f t="shared" si="89"/>
        <v>NICHT SIGNIFIKANT</v>
      </c>
    </row>
    <row r="2824" spans="1:8" x14ac:dyDescent="0.25">
      <c r="A2824" t="s">
        <v>80</v>
      </c>
      <c r="B2824" t="s">
        <v>7</v>
      </c>
      <c r="C2824" t="s">
        <v>9</v>
      </c>
      <c r="D2824" t="s">
        <v>14</v>
      </c>
      <c r="F2824">
        <v>0.33159161179831897</v>
      </c>
      <c r="G2824" t="str">
        <f t="shared" si="88"/>
        <v>areaweighted</v>
      </c>
      <c r="H2824" t="str">
        <f t="shared" si="89"/>
        <v>SIGNIFIKANT</v>
      </c>
    </row>
    <row r="2825" spans="1:8" x14ac:dyDescent="0.25">
      <c r="A2825" t="s">
        <v>80</v>
      </c>
      <c r="B2825" t="s">
        <v>10</v>
      </c>
      <c r="C2825" t="s">
        <v>9</v>
      </c>
      <c r="D2825" t="s">
        <v>14</v>
      </c>
      <c r="F2825">
        <v>0.52374450312899501</v>
      </c>
      <c r="G2825" t="str">
        <f t="shared" si="88"/>
        <v>areaweighted</v>
      </c>
      <c r="H2825" t="str">
        <f t="shared" si="89"/>
        <v>SIGNIFIKANT</v>
      </c>
    </row>
    <row r="2826" spans="1:8" x14ac:dyDescent="0.25">
      <c r="A2826" t="s">
        <v>80</v>
      </c>
      <c r="B2826" t="s">
        <v>7</v>
      </c>
      <c r="C2826" t="s">
        <v>11</v>
      </c>
      <c r="D2826" t="s">
        <v>14</v>
      </c>
      <c r="F2826">
        <v>0.60588456262042301</v>
      </c>
      <c r="G2826" t="str">
        <f t="shared" si="88"/>
        <v>centerweighted</v>
      </c>
      <c r="H2826" t="str">
        <f t="shared" si="89"/>
        <v>SIGNIFIKANT</v>
      </c>
    </row>
    <row r="2827" spans="1:8" x14ac:dyDescent="0.25">
      <c r="A2827" t="s">
        <v>80</v>
      </c>
      <c r="B2827" t="s">
        <v>10</v>
      </c>
      <c r="C2827" t="s">
        <v>11</v>
      </c>
      <c r="D2827" t="s">
        <v>14</v>
      </c>
      <c r="F2827">
        <v>0.67002933758725003</v>
      </c>
      <c r="G2827" t="str">
        <f t="shared" si="88"/>
        <v>centerweighted</v>
      </c>
      <c r="H2827" t="str">
        <f t="shared" si="89"/>
        <v>SIGNIFIKANT</v>
      </c>
    </row>
    <row r="2828" spans="1:8" x14ac:dyDescent="0.25">
      <c r="A2828" t="s">
        <v>80</v>
      </c>
      <c r="B2828" t="s">
        <v>7</v>
      </c>
      <c r="C2828" t="s">
        <v>12</v>
      </c>
      <c r="D2828" t="s">
        <v>14</v>
      </c>
      <c r="F2828">
        <v>1.6125844633827002E-2</v>
      </c>
      <c r="G2828" t="str">
        <f t="shared" si="88"/>
        <v>centertogridweighted</v>
      </c>
      <c r="H2828" t="str">
        <f t="shared" si="89"/>
        <v>NICHT SIGNIFIKANT</v>
      </c>
    </row>
    <row r="2829" spans="1:8" x14ac:dyDescent="0.25">
      <c r="A2829" t="s">
        <v>80</v>
      </c>
      <c r="B2829" t="s">
        <v>10</v>
      </c>
      <c r="C2829" t="s">
        <v>12</v>
      </c>
      <c r="D2829" t="s">
        <v>14</v>
      </c>
      <c r="F2829">
        <v>0.134932607438006</v>
      </c>
      <c r="G2829" t="str">
        <f t="shared" si="88"/>
        <v>centertogridweighted</v>
      </c>
      <c r="H2829" t="str">
        <f t="shared" si="89"/>
        <v>SIGNIFIKANT</v>
      </c>
    </row>
    <row r="2830" spans="1:8" x14ac:dyDescent="0.25">
      <c r="A2830" t="s">
        <v>80</v>
      </c>
      <c r="B2830" t="s">
        <v>7</v>
      </c>
      <c r="C2830" t="s">
        <v>13</v>
      </c>
      <c r="D2830" t="s">
        <v>14</v>
      </c>
      <c r="F2830">
        <v>2.1056861824703701E-2</v>
      </c>
      <c r="G2830" t="str">
        <f t="shared" si="88"/>
        <v>reachedgridweighted</v>
      </c>
      <c r="H2830" t="str">
        <f t="shared" si="89"/>
        <v>NICHT SIGNIFIKANT</v>
      </c>
    </row>
    <row r="2831" spans="1:8" x14ac:dyDescent="0.25">
      <c r="A2831" t="s">
        <v>80</v>
      </c>
      <c r="B2831" t="s">
        <v>10</v>
      </c>
      <c r="C2831" t="s">
        <v>13</v>
      </c>
      <c r="D2831" t="s">
        <v>14</v>
      </c>
      <c r="F2831">
        <v>8.4808882241372299E-2</v>
      </c>
      <c r="G2831" t="str">
        <f t="shared" si="88"/>
        <v>reachedgridweighted</v>
      </c>
      <c r="H2831" t="str">
        <f t="shared" si="89"/>
        <v>SIGNIFIKANT</v>
      </c>
    </row>
    <row r="2832" spans="1:8" x14ac:dyDescent="0.25">
      <c r="A2832" t="s">
        <v>80</v>
      </c>
      <c r="B2832" t="s">
        <v>7</v>
      </c>
      <c r="C2832" t="s">
        <v>15</v>
      </c>
      <c r="D2832" t="s">
        <v>14</v>
      </c>
      <c r="F2832">
        <v>1.3997691894474E-16</v>
      </c>
      <c r="G2832" t="str">
        <f t="shared" si="88"/>
        <v>poolingweighted</v>
      </c>
      <c r="H2832" t="str">
        <f t="shared" si="89"/>
        <v>NICHT SIGNIFIKANT</v>
      </c>
    </row>
    <row r="2833" spans="1:8" x14ac:dyDescent="0.25">
      <c r="A2833" t="s">
        <v>80</v>
      </c>
      <c r="B2833" t="s">
        <v>10</v>
      </c>
      <c r="C2833" t="s">
        <v>15</v>
      </c>
      <c r="D2833" t="s">
        <v>14</v>
      </c>
      <c r="F2833">
        <v>3.30846461338297E-18</v>
      </c>
      <c r="G2833" t="str">
        <f t="shared" si="88"/>
        <v>poolingweighted</v>
      </c>
      <c r="H2833" t="str">
        <f t="shared" si="89"/>
        <v>NICHT SIGNIFIKANT</v>
      </c>
    </row>
    <row r="2834" spans="1:8" x14ac:dyDescent="0.25">
      <c r="A2834" t="s">
        <v>81</v>
      </c>
      <c r="B2834" t="s">
        <v>7</v>
      </c>
      <c r="C2834" t="s">
        <v>8</v>
      </c>
      <c r="D2834" t="s">
        <v>14</v>
      </c>
      <c r="F2834">
        <v>7.4953092053085301E-3</v>
      </c>
      <c r="G2834" t="str">
        <f t="shared" si="88"/>
        <v>classicweighted</v>
      </c>
      <c r="H2834" t="str">
        <f t="shared" si="89"/>
        <v>NICHT SIGNIFIKANT</v>
      </c>
    </row>
    <row r="2835" spans="1:8" x14ac:dyDescent="0.25">
      <c r="A2835" t="s">
        <v>81</v>
      </c>
      <c r="B2835" t="s">
        <v>10</v>
      </c>
      <c r="C2835" t="s">
        <v>8</v>
      </c>
      <c r="D2835" t="s">
        <v>14</v>
      </c>
      <c r="F2835">
        <v>4.4006918539202201E-3</v>
      </c>
      <c r="G2835" t="str">
        <f t="shared" si="88"/>
        <v>classicweighted</v>
      </c>
      <c r="H2835" t="str">
        <f t="shared" si="89"/>
        <v>NICHT SIGNIFIKANT</v>
      </c>
    </row>
    <row r="2836" spans="1:8" x14ac:dyDescent="0.25">
      <c r="A2836" t="s">
        <v>81</v>
      </c>
      <c r="B2836" t="s">
        <v>7</v>
      </c>
      <c r="C2836" t="s">
        <v>9</v>
      </c>
      <c r="D2836" t="s">
        <v>14</v>
      </c>
      <c r="F2836">
        <v>0.42938791464722298</v>
      </c>
      <c r="G2836" t="str">
        <f t="shared" si="88"/>
        <v>areaweighted</v>
      </c>
      <c r="H2836" t="str">
        <f t="shared" si="89"/>
        <v>SIGNIFIKANT</v>
      </c>
    </row>
    <row r="2837" spans="1:8" x14ac:dyDescent="0.25">
      <c r="A2837" t="s">
        <v>81</v>
      </c>
      <c r="B2837" t="s">
        <v>10</v>
      </c>
      <c r="C2837" t="s">
        <v>9</v>
      </c>
      <c r="D2837" t="s">
        <v>14</v>
      </c>
      <c r="F2837">
        <v>0.53073406229730802</v>
      </c>
      <c r="G2837" t="str">
        <f t="shared" si="88"/>
        <v>areaweighted</v>
      </c>
      <c r="H2837" t="str">
        <f t="shared" si="89"/>
        <v>SIGNIFIKANT</v>
      </c>
    </row>
    <row r="2838" spans="1:8" x14ac:dyDescent="0.25">
      <c r="A2838" t="s">
        <v>81</v>
      </c>
      <c r="B2838" t="s">
        <v>7</v>
      </c>
      <c r="C2838" t="s">
        <v>11</v>
      </c>
      <c r="D2838" t="s">
        <v>14</v>
      </c>
      <c r="F2838">
        <v>0.61566026456254297</v>
      </c>
      <c r="G2838" t="str">
        <f t="shared" ref="G2838:G2857" si="90">CONCATENATE(C2838,D2838)</f>
        <v>centerweighted</v>
      </c>
      <c r="H2838" t="str">
        <f t="shared" ref="H2838:H2857" si="91">IF(F2838&gt;0.05,"SIGNIFIKANT", "NICHT SIGNIFIKANT")</f>
        <v>SIGNIFIKANT</v>
      </c>
    </row>
    <row r="2839" spans="1:8" x14ac:dyDescent="0.25">
      <c r="A2839" t="s">
        <v>81</v>
      </c>
      <c r="B2839" t="s">
        <v>10</v>
      </c>
      <c r="C2839" t="s">
        <v>11</v>
      </c>
      <c r="D2839" t="s">
        <v>14</v>
      </c>
      <c r="F2839">
        <v>0.72664246972706403</v>
      </c>
      <c r="G2839" t="str">
        <f t="shared" si="90"/>
        <v>centerweighted</v>
      </c>
      <c r="H2839" t="str">
        <f t="shared" si="91"/>
        <v>SIGNIFIKANT</v>
      </c>
    </row>
    <row r="2840" spans="1:8" x14ac:dyDescent="0.25">
      <c r="A2840" t="s">
        <v>81</v>
      </c>
      <c r="B2840" t="s">
        <v>7</v>
      </c>
      <c r="C2840" t="s">
        <v>12</v>
      </c>
      <c r="D2840" t="s">
        <v>14</v>
      </c>
      <c r="F2840">
        <v>5.2136717475889702E-2</v>
      </c>
      <c r="G2840" t="str">
        <f t="shared" si="90"/>
        <v>centertogridweighted</v>
      </c>
      <c r="H2840" t="str">
        <f t="shared" si="91"/>
        <v>SIGNIFIKANT</v>
      </c>
    </row>
    <row r="2841" spans="1:8" x14ac:dyDescent="0.25">
      <c r="A2841" t="s">
        <v>81</v>
      </c>
      <c r="B2841" t="s">
        <v>10</v>
      </c>
      <c r="C2841" t="s">
        <v>12</v>
      </c>
      <c r="D2841" t="s">
        <v>14</v>
      </c>
      <c r="F2841">
        <v>3.7573662549299003E-2</v>
      </c>
      <c r="G2841" t="str">
        <f t="shared" si="90"/>
        <v>centertogridweighted</v>
      </c>
      <c r="H2841" t="str">
        <f t="shared" si="91"/>
        <v>NICHT SIGNIFIKANT</v>
      </c>
    </row>
    <row r="2842" spans="1:8" x14ac:dyDescent="0.25">
      <c r="A2842" t="s">
        <v>81</v>
      </c>
      <c r="B2842" t="s">
        <v>7</v>
      </c>
      <c r="C2842" t="s">
        <v>13</v>
      </c>
      <c r="D2842" t="s">
        <v>14</v>
      </c>
      <c r="F2842">
        <v>4.3119433236064202E-2</v>
      </c>
      <c r="G2842" t="str">
        <f t="shared" si="90"/>
        <v>reachedgridweighted</v>
      </c>
      <c r="H2842" t="str">
        <f t="shared" si="91"/>
        <v>NICHT SIGNIFIKANT</v>
      </c>
    </row>
    <row r="2843" spans="1:8" x14ac:dyDescent="0.25">
      <c r="A2843" t="s">
        <v>81</v>
      </c>
      <c r="B2843" t="s">
        <v>10</v>
      </c>
      <c r="C2843" t="s">
        <v>13</v>
      </c>
      <c r="D2843" t="s">
        <v>14</v>
      </c>
      <c r="F2843">
        <v>3.0359671638790501E-2</v>
      </c>
      <c r="G2843" t="str">
        <f t="shared" si="90"/>
        <v>reachedgridweighted</v>
      </c>
      <c r="H2843" t="str">
        <f t="shared" si="91"/>
        <v>NICHT SIGNIFIKANT</v>
      </c>
    </row>
    <row r="2844" spans="1:8" x14ac:dyDescent="0.25">
      <c r="A2844" t="s">
        <v>81</v>
      </c>
      <c r="B2844" t="s">
        <v>7</v>
      </c>
      <c r="C2844" t="s">
        <v>15</v>
      </c>
      <c r="D2844" t="s">
        <v>14</v>
      </c>
      <c r="F2844">
        <v>1.5172085809922501E-15</v>
      </c>
      <c r="G2844" t="str">
        <f t="shared" si="90"/>
        <v>poolingweighted</v>
      </c>
      <c r="H2844" t="str">
        <f t="shared" si="91"/>
        <v>NICHT SIGNIFIKANT</v>
      </c>
    </row>
    <row r="2845" spans="1:8" x14ac:dyDescent="0.25">
      <c r="A2845" t="s">
        <v>81</v>
      </c>
      <c r="B2845" t="s">
        <v>10</v>
      </c>
      <c r="C2845" t="s">
        <v>15</v>
      </c>
      <c r="D2845" t="s">
        <v>14</v>
      </c>
      <c r="F2845">
        <v>2.2504997865269202E-15</v>
      </c>
      <c r="G2845" t="str">
        <f t="shared" si="90"/>
        <v>poolingweighted</v>
      </c>
      <c r="H2845" t="str">
        <f t="shared" si="91"/>
        <v>NICHT SIGNIFIKANT</v>
      </c>
    </row>
    <row r="2846" spans="1:8" x14ac:dyDescent="0.25">
      <c r="A2846" t="s">
        <v>82</v>
      </c>
      <c r="B2846" t="s">
        <v>7</v>
      </c>
      <c r="C2846" t="s">
        <v>8</v>
      </c>
      <c r="D2846" t="s">
        <v>14</v>
      </c>
      <c r="F2846">
        <v>1.6017757371389298E-2</v>
      </c>
      <c r="G2846" t="str">
        <f t="shared" si="90"/>
        <v>classicweighted</v>
      </c>
      <c r="H2846" t="str">
        <f t="shared" si="91"/>
        <v>NICHT SIGNIFIKANT</v>
      </c>
    </row>
    <row r="2847" spans="1:8" x14ac:dyDescent="0.25">
      <c r="A2847" t="s">
        <v>82</v>
      </c>
      <c r="B2847" t="s">
        <v>10</v>
      </c>
      <c r="C2847" t="s">
        <v>8</v>
      </c>
      <c r="D2847" t="s">
        <v>14</v>
      </c>
      <c r="F2847">
        <v>1.21129549407917E-3</v>
      </c>
      <c r="G2847" t="str">
        <f t="shared" si="90"/>
        <v>classicweighted</v>
      </c>
      <c r="H2847" t="str">
        <f t="shared" si="91"/>
        <v>NICHT SIGNIFIKANT</v>
      </c>
    </row>
    <row r="2848" spans="1:8" x14ac:dyDescent="0.25">
      <c r="A2848" t="s">
        <v>82</v>
      </c>
      <c r="B2848" t="s">
        <v>7</v>
      </c>
      <c r="C2848" t="s">
        <v>9</v>
      </c>
      <c r="D2848" t="s">
        <v>14</v>
      </c>
      <c r="F2848">
        <v>0.53853579740144097</v>
      </c>
      <c r="G2848" t="str">
        <f t="shared" si="90"/>
        <v>areaweighted</v>
      </c>
      <c r="H2848" t="str">
        <f t="shared" si="91"/>
        <v>SIGNIFIKANT</v>
      </c>
    </row>
    <row r="2849" spans="1:8" x14ac:dyDescent="0.25">
      <c r="A2849" t="s">
        <v>82</v>
      </c>
      <c r="B2849" t="s">
        <v>10</v>
      </c>
      <c r="C2849" t="s">
        <v>9</v>
      </c>
      <c r="D2849" t="s">
        <v>14</v>
      </c>
      <c r="F2849">
        <v>0.53256757074321504</v>
      </c>
      <c r="G2849" t="str">
        <f t="shared" si="90"/>
        <v>areaweighted</v>
      </c>
      <c r="H2849" t="str">
        <f t="shared" si="91"/>
        <v>SIGNIFIKANT</v>
      </c>
    </row>
    <row r="2850" spans="1:8" x14ac:dyDescent="0.25">
      <c r="A2850" t="s">
        <v>82</v>
      </c>
      <c r="B2850" t="s">
        <v>7</v>
      </c>
      <c r="C2850" t="s">
        <v>11</v>
      </c>
      <c r="D2850" t="s">
        <v>14</v>
      </c>
      <c r="F2850">
        <v>0.57029714220841998</v>
      </c>
      <c r="G2850" t="str">
        <f t="shared" si="90"/>
        <v>centerweighted</v>
      </c>
      <c r="H2850" t="str">
        <f t="shared" si="91"/>
        <v>SIGNIFIKANT</v>
      </c>
    </row>
    <row r="2851" spans="1:8" x14ac:dyDescent="0.25">
      <c r="A2851" t="s">
        <v>82</v>
      </c>
      <c r="B2851" t="s">
        <v>10</v>
      </c>
      <c r="C2851" t="s">
        <v>11</v>
      </c>
      <c r="D2851" t="s">
        <v>14</v>
      </c>
      <c r="F2851">
        <v>0.68271277122755802</v>
      </c>
      <c r="G2851" t="str">
        <f t="shared" si="90"/>
        <v>centerweighted</v>
      </c>
      <c r="H2851" t="str">
        <f t="shared" si="91"/>
        <v>SIGNIFIKANT</v>
      </c>
    </row>
    <row r="2852" spans="1:8" x14ac:dyDescent="0.25">
      <c r="A2852" t="s">
        <v>82</v>
      </c>
      <c r="B2852" t="s">
        <v>7</v>
      </c>
      <c r="C2852" t="s">
        <v>12</v>
      </c>
      <c r="D2852" t="s">
        <v>14</v>
      </c>
      <c r="F2852">
        <v>2.9498774198579599E-2</v>
      </c>
      <c r="G2852" t="str">
        <f t="shared" si="90"/>
        <v>centertogridweighted</v>
      </c>
      <c r="H2852" t="str">
        <f t="shared" si="91"/>
        <v>NICHT SIGNIFIKANT</v>
      </c>
    </row>
    <row r="2853" spans="1:8" x14ac:dyDescent="0.25">
      <c r="A2853" t="s">
        <v>82</v>
      </c>
      <c r="B2853" t="s">
        <v>10</v>
      </c>
      <c r="C2853" t="s">
        <v>12</v>
      </c>
      <c r="D2853" t="s">
        <v>14</v>
      </c>
      <c r="F2853">
        <v>0.12751841791535901</v>
      </c>
      <c r="G2853" t="str">
        <f t="shared" si="90"/>
        <v>centertogridweighted</v>
      </c>
      <c r="H2853" t="str">
        <f t="shared" si="91"/>
        <v>SIGNIFIKANT</v>
      </c>
    </row>
    <row r="2854" spans="1:8" x14ac:dyDescent="0.25">
      <c r="A2854" t="s">
        <v>82</v>
      </c>
      <c r="B2854" t="s">
        <v>7</v>
      </c>
      <c r="C2854" t="s">
        <v>13</v>
      </c>
      <c r="D2854" t="s">
        <v>14</v>
      </c>
      <c r="F2854">
        <v>4.43226353395616E-2</v>
      </c>
      <c r="G2854" t="str">
        <f t="shared" si="90"/>
        <v>reachedgridweighted</v>
      </c>
      <c r="H2854" t="str">
        <f t="shared" si="91"/>
        <v>NICHT SIGNIFIKANT</v>
      </c>
    </row>
    <row r="2855" spans="1:8" x14ac:dyDescent="0.25">
      <c r="A2855" t="s">
        <v>82</v>
      </c>
      <c r="B2855" t="s">
        <v>10</v>
      </c>
      <c r="C2855" t="s">
        <v>13</v>
      </c>
      <c r="D2855" t="s">
        <v>14</v>
      </c>
      <c r="F2855">
        <v>5.5544525466439197E-2</v>
      </c>
      <c r="G2855" t="str">
        <f t="shared" si="90"/>
        <v>reachedgridweighted</v>
      </c>
      <c r="H2855" t="str">
        <f t="shared" si="91"/>
        <v>SIGNIFIKANT</v>
      </c>
    </row>
    <row r="2856" spans="1:8" x14ac:dyDescent="0.25">
      <c r="A2856" t="s">
        <v>82</v>
      </c>
      <c r="B2856" t="s">
        <v>7</v>
      </c>
      <c r="C2856" t="s">
        <v>15</v>
      </c>
      <c r="D2856" t="s">
        <v>14</v>
      </c>
      <c r="F2856">
        <v>9.5476959671714194E-16</v>
      </c>
      <c r="G2856" t="str">
        <f t="shared" si="90"/>
        <v>poolingweighted</v>
      </c>
      <c r="H2856" t="str">
        <f t="shared" si="91"/>
        <v>NICHT SIGNIFIKANT</v>
      </c>
    </row>
    <row r="2857" spans="1:8" x14ac:dyDescent="0.25">
      <c r="A2857" t="s">
        <v>82</v>
      </c>
      <c r="B2857" t="s">
        <v>10</v>
      </c>
      <c r="C2857" t="s">
        <v>15</v>
      </c>
      <c r="D2857" t="s">
        <v>14</v>
      </c>
      <c r="F2857">
        <v>8.8203888637394803E-16</v>
      </c>
      <c r="G2857" t="str">
        <f t="shared" si="90"/>
        <v>poolingweighted</v>
      </c>
      <c r="H2857" t="str">
        <f t="shared" si="91"/>
        <v>NICHT SIGNIFIKANT</v>
      </c>
    </row>
  </sheetData>
  <autoFilter ref="A1:F204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 Kutej</cp:lastModifiedBy>
  <dcterms:created xsi:type="dcterms:W3CDTF">2024-02-23T23:38:21Z</dcterms:created>
  <dcterms:modified xsi:type="dcterms:W3CDTF">2024-03-10T19:13:24Z</dcterms:modified>
</cp:coreProperties>
</file>