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olver_adj" localSheetId="0" hidden="1">Sheet1!$H$2:$K$2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Sheet1!$L$10</definedName>
    <definedName name="solver_lhs2" localSheetId="0" hidden="1">Sheet1!$L$11</definedName>
    <definedName name="solver_lhs3" localSheetId="0" hidden="1">Sheet1!$L$12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Sheet1!$L$4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Sheet1!$L$6</definedName>
    <definedName name="solver_rhs2" localSheetId="0" hidden="1">Sheet1!$L$7</definedName>
    <definedName name="solver_rhs3" localSheetId="0" hidden="1">Sheet1!$L$8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  <c r="K10" i="1"/>
  <c r="I11" i="1"/>
  <c r="J11" i="1"/>
  <c r="K11" i="1"/>
  <c r="I12" i="1"/>
  <c r="J12" i="1"/>
  <c r="K12" i="1"/>
  <c r="H11" i="1"/>
  <c r="H12" i="1"/>
  <c r="H10" i="1"/>
  <c r="I4" i="1"/>
  <c r="J4" i="1"/>
  <c r="K4" i="1"/>
  <c r="H4" i="1"/>
  <c r="C10" i="1"/>
  <c r="D10" i="1"/>
  <c r="E10" i="1"/>
  <c r="C11" i="1"/>
  <c r="D11" i="1"/>
  <c r="E11" i="1"/>
  <c r="C12" i="1"/>
  <c r="D12" i="1"/>
  <c r="E12" i="1"/>
  <c r="B11" i="1"/>
  <c r="B12" i="1"/>
  <c r="B10" i="1"/>
  <c r="C4" i="1"/>
  <c r="D4" i="1"/>
  <c r="E4" i="1"/>
  <c r="B4" i="1"/>
  <c r="L12" i="1" l="1"/>
  <c r="L10" i="1"/>
  <c r="L11" i="1"/>
  <c r="L4" i="1"/>
  <c r="F12" i="1"/>
  <c r="F11" i="1"/>
  <c r="F4" i="1"/>
  <c r="F10" i="1"/>
</calcChain>
</file>

<file path=xl/sharedStrings.xml><?xml version="1.0" encoding="utf-8"?>
<sst xmlns="http://schemas.openxmlformats.org/spreadsheetml/2006/main" count="20" uniqueCount="20">
  <si>
    <t>Xa</t>
  </si>
  <si>
    <t>Xb</t>
  </si>
  <si>
    <t>Xc</t>
  </si>
  <si>
    <t>Xd</t>
  </si>
  <si>
    <t>X1</t>
  </si>
  <si>
    <t>X2</t>
  </si>
  <si>
    <t>X3</t>
  </si>
  <si>
    <t>X4</t>
  </si>
  <si>
    <t>year</t>
  </si>
  <si>
    <t>arrive</t>
  </si>
  <si>
    <t>left</t>
  </si>
  <si>
    <t>difference</t>
  </si>
  <si>
    <t>new construction</t>
  </si>
  <si>
    <t>Reconstruction</t>
  </si>
  <si>
    <t>remontas ir</t>
  </si>
  <si>
    <t>kiti darbai</t>
  </si>
  <si>
    <t>41,10%</t>
  </si>
  <si>
    <t>36,2%</t>
  </si>
  <si>
    <t>19,2%</t>
  </si>
  <si>
    <t>3,5%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</si>
</sst>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3930555555555557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Sheet1!$B$27</c:f>
              <c:strCache>
                <c:ptCount val="1"/>
                <c:pt idx="0">
                  <c:v>kiti darbai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Sheet1!$C$24:$C$26</c:f>
              <c:strCache>
                <c:ptCount val="3"/>
                <c:pt idx="0">
                  <c:v>41,10%</c:v>
                </c:pt>
                <c:pt idx="1">
                  <c:v>36,2%</c:v>
                </c:pt>
                <c:pt idx="2">
                  <c:v>19,2%</c:v>
                </c:pt>
              </c:strCache>
            </c:strRef>
          </c:cat>
          <c:val>
            <c:numRef>
              <c:f>Sheet1!$C$27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3-43A0-9BDA-0423FF7A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12</xdr:row>
      <xdr:rowOff>66675</xdr:rowOff>
    </xdr:from>
    <xdr:to>
      <xdr:col>18</xdr:col>
      <xdr:colOff>190500</xdr:colOff>
      <xdr:row>26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topLeftCell="B1" workbookViewId="0">
      <selection activeCell="Y20" sqref="Y20"/>
    </sheetView>
  </sheetViews>
  <sheetFormatPr defaultRowHeight="15" x14ac:dyDescent="0.25"/>
  <cols>
    <col min="2" max="2" width="16.42578125" bestFit="1" customWidth="1"/>
    <col min="3" max="3" width="13.7109375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</row>
    <row r="2" spans="2:12" x14ac:dyDescent="0.25">
      <c r="B2">
        <v>200</v>
      </c>
      <c r="C2">
        <v>0</v>
      </c>
      <c r="D2">
        <v>95</v>
      </c>
      <c r="E2">
        <v>0</v>
      </c>
      <c r="H2">
        <v>30.000000000000007</v>
      </c>
      <c r="I2">
        <v>0</v>
      </c>
      <c r="J2">
        <v>19.999999999999993</v>
      </c>
      <c r="K2">
        <v>0</v>
      </c>
    </row>
    <row r="3" spans="2:12" x14ac:dyDescent="0.25">
      <c r="B3">
        <v>50</v>
      </c>
      <c r="C3">
        <v>60</v>
      </c>
      <c r="D3">
        <v>70</v>
      </c>
      <c r="E3">
        <v>40</v>
      </c>
      <c r="H3">
        <v>102</v>
      </c>
      <c r="I3">
        <v>130</v>
      </c>
      <c r="J3">
        <v>192</v>
      </c>
      <c r="K3">
        <v>100</v>
      </c>
    </row>
    <row r="4" spans="2:12" x14ac:dyDescent="0.25">
      <c r="B4">
        <f>B2*B3</f>
        <v>10000</v>
      </c>
      <c r="C4">
        <f t="shared" ref="C4:E4" si="0">C2*C3</f>
        <v>0</v>
      </c>
      <c r="D4">
        <f t="shared" si="0"/>
        <v>6650</v>
      </c>
      <c r="E4">
        <f t="shared" si="0"/>
        <v>0</v>
      </c>
      <c r="F4">
        <f>SUM(B4:E4)</f>
        <v>16650</v>
      </c>
      <c r="H4">
        <f>SUM(H2*H3)</f>
        <v>3060.0000000000009</v>
      </c>
      <c r="I4">
        <f t="shared" ref="I4:K4" si="1">SUM(I2*I3)</f>
        <v>0</v>
      </c>
      <c r="J4">
        <f t="shared" si="1"/>
        <v>3839.9999999999986</v>
      </c>
      <c r="K4">
        <f t="shared" si="1"/>
        <v>0</v>
      </c>
      <c r="L4">
        <f>SUM(H4:K4)</f>
        <v>6900</v>
      </c>
    </row>
    <row r="6" spans="2:12" x14ac:dyDescent="0.25">
      <c r="B6">
        <v>2</v>
      </c>
      <c r="C6">
        <v>3</v>
      </c>
      <c r="D6">
        <v>4</v>
      </c>
      <c r="E6">
        <v>3</v>
      </c>
      <c r="F6">
        <v>780</v>
      </c>
      <c r="H6">
        <v>7</v>
      </c>
      <c r="I6">
        <v>9</v>
      </c>
      <c r="J6">
        <v>12</v>
      </c>
      <c r="K6">
        <v>4</v>
      </c>
      <c r="L6">
        <v>450</v>
      </c>
    </row>
    <row r="7" spans="2:12" x14ac:dyDescent="0.25">
      <c r="B7">
        <v>1</v>
      </c>
      <c r="C7">
        <v>4</v>
      </c>
      <c r="D7">
        <v>5</v>
      </c>
      <c r="E7">
        <v>1</v>
      </c>
      <c r="F7">
        <v>850</v>
      </c>
      <c r="H7">
        <v>8</v>
      </c>
      <c r="I7">
        <v>3</v>
      </c>
      <c r="J7">
        <v>2</v>
      </c>
      <c r="K7">
        <v>5</v>
      </c>
      <c r="L7">
        <v>300</v>
      </c>
    </row>
    <row r="8" spans="2:12" x14ac:dyDescent="0.25">
      <c r="B8">
        <v>3</v>
      </c>
      <c r="C8">
        <v>4</v>
      </c>
      <c r="D8">
        <v>2</v>
      </c>
      <c r="E8">
        <v>2</v>
      </c>
      <c r="F8">
        <v>790</v>
      </c>
      <c r="H8">
        <v>4</v>
      </c>
      <c r="I8">
        <v>6</v>
      </c>
      <c r="J8">
        <v>9</v>
      </c>
      <c r="K8">
        <v>10</v>
      </c>
      <c r="L8">
        <v>300</v>
      </c>
    </row>
    <row r="10" spans="2:12" x14ac:dyDescent="0.25">
      <c r="B10">
        <f>SUM(B6*B$2)</f>
        <v>400</v>
      </c>
      <c r="C10">
        <f t="shared" ref="C10:E10" si="2">SUM(C6*C$2)</f>
        <v>0</v>
      </c>
      <c r="D10">
        <f t="shared" si="2"/>
        <v>380</v>
      </c>
      <c r="E10">
        <f t="shared" si="2"/>
        <v>0</v>
      </c>
      <c r="F10">
        <f>SUM(B10:E10)</f>
        <v>780</v>
      </c>
      <c r="H10">
        <f>H6*H$2</f>
        <v>210.00000000000006</v>
      </c>
      <c r="I10">
        <f t="shared" ref="I10:K10" si="3">I6*I$2</f>
        <v>0</v>
      </c>
      <c r="J10">
        <f t="shared" si="3"/>
        <v>239.99999999999991</v>
      </c>
      <c r="K10">
        <f t="shared" si="3"/>
        <v>0</v>
      </c>
      <c r="L10">
        <f>SUM(H10:K10)</f>
        <v>450</v>
      </c>
    </row>
    <row r="11" spans="2:12" x14ac:dyDescent="0.25">
      <c r="B11">
        <f t="shared" ref="B11:E12" si="4">SUM(B7*B$2)</f>
        <v>200</v>
      </c>
      <c r="C11">
        <f t="shared" si="4"/>
        <v>0</v>
      </c>
      <c r="D11">
        <f t="shared" si="4"/>
        <v>475</v>
      </c>
      <c r="E11">
        <f t="shared" si="4"/>
        <v>0</v>
      </c>
      <c r="F11">
        <f t="shared" ref="F11:F12" si="5">SUM(B11:E11)</f>
        <v>675</v>
      </c>
      <c r="H11">
        <f t="shared" ref="H11:K12" si="6">H7*H$2</f>
        <v>240.00000000000006</v>
      </c>
      <c r="I11">
        <f t="shared" si="6"/>
        <v>0</v>
      </c>
      <c r="J11">
        <f t="shared" si="6"/>
        <v>39.999999999999986</v>
      </c>
      <c r="K11">
        <f t="shared" si="6"/>
        <v>0</v>
      </c>
      <c r="L11">
        <f>SUM(H11:K11)</f>
        <v>280.00000000000006</v>
      </c>
    </row>
    <row r="12" spans="2:12" x14ac:dyDescent="0.25">
      <c r="B12">
        <f t="shared" si="4"/>
        <v>600</v>
      </c>
      <c r="C12">
        <f t="shared" si="4"/>
        <v>0</v>
      </c>
      <c r="D12">
        <f t="shared" si="4"/>
        <v>190</v>
      </c>
      <c r="E12">
        <f t="shared" si="4"/>
        <v>0</v>
      </c>
      <c r="F12">
        <f t="shared" si="5"/>
        <v>790</v>
      </c>
      <c r="H12">
        <f t="shared" si="6"/>
        <v>120.00000000000003</v>
      </c>
      <c r="I12">
        <f t="shared" si="6"/>
        <v>0</v>
      </c>
      <c r="J12">
        <f t="shared" si="6"/>
        <v>179.99999999999994</v>
      </c>
      <c r="K12">
        <f t="shared" si="6"/>
        <v>0</v>
      </c>
      <c r="L12">
        <f>SUM(H12:K12)</f>
        <v>300</v>
      </c>
    </row>
    <row r="15" spans="2:12" x14ac:dyDescent="0.25">
      <c r="B15" t="s">
        <v>8</v>
      </c>
      <c r="C15" t="s">
        <v>9</v>
      </c>
      <c r="D15" t="s">
        <v>10</v>
      </c>
      <c r="E15" t="s">
        <v>11</v>
      </c>
    </row>
    <row r="16" spans="2:12" x14ac:dyDescent="0.25">
      <c r="B16">
        <v>2006</v>
      </c>
      <c r="C16">
        <v>1000</v>
      </c>
      <c r="D16">
        <v>2456</v>
      </c>
    </row>
    <row r="17" spans="2:4" x14ac:dyDescent="0.25">
      <c r="B17">
        <v>2007</v>
      </c>
      <c r="C17">
        <v>1033</v>
      </c>
      <c r="D17">
        <v>356</v>
      </c>
    </row>
    <row r="18" spans="2:4" x14ac:dyDescent="0.25">
      <c r="B18">
        <v>2008</v>
      </c>
      <c r="C18">
        <v>1200</v>
      </c>
      <c r="D18">
        <v>5667</v>
      </c>
    </row>
    <row r="19" spans="2:4" x14ac:dyDescent="0.25">
      <c r="B19">
        <v>2009</v>
      </c>
      <c r="C19">
        <v>567</v>
      </c>
      <c r="D19">
        <v>7890</v>
      </c>
    </row>
    <row r="20" spans="2:4" x14ac:dyDescent="0.25">
      <c r="B20">
        <v>2010</v>
      </c>
    </row>
    <row r="24" spans="2:4" x14ac:dyDescent="0.25">
      <c r="B24" t="s">
        <v>12</v>
      </c>
      <c r="C24" s="1" t="s">
        <v>16</v>
      </c>
    </row>
    <row r="25" spans="2:4" x14ac:dyDescent="0.25">
      <c r="B25" t="s">
        <v>13</v>
      </c>
      <c r="C25" s="1" t="s">
        <v>17</v>
      </c>
    </row>
    <row r="26" spans="2:4" x14ac:dyDescent="0.25">
      <c r="B26" t="s">
        <v>14</v>
      </c>
      <c r="C26" s="1" t="s">
        <v>18</v>
      </c>
    </row>
    <row r="27" spans="2:4" x14ac:dyDescent="0.25">
      <c r="B27" t="s">
        <v>15</v>
      </c>
      <c r="C27" s="1" t="s">
        <v>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2019-02-18T13:32:59Z</dcterms:modified>
</cp:coreProperties>
</file>