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<sst xmlns="http://schemas.openxmlformats.org/spreadsheetml/2006/main" count="2345" uniqueCount="773">
  <si>
    <t>Inv_No</t>
  </si>
  <si>
    <t>Inv_Date</t>
  </si>
  <si>
    <t>MFR</t>
  </si>
  <si>
    <t>HSN</t>
  </si>
  <si>
    <t>Category</t>
  </si>
  <si>
    <t>Form</t>
  </si>
  <si>
    <t>Product</t>
  </si>
  <si>
    <t>Composition</t>
  </si>
  <si>
    <t>Schedule</t>
  </si>
  <si>
    <t>Pack</t>
  </si>
  <si>
    <t>Batch</t>
  </si>
  <si>
    <t>Expiry</t>
  </si>
  <si>
    <t>Qty</t>
  </si>
  <si>
    <t>Rate</t>
  </si>
  <si>
    <t>MRP</t>
  </si>
  <si>
    <t>Tax</t>
  </si>
  <si>
    <t>Total</t>
  </si>
  <si>
    <t>IN22826</t>
  </si>
  <si>
    <t>17/12/22</t>
  </si>
  <si>
    <t>BIO</t>
  </si>
  <si>
    <t>Drug</t>
  </si>
  <si>
    <t>Tablet</t>
  </si>
  <si>
    <t>BINTAC 150MG TAB 10'S</t>
  </si>
  <si>
    <t>Ranitidine (150mg)</t>
  </si>
  <si>
    <t>H</t>
  </si>
  <si>
    <t>ZD211235</t>
  </si>
  <si>
    <t>11/2023</t>
  </si>
  <si>
    <t>BICIPHARGE 500MG SR TAB 10’S</t>
  </si>
  <si>
    <t>Metformin  (500mg)</t>
  </si>
  <si>
    <t>SPA221606</t>
  </si>
  <si>
    <t>2/2024</t>
  </si>
  <si>
    <t>ALK</t>
  </si>
  <si>
    <t>Capsule</t>
  </si>
  <si>
    <t>ALKEMOX 250MG CAP 15'S</t>
  </si>
  <si>
    <t>Amoxycillin (250mg)</t>
  </si>
  <si>
    <t>5/2024</t>
  </si>
  <si>
    <t>Oral</t>
  </si>
  <si>
    <t>ALKOF COUGH LOZENGES ORA 10'S</t>
  </si>
  <si>
    <t>Dichlorobenzyl Alcohol (1.2mg) + Amylmetacresol (0.6mg)</t>
  </si>
  <si>
    <t>ALO2216MB</t>
  </si>
  <si>
    <t>3/2025</t>
  </si>
  <si>
    <t>SKY</t>
  </si>
  <si>
    <t>BICIPHAGE 500MG TAB 20'S</t>
  </si>
  <si>
    <t>Metformin (500mg)</t>
  </si>
  <si>
    <t>SPD220208</t>
  </si>
  <si>
    <t>7/2024</t>
  </si>
  <si>
    <t>BIOCETAM 800MG TAB 10'S</t>
  </si>
  <si>
    <t>Piracetam (800mg)</t>
  </si>
  <si>
    <t>SPA221631</t>
  </si>
  <si>
    <t>BIOHISTIN 8MG TAB 10'S</t>
  </si>
  <si>
    <t>Betahistine (8mg)</t>
  </si>
  <si>
    <t>ZD21602</t>
  </si>
  <si>
    <t>5/2023</t>
  </si>
  <si>
    <t>BICIPHAGE 1000MG SR TAB 10'S</t>
  </si>
  <si>
    <t>Metformin (1000mg)</t>
  </si>
  <si>
    <t>SPA221727</t>
  </si>
  <si>
    <t>8/2024</t>
  </si>
  <si>
    <t>ATENOPRESS 25 TAB 14'S</t>
  </si>
  <si>
    <t>Atenolol (25MG)</t>
  </si>
  <si>
    <t>APA221259</t>
  </si>
  <si>
    <t>ATENOPRESS 50MG TAB 14'S</t>
  </si>
  <si>
    <t>Atenolol (50MG)</t>
  </si>
  <si>
    <t>SPA221318</t>
  </si>
  <si>
    <t>BIOVAS 20MG TAB 10'S</t>
  </si>
  <si>
    <t>Atorvastatin (20mg)</t>
  </si>
  <si>
    <t>SPA221258</t>
  </si>
  <si>
    <t>Cream</t>
  </si>
  <si>
    <t>B-MUCE OINT 5GM</t>
  </si>
  <si>
    <t>Mupirocin (2% w/w)</t>
  </si>
  <si>
    <t>4/2024</t>
  </si>
  <si>
    <t>BIOSPAS TAB 10'S</t>
  </si>
  <si>
    <t>Dicyclomine (20mg) + Paracetamol (325mg)</t>
  </si>
  <si>
    <t>IZD21345</t>
  </si>
  <si>
    <t>10/2023</t>
  </si>
  <si>
    <t>BIOTRAM PLUS TAB 10'S</t>
  </si>
  <si>
    <t>Paracetamol/Acetaminophen (325mg) + Tramadol (37.5mg)</t>
  </si>
  <si>
    <t>H1</t>
  </si>
  <si>
    <t>SPA221385</t>
  </si>
  <si>
    <t>6/2024</t>
  </si>
  <si>
    <t>BIOVAS 10MG TAB 10'S</t>
  </si>
  <si>
    <t>Atorvastatin (10mg)</t>
  </si>
  <si>
    <t>SPA221304</t>
  </si>
  <si>
    <t>BIOVAS 40MG TAB 10'S</t>
  </si>
  <si>
    <t>Atorvastatin (40mg)</t>
  </si>
  <si>
    <t>SPA221328</t>
  </si>
  <si>
    <t>BIOVAS 80MG TAB 10'S</t>
  </si>
  <si>
    <t>Atorvastatin (80mg)</t>
  </si>
  <si>
    <t>ZD211120</t>
  </si>
  <si>
    <t>BIOZOCIN 2.5MG XL 15'S</t>
  </si>
  <si>
    <t>Prazosin (2.5mg)</t>
  </si>
  <si>
    <t>SPA220623</t>
  </si>
  <si>
    <t>3/2024</t>
  </si>
  <si>
    <t>BIOZOCIN 5MG XL 15'S</t>
  </si>
  <si>
    <t>Prazosin (5mg)</t>
  </si>
  <si>
    <t>SPA220900</t>
  </si>
  <si>
    <t>BYLAX TAB 10'S (5mg)</t>
  </si>
  <si>
    <t>Bisacodyl (5mg)</t>
  </si>
  <si>
    <t>AD22053</t>
  </si>
  <si>
    <t>ELD</t>
  </si>
  <si>
    <t>BUDESULES 2ML</t>
  </si>
  <si>
    <t>Levosalbutamol (1.25mg) + Budesonide (0.5mg)</t>
  </si>
  <si>
    <t>K1090053</t>
  </si>
  <si>
    <t>1/2024</t>
  </si>
  <si>
    <t>GEN</t>
  </si>
  <si>
    <t>ACENEXT-P TAB 10'S</t>
  </si>
  <si>
    <t>Aceclofenac (100mg) + Paracetamol (325mg)</t>
  </si>
  <si>
    <t>SP220086</t>
  </si>
  <si>
    <t>CON</t>
  </si>
  <si>
    <t>BIODIB 15MG TAB 10'S</t>
  </si>
  <si>
    <t>Pioglitazone (15mg)</t>
  </si>
  <si>
    <t>SPA221740</t>
  </si>
  <si>
    <t>LEE</t>
  </si>
  <si>
    <t>BECALM 0.25 TAB 15'S</t>
  </si>
  <si>
    <t>Alprazolam (0.25mg)</t>
  </si>
  <si>
    <t>ASCILOPAM 0.5/10MG TAB 10'S</t>
  </si>
  <si>
    <t>Clonazepam (0.5mg) + Escitalopram Oxalate (10mg)</t>
  </si>
  <si>
    <t>22H-025</t>
  </si>
  <si>
    <t>CIP</t>
  </si>
  <si>
    <t>AMLIP 2.5 TAB 10'S</t>
  </si>
  <si>
    <t>Amlodipine (2.5mg)</t>
  </si>
  <si>
    <t>C121544</t>
  </si>
  <si>
    <t>8/2025</t>
  </si>
  <si>
    <t>WEL</t>
  </si>
  <si>
    <t>AMLIP-5 TAB 10'S</t>
  </si>
  <si>
    <t>Amlodipine (5mg)</t>
  </si>
  <si>
    <t>C121229</t>
  </si>
  <si>
    <t>6/2025</t>
  </si>
  <si>
    <t>RAN</t>
  </si>
  <si>
    <t>ZEEBEE 400 TAB 1'S</t>
  </si>
  <si>
    <t>Albendazole (400mg)</t>
  </si>
  <si>
    <t>XEZ0012</t>
  </si>
  <si>
    <t>10/2024</t>
  </si>
  <si>
    <t>ALMOX 500 CAPS 10'S</t>
  </si>
  <si>
    <t>Amoxycillin (500mg)</t>
  </si>
  <si>
    <t>LUP</t>
  </si>
  <si>
    <t>ACEMIZ 100MG TAB 10'S</t>
  </si>
  <si>
    <t>Aceclofenac (100mg)</t>
  </si>
  <si>
    <t>013F22EL</t>
  </si>
  <si>
    <t>Surgicals</t>
  </si>
  <si>
    <t>Syringe</t>
  </si>
  <si>
    <t>B.D SYRINGE 100U 10X1ML</t>
  </si>
  <si>
    <t>9/2026</t>
  </si>
  <si>
    <t>Atenolol (25mg)</t>
  </si>
  <si>
    <t>SPA221917</t>
  </si>
  <si>
    <t>9/2024</t>
  </si>
  <si>
    <t>BYCALVIT 500 TAB 15'S</t>
  </si>
  <si>
    <t>Calcium(500Mg) + Vitamin D3 / Cholecalciferol(250.0 Iu)</t>
  </si>
  <si>
    <t>SPD220185</t>
  </si>
  <si>
    <t>KNO</t>
  </si>
  <si>
    <t>ATR EZ TAB 10'S</t>
  </si>
  <si>
    <t>Atorvastatin (10mg) + Ezetimibe (10mg)</t>
  </si>
  <si>
    <t>VDT-22752</t>
  </si>
  <si>
    <t>ACECLOFLAM TP4MG TAB 10'S</t>
  </si>
  <si>
    <t>Aceclofenac(100mg)+Paracetamol(325mg)+Thiocolchicoside (4mg)</t>
  </si>
  <si>
    <t>LGK10/203/</t>
  </si>
  <si>
    <t>9/2023</t>
  </si>
  <si>
    <t>ACEBROFON 100 10'S</t>
  </si>
  <si>
    <t>Acebrophylline(100mg)</t>
  </si>
  <si>
    <t>VDC-22291</t>
  </si>
  <si>
    <t>AMLEODE  TAB 10'S</t>
  </si>
  <si>
    <t>Amlodipine (10mg)</t>
  </si>
  <si>
    <t>VDT-22461</t>
  </si>
  <si>
    <t>AMISLIDE 100MG TAB 10'S</t>
  </si>
  <si>
    <t>Amisulpride (100mg)</t>
  </si>
  <si>
    <t>LGL06/159/01</t>
  </si>
  <si>
    <t>TRYPTINOL 10MG TAB 10'S</t>
  </si>
  <si>
    <t>Amitriptyline (10mg)</t>
  </si>
  <si>
    <t>TYA22007</t>
  </si>
  <si>
    <t>TRYPTINOL 25MG TAB 10'S</t>
  </si>
  <si>
    <t>Amitriptyline (25mg)</t>
  </si>
  <si>
    <t>TYB22001</t>
  </si>
  <si>
    <t>ALT</t>
  </si>
  <si>
    <t>ACENAAC SP TAB 10'S</t>
  </si>
  <si>
    <t>Aceclofenac (100mg) + Paracetamol (325mg) + Serratiopeptidase (15mg)</t>
  </si>
  <si>
    <t>G7422020</t>
  </si>
  <si>
    <t>Sachet</t>
  </si>
  <si>
    <t>PREBIOTIC SACHET 1GM</t>
  </si>
  <si>
    <t>SM3911</t>
  </si>
  <si>
    <t>JOH</t>
  </si>
  <si>
    <t>BENEDIP 4MG TAB 10'S</t>
  </si>
  <si>
    <t>Benidipine (4mg)</t>
  </si>
  <si>
    <t>BND2204</t>
  </si>
  <si>
    <t>BACLOFORD TAB 10'S</t>
  </si>
  <si>
    <t>Baclofen (10mg)</t>
  </si>
  <si>
    <t>BAF-2203</t>
  </si>
  <si>
    <t>JOVASTATIN F TAB 10'S</t>
  </si>
  <si>
    <t>Atorvastatin (10mg) + Fenofibrate (160mg)</t>
  </si>
  <si>
    <t>JV-2203</t>
  </si>
  <si>
    <t>CAR RACE M 10MG TAB 10'S</t>
  </si>
  <si>
    <t>Ramipril (10mg) + Metoprolol (50mg)</t>
  </si>
  <si>
    <t>HTN1203M</t>
  </si>
  <si>
    <t>11/2024</t>
  </si>
  <si>
    <t>CAR RACE M 25MG TAB 10'S</t>
  </si>
  <si>
    <t>Ramipril (10mg) + Metoprolol (25mg)</t>
  </si>
  <si>
    <t>SPT221601</t>
  </si>
  <si>
    <t>BISOMAX 5H TAB 10'S</t>
  </si>
  <si>
    <t>Bisoprolol (5mg) + Hydrochlorothiazide (6.25mg)</t>
  </si>
  <si>
    <t>HTN1202M</t>
  </si>
  <si>
    <t>BISOMAX 5MG TAB 10'S</t>
  </si>
  <si>
    <t>Bisoprolol (5mg)</t>
  </si>
  <si>
    <t>T221194</t>
  </si>
  <si>
    <t>BISOMAX 2.5MG TAB 10'S</t>
  </si>
  <si>
    <t>Bisoprolol (2.5mg)</t>
  </si>
  <si>
    <t>T220055</t>
  </si>
  <si>
    <t>BISOMAX AM 5/5MG TAB 10'S</t>
  </si>
  <si>
    <t>Amlodipine (5mg) + Bisoprolol (5mg)</t>
  </si>
  <si>
    <t>T220776</t>
  </si>
  <si>
    <t>AJA</t>
  </si>
  <si>
    <t>ZATURA 500MG TAB 3'S</t>
  </si>
  <si>
    <t>Azithromycin (500mg)</t>
  </si>
  <si>
    <t>DO22001</t>
  </si>
  <si>
    <t>ZATURIA 250MG TAB 6'S</t>
  </si>
  <si>
    <t>Azithromycin (250mg)</t>
  </si>
  <si>
    <t>DS22003</t>
  </si>
  <si>
    <t>APCOLAM 0.5MG TAB 15'S</t>
  </si>
  <si>
    <t>Alprazolam (0.5mg)</t>
  </si>
  <si>
    <t>87AAB22004</t>
  </si>
  <si>
    <t>ABO</t>
  </si>
  <si>
    <t>AMOXYCLAV 625 TAB 10'S</t>
  </si>
  <si>
    <t>Amoxycillin (500mg) + Clavulanic Acid (125mg)</t>
  </si>
  <si>
    <t>MFH0135</t>
  </si>
  <si>
    <t>PAN</t>
  </si>
  <si>
    <t>PK BREATH EASY TAB 10'S</t>
  </si>
  <si>
    <t>CAMPHOR-25MG + CHLOROTHYMOL-5MG + EUCALYPTUS GLOBULUS-125MG + MENTHOL-55MG + TERPIN-120MG</t>
  </si>
  <si>
    <t>A004612</t>
  </si>
  <si>
    <t>5/2025</t>
  </si>
  <si>
    <t>IN22827</t>
  </si>
  <si>
    <t>EAS</t>
  </si>
  <si>
    <t>oinment</t>
  </si>
  <si>
    <t>E D PHENICOL 100'S</t>
  </si>
  <si>
    <t>CHLORAMPHENICOL 1%+ OINMENT BASE 200MG</t>
  </si>
  <si>
    <t>JC23089</t>
  </si>
  <si>
    <t>C-FLAM BL TAB 15'S</t>
  </si>
  <si>
    <t>Aceclofenac(100.0 Mg) + Paracetamol / Acetaminophen(500.0 Mg)</t>
  </si>
  <si>
    <t>CT2210</t>
  </si>
  <si>
    <t>MED</t>
  </si>
  <si>
    <t>METRON 400MG TAB 15'S</t>
  </si>
  <si>
    <t>Metronidazole (400mg)</t>
  </si>
  <si>
    <t>MET22031SL</t>
  </si>
  <si>
    <t>6/2026</t>
  </si>
  <si>
    <t>GLI 80MG TAB 10'S</t>
  </si>
  <si>
    <t>Gliclazide (80mg)</t>
  </si>
  <si>
    <t>SPA221775</t>
  </si>
  <si>
    <t>FLUCKA 150 TAB 1'S</t>
  </si>
  <si>
    <t>Fluconazole (150mg)</t>
  </si>
  <si>
    <t>P121330</t>
  </si>
  <si>
    <t>B</t>
  </si>
  <si>
    <t>CLOPIKLOT 75MG TAB 10'S</t>
  </si>
  <si>
    <t>Clopidogrel (75mg)</t>
  </si>
  <si>
    <t>SPA221254</t>
  </si>
  <si>
    <t>DTM 30MG TAB 10'S</t>
  </si>
  <si>
    <t>Diltiazem (30mg)</t>
  </si>
  <si>
    <t>ZD211037</t>
  </si>
  <si>
    <t>EPSOTAL 100MG TAB 100'S</t>
  </si>
  <si>
    <t>Phenytoin (100mg)</t>
  </si>
  <si>
    <t>SPA221349</t>
  </si>
  <si>
    <t>CYCLOFEN MR TAB 10'S</t>
  </si>
  <si>
    <t>Aceclofenac (100mg) + Paracetamol (500mg) + Chlorzoxazone (250mg)</t>
  </si>
  <si>
    <t>ZD21792</t>
  </si>
  <si>
    <t>7/2023</t>
  </si>
  <si>
    <t>DICLOFEN (50MG) TAB 15'S</t>
  </si>
  <si>
    <t>Diclofenac (50mg)</t>
  </si>
  <si>
    <t>SPW220068</t>
  </si>
  <si>
    <t>GLICONIL M (5/500) TAB 10'S</t>
  </si>
  <si>
    <t>Glibenclamide (5mg)+ Metformin (500mg)</t>
  </si>
  <si>
    <t>SPA221779</t>
  </si>
  <si>
    <t>GLIMP 1MG TAB 10'S</t>
  </si>
  <si>
    <t>Glimepiride (1mg)</t>
  </si>
  <si>
    <t>SPQ220071</t>
  </si>
  <si>
    <t>GLIMP 2MG TAB 10'S</t>
  </si>
  <si>
    <t>Glimepiride (2mg)</t>
  </si>
  <si>
    <t>SPW220075</t>
  </si>
  <si>
    <t>FRUSIMED 40MG TAB 10'S</t>
  </si>
  <si>
    <t>Furosemide (40mg)</t>
  </si>
  <si>
    <t xml:space="preserve">MODEDER FX 10/120MG TAB 15'S </t>
  </si>
  <si>
    <t>Montelukast (10mg) + Fexofenadine (120mg)</t>
  </si>
  <si>
    <t>PZOBT02</t>
  </si>
  <si>
    <t>ZYD</t>
  </si>
  <si>
    <t>FLOXIP 500MG TAB 10'S</t>
  </si>
  <si>
    <t>Ciprofloxacin(500.0 Mg)</t>
  </si>
  <si>
    <t>AMH0372</t>
  </si>
  <si>
    <t>SAR</t>
  </si>
  <si>
    <t xml:space="preserve">  </t>
  </si>
  <si>
    <t>Erythromycin (500mg)</t>
  </si>
  <si>
    <t>ATC2J118</t>
  </si>
  <si>
    <t>MLS</t>
  </si>
  <si>
    <t>ONDITRA 4MG TAB 10'S</t>
  </si>
  <si>
    <t>Ondansetron (4mg)</t>
  </si>
  <si>
    <t>ZDT2203-02</t>
  </si>
  <si>
    <t>DERICIP TAB 10'S</t>
  </si>
  <si>
    <t>Etofylline (77mg) + Theophylline (23mg)</t>
  </si>
  <si>
    <t>T320047</t>
  </si>
  <si>
    <t>cip</t>
  </si>
  <si>
    <t>DILVAS 2.5MG TAB 10'S</t>
  </si>
  <si>
    <t>Enalapril (2.5mg)</t>
  </si>
  <si>
    <t>AFB22A01</t>
  </si>
  <si>
    <t>DILVAS 5MG TAB 10'S</t>
  </si>
  <si>
    <t>Enalapril (5mg)</t>
  </si>
  <si>
    <t>AFB22G56</t>
  </si>
  <si>
    <t>CEFIX 200MG TAB 10'S</t>
  </si>
  <si>
    <t>Cefixime (200mg)</t>
  </si>
  <si>
    <t>TAGO2026A</t>
  </si>
  <si>
    <t>OKA</t>
  </si>
  <si>
    <t>CHESTON COLD TAB 10'S</t>
  </si>
  <si>
    <t>Cetirizine (5mg) + Paracetamol (325mg) + Phenylephrine (10mg)</t>
  </si>
  <si>
    <t>AFP22055</t>
  </si>
  <si>
    <t>FEBUBOW 40MG TAB 10'S</t>
  </si>
  <si>
    <t>Febuxostat (40mg)</t>
  </si>
  <si>
    <t>ZD211285</t>
  </si>
  <si>
    <t>GLI 40MG TAB 10'S</t>
  </si>
  <si>
    <t>Gliclazide (40mg)</t>
  </si>
  <si>
    <t>SPA221474</t>
  </si>
  <si>
    <t>GLICONIL (5MG)TAB 10'S</t>
  </si>
  <si>
    <t>Glibenclamide (5mg)</t>
  </si>
  <si>
    <t>SPA221472</t>
  </si>
  <si>
    <t>GLI-M TAB 10'S</t>
  </si>
  <si>
    <t>Gliclazide (80mg) + Metformin (500mg)</t>
  </si>
  <si>
    <t>SPA221179</t>
  </si>
  <si>
    <t>GLIMP M2 TAB 10'S</t>
  </si>
  <si>
    <t>Glimepride (2mg) + Metformin (500mg)</t>
  </si>
  <si>
    <t>SPA221577</t>
  </si>
  <si>
    <t>GLIMP MP 1MG TAB 10'S</t>
  </si>
  <si>
    <t>Glimepiride (1mg) + Metformin (500mg) + Pioglitazone (15mg)</t>
  </si>
  <si>
    <t>SPA220770</t>
  </si>
  <si>
    <t>GLIMP MP 2MG TAB 10'S</t>
  </si>
  <si>
    <t>Glimepiride (2mg) + Metformin (500mg) + Pioglitazone (15mg)</t>
  </si>
  <si>
    <t>SPA221694</t>
  </si>
  <si>
    <t>GLIMED 4MG TAB 10'S</t>
  </si>
  <si>
    <t>Glimepiride (4mg)</t>
  </si>
  <si>
    <t>PT-21638</t>
  </si>
  <si>
    <t>GABADON M TAB 10'S</t>
  </si>
  <si>
    <t>Gabapentin (300mg) + Methylcobalamin (500mcg)</t>
  </si>
  <si>
    <t>GNM22004</t>
  </si>
  <si>
    <t>GABADON 100 TAB 10'S</t>
  </si>
  <si>
    <t>Gabapentin (100mg)</t>
  </si>
  <si>
    <t>GNTA22006</t>
  </si>
  <si>
    <t>FINOBRATE 145 TAB 10'S</t>
  </si>
  <si>
    <t>Fenofibrate (145mg)</t>
  </si>
  <si>
    <t>VDT22419</t>
  </si>
  <si>
    <t>FOLIFRESH TAB 30'S</t>
  </si>
  <si>
    <t>Vitamin B9 / Folic Acid / Folate(5.0 Mg)</t>
  </si>
  <si>
    <t>TC-22-81</t>
  </si>
  <si>
    <t>ESOMEFOL DSR CAP 10'S</t>
  </si>
  <si>
    <t>Domperidone (30mg) + Esomeprazole (40mg)</t>
  </si>
  <si>
    <t>DOMBAX 10MG TAB 10'S</t>
  </si>
  <si>
    <t>Domperidone (10mg)</t>
  </si>
  <si>
    <t>SHZ0006</t>
  </si>
  <si>
    <t>DEFACORTIL 6 TAB 10'S</t>
  </si>
  <si>
    <t>Deflazacort (6mg)</t>
  </si>
  <si>
    <t>HC2304</t>
  </si>
  <si>
    <t>CHYMOSIS FORTE 20'S</t>
  </si>
  <si>
    <t>Trypsin Chymotrypsin (100000AU)</t>
  </si>
  <si>
    <t>22S2GTC784</t>
  </si>
  <si>
    <t>FEFORON ZXT TAB 10'S</t>
  </si>
  <si>
    <t>Ferrous Ascorbate (100mg) + Folic acid (1.5mg) + Vitamin B12 (15mcg) +Zinc Sulphate (61.8mg)</t>
  </si>
  <si>
    <t>FFXT-10221</t>
  </si>
  <si>
    <t>DEBIJOHN 110MG CAP 10'S</t>
  </si>
  <si>
    <t>Dabigatran Etexilate (110mg)</t>
  </si>
  <si>
    <t>BD22127</t>
  </si>
  <si>
    <t>CIDIPINE 10MG 10'S</t>
  </si>
  <si>
    <t>Cilnidipine (10mg)</t>
  </si>
  <si>
    <t>BD22588</t>
  </si>
  <si>
    <t>CIDIPINE M 10/50MG 10'S</t>
  </si>
  <si>
    <t>Cilnidipine (10mg) + Metoprolol Succinate (47.5mg)</t>
  </si>
  <si>
    <t>SIBP22110</t>
  </si>
  <si>
    <t>THALIDON 12.5MG TAB 10'S</t>
  </si>
  <si>
    <t>Chlorthalidone (12.5mg)</t>
  </si>
  <si>
    <t>T212739</t>
  </si>
  <si>
    <t>COVERIL 4MG TAB 10'S</t>
  </si>
  <si>
    <t>Perindopril erbumine (4mg)</t>
  </si>
  <si>
    <t>MT22801</t>
  </si>
  <si>
    <t>GLICLIZE 30MG TAB 10'S</t>
  </si>
  <si>
    <t>Gliclazide (30mg)</t>
  </si>
  <si>
    <t>T212542</t>
  </si>
  <si>
    <t>GLICLIZE 60MG TAB 10'S</t>
  </si>
  <si>
    <t>Gliclazide (60mg)</t>
  </si>
  <si>
    <t>JDT-5424</t>
  </si>
  <si>
    <t>GLICLIZE M 40 SR TAB 10'S</t>
  </si>
  <si>
    <t>Gliclazide (40mg) + Metformin (500mg)</t>
  </si>
  <si>
    <t>BU22044A</t>
  </si>
  <si>
    <t>GLIMITH MF 0.5MG SR TAB 10'S</t>
  </si>
  <si>
    <t>Glimepiride (0.5mg) + Metformin (500mg)</t>
  </si>
  <si>
    <t>MT-22559</t>
  </si>
  <si>
    <t>GLIMITH MF1 1000 SR TAB 10'S</t>
  </si>
  <si>
    <t>Glimepiride (1mg) + Metformin (1000mg)</t>
  </si>
  <si>
    <t>BD22971</t>
  </si>
  <si>
    <t>CINALOC T 10/40MG TAB 10'S</t>
  </si>
  <si>
    <t>Cilnidipine (10mg) + Telmisartan (40mg)</t>
  </si>
  <si>
    <t>PPKAM28</t>
  </si>
  <si>
    <t>DAX</t>
  </si>
  <si>
    <t>CLOBET 10MG 10'S</t>
  </si>
  <si>
    <t>Clobazam (10mg)</t>
  </si>
  <si>
    <t>CLBT-017</t>
  </si>
  <si>
    <t>IN22828</t>
  </si>
  <si>
    <t>MPD 4MG TAB 10'S</t>
  </si>
  <si>
    <t>Methylprednisolone (4mg)</t>
  </si>
  <si>
    <t>MP2202</t>
  </si>
  <si>
    <t>NIVABION FORTE TAB 10'S</t>
  </si>
  <si>
    <t>Calcium pantothenate (10mg)  + Niacinamide (25mg) + Pyridoxine (0.5 mg) + Riboflavine (2mg) +Thiamine (2mg)</t>
  </si>
  <si>
    <t>NFE22014</t>
  </si>
  <si>
    <t>OME</t>
  </si>
  <si>
    <t>METRONIDAZOLE 200MG TAB 15'S</t>
  </si>
  <si>
    <t>metronidazole (200mg)</t>
  </si>
  <si>
    <t>MRIT016</t>
  </si>
  <si>
    <t>bio</t>
  </si>
  <si>
    <t>GLIRUM MF TAB 10'S</t>
  </si>
  <si>
    <t>Glipizide (5mg) + Metformin (500mg)</t>
  </si>
  <si>
    <t>SPA221723</t>
  </si>
  <si>
    <t>MICABAL PLUS CAP 10'S</t>
  </si>
  <si>
    <t>Alpha Lipoic acid (100mg) + Folic acid (1.5mg) + Methylcobalamin (1500 mcg) + Pyridoxine (3mg)</t>
  </si>
  <si>
    <t>SPA221651</t>
  </si>
  <si>
    <t>NICOWIN 5MG TAB 10'S</t>
  </si>
  <si>
    <t>Nicorandil (5mg)</t>
  </si>
  <si>
    <t>SPS220001</t>
  </si>
  <si>
    <t>LOSATAN 25MG TAB 10'S</t>
  </si>
  <si>
    <t>Losartan (25mg)</t>
  </si>
  <si>
    <t>SPA220181</t>
  </si>
  <si>
    <t>12/2023</t>
  </si>
  <si>
    <t>LOSATAN 50MG TAB 10'S</t>
  </si>
  <si>
    <t>Losartan (50mg)</t>
  </si>
  <si>
    <t>SPA221284</t>
  </si>
  <si>
    <t>LOSATAN AM TAB 10'S</t>
  </si>
  <si>
    <t>Losartan (50mg) + Amlodipine (5mg)</t>
  </si>
  <si>
    <t>ZD21375</t>
  </si>
  <si>
    <t>GLIRUM TAB 10'S</t>
  </si>
  <si>
    <t>Glipizide (5mg)</t>
  </si>
  <si>
    <t>SPA221147</t>
  </si>
  <si>
    <t>METOL 50 TAB 10'S</t>
  </si>
  <si>
    <t>Metoprolol Succinate (50mg)</t>
  </si>
  <si>
    <t>SPA221313</t>
  </si>
  <si>
    <t>METOL XL 25 TAB 10'S</t>
  </si>
  <si>
    <t>Metoprolol Succinate (25mg)</t>
  </si>
  <si>
    <t>SPA221558</t>
  </si>
  <si>
    <t>GPR 0.5MG TAB 10'S</t>
  </si>
  <si>
    <t>Glimepiride (0.5mg)</t>
  </si>
  <si>
    <t>T-2211133</t>
  </si>
  <si>
    <t>NODALIS TAB 15'S</t>
  </si>
  <si>
    <t>Sodium Bicarbonate (500mg)</t>
  </si>
  <si>
    <t>T-2209179</t>
  </si>
  <si>
    <t>LAB</t>
  </si>
  <si>
    <t>N-FLOX TZ TAB 10'S</t>
  </si>
  <si>
    <t>Norfloxacin (400mg) + Tinidazole (600mg) + Beta-Cyclodextrin (10mg)</t>
  </si>
  <si>
    <t>MNTT-119</t>
  </si>
  <si>
    <t>7/2025</t>
  </si>
  <si>
    <t>OKACET TAB 10'S</t>
  </si>
  <si>
    <t>Cetirizine (10mg)</t>
  </si>
  <si>
    <t>C12133</t>
  </si>
  <si>
    <t>OKACET L TAB 10'S</t>
  </si>
  <si>
    <t>Levocetirizine (5mg)</t>
  </si>
  <si>
    <t>AFB22B91</t>
  </si>
  <si>
    <t>ONOFF 200MG TAB 10'S</t>
  </si>
  <si>
    <t>Ofloxacin (200mg)</t>
  </si>
  <si>
    <t>SHZ0055</t>
  </si>
  <si>
    <t>10/2025</t>
  </si>
  <si>
    <t>LOVOLKEM 500 TAB 10'S</t>
  </si>
  <si>
    <t>Levofloxacin (500mg)</t>
  </si>
  <si>
    <t>METOL 25 TAB 10'S</t>
  </si>
  <si>
    <t>SPA221645</t>
  </si>
  <si>
    <t>Metoprolol Succinate PR</t>
  </si>
  <si>
    <t>SPA221729</t>
  </si>
  <si>
    <t>MYSOLONE 5MG TAB 15'S</t>
  </si>
  <si>
    <t>Prednisolone (5mg)</t>
  </si>
  <si>
    <t>ATG21979</t>
  </si>
  <si>
    <t>METOPOLE AM TAB 10'S</t>
  </si>
  <si>
    <t>Amlodipine (5mg) + Metoprolol Succinate (50mg)</t>
  </si>
  <si>
    <t>CMT220777</t>
  </si>
  <si>
    <t>HYDRONOL 12.5 TAB 10'S</t>
  </si>
  <si>
    <t>Hydrochlorothiazide (12.5mg)</t>
  </si>
  <si>
    <t>VDT-22408</t>
  </si>
  <si>
    <t>MONTU-L TAB 10'S</t>
  </si>
  <si>
    <t>Levocetirizine (5mg) + Montelukast (10mg)</t>
  </si>
  <si>
    <t>VDT-22210</t>
  </si>
  <si>
    <t>FEXOBID 120MG TAB 10'S</t>
  </si>
  <si>
    <t>Fexofenadine (120mg)</t>
  </si>
  <si>
    <t>BT-399</t>
  </si>
  <si>
    <t>FEXOBID 180 MG  TAB 10'S</t>
  </si>
  <si>
    <t>Fexofenadine (180mg)</t>
  </si>
  <si>
    <t>BT-175</t>
  </si>
  <si>
    <t>ITRACANDI-100 CAPS 10'S</t>
  </si>
  <si>
    <t>Itraconazole (100mg)</t>
  </si>
  <si>
    <t>G210031C</t>
  </si>
  <si>
    <t>ITRACANDI-200 CAPS 10'S</t>
  </si>
  <si>
    <t>Itraconazole (200mg)</t>
  </si>
  <si>
    <t>G209084C</t>
  </si>
  <si>
    <t>IVAMAX-5MG 10'S</t>
  </si>
  <si>
    <t>Ivabradine (5mg)</t>
  </si>
  <si>
    <t>8/2023</t>
  </si>
  <si>
    <t>HENIDYL 2 TAB 10'S</t>
  </si>
  <si>
    <t>Trihexyphenidyl (2mg)</t>
  </si>
  <si>
    <t>T221324</t>
  </si>
  <si>
    <t>HSQUIN 200 TAB 10'S</t>
  </si>
  <si>
    <t>Hydroxychloroquine (200mg)</t>
  </si>
  <si>
    <t>LGL06/204/03</t>
  </si>
  <si>
    <t>HYDROZYL 25 15'S</t>
  </si>
  <si>
    <t>Hydroxyzine (25mg)</t>
  </si>
  <si>
    <t>LGK11/020/15</t>
  </si>
  <si>
    <t>LONAX - 300 TAB 10'S</t>
  </si>
  <si>
    <t>Oxcarbazepine (300mg)</t>
  </si>
  <si>
    <t>MT-211862</t>
  </si>
  <si>
    <t>L-THYROID 12.5 MG TAB 100'S</t>
  </si>
  <si>
    <t>Thyroxine (12.5mcg)</t>
  </si>
  <si>
    <t>DH0096C</t>
  </si>
  <si>
    <t>L-THYROID 75 TAB 100'S</t>
  </si>
  <si>
    <t>Thyroxine (75mcg)</t>
  </si>
  <si>
    <t>DH0114D</t>
  </si>
  <si>
    <t>LASICTONE F 20 10'S</t>
  </si>
  <si>
    <t>Furosemide (20mg) + Spironolactone (50mg)</t>
  </si>
  <si>
    <t>T221550</t>
  </si>
  <si>
    <t>LEEPORATE 200 TAB 10'S</t>
  </si>
  <si>
    <t>Sodium Valproate (200mg)</t>
  </si>
  <si>
    <t>FT-22138</t>
  </si>
  <si>
    <t>LITEM 500 TAB 10'S</t>
  </si>
  <si>
    <t>Levetiracetam (500mg)</t>
  </si>
  <si>
    <t>IB192011</t>
  </si>
  <si>
    <t>METFORD 850 TAB 10'S</t>
  </si>
  <si>
    <t>Metformin (850mg)</t>
  </si>
  <si>
    <t>IA112008</t>
  </si>
  <si>
    <t>NEBIMAX 2.5 TAB 10'S</t>
  </si>
  <si>
    <t>Nebivolol (2.5mg)</t>
  </si>
  <si>
    <t>G206121T</t>
  </si>
  <si>
    <t>NEBIMAX 5 TAB 10'S</t>
  </si>
  <si>
    <t>Nebivolol (5mg)</t>
  </si>
  <si>
    <t>G202102T</t>
  </si>
  <si>
    <t>NFD RETARD 10 TAB 10'S</t>
  </si>
  <si>
    <t>Nifedipine (10mg)</t>
  </si>
  <si>
    <t>ST-3996</t>
  </si>
  <si>
    <t>NITROFORD 2.6 TAB 30'S</t>
  </si>
  <si>
    <t>Nitroglycerin (2.6mg)</t>
  </si>
  <si>
    <t>MT222812B</t>
  </si>
  <si>
    <t>NITROFORD 6.4 TAB 30'S</t>
  </si>
  <si>
    <t>Nitroglycerin (6.4mg)</t>
  </si>
  <si>
    <t>MT22353</t>
  </si>
  <si>
    <t>MONTEL 10 TAB 10'S</t>
  </si>
  <si>
    <t>Montelukast (10mg)</t>
  </si>
  <si>
    <t>MOE-2201</t>
  </si>
  <si>
    <t>NORMOLUTE-N TAB 10'S</t>
  </si>
  <si>
    <t>Norethisterone (5mg)</t>
  </si>
  <si>
    <t>NNT2101</t>
  </si>
  <si>
    <t>LORZEN 2MG 10'S</t>
  </si>
  <si>
    <t>Lorazepam (2mg)</t>
  </si>
  <si>
    <t>LRZN2T-023</t>
  </si>
  <si>
    <t>TES</t>
  </si>
  <si>
    <t>SIAGLIP M500TAB 15'S</t>
  </si>
  <si>
    <t>Metformin (500mg) + Vildagliptin (50mg)</t>
  </si>
  <si>
    <t>MT222824</t>
  </si>
  <si>
    <t>SIAGLIP M 1000 15'S</t>
  </si>
  <si>
    <t>metformin(500)+vildagliptin(100)</t>
  </si>
  <si>
    <t>ST22002</t>
  </si>
  <si>
    <t>IN22830</t>
  </si>
  <si>
    <t>MUPICIP OINT 10GM</t>
  </si>
  <si>
    <t>OMEE COOL MINT 200ML</t>
  </si>
  <si>
    <t>Aluminium Hydroxide (200mg) + Magnesium (200mg) + Simethicone (25mg)</t>
  </si>
  <si>
    <t>OLMS22033S</t>
  </si>
  <si>
    <t>Powder</t>
  </si>
  <si>
    <t>CLOZOL POWDER 100G</t>
  </si>
  <si>
    <t>Clotrimazole (1% w/w)</t>
  </si>
  <si>
    <t>SPJ220002</t>
  </si>
  <si>
    <t>2/2025</t>
  </si>
  <si>
    <t>OMNIWEL ONIT 30GM</t>
  </si>
  <si>
    <t>Diclofenac (1%w/w )+ Linseed (3%w/w) + Menthol (5%w/w) + Methyl Salicylate (10%w/w)</t>
  </si>
  <si>
    <t>OTC</t>
  </si>
  <si>
    <t>Drops</t>
  </si>
  <si>
    <t>EYE REFRESH DROPS 10ML</t>
  </si>
  <si>
    <t>Carboxymethylcellulose (0.5% w/v)</t>
  </si>
  <si>
    <t>22E127.</t>
  </si>
  <si>
    <t>Gel</t>
  </si>
  <si>
    <t>ORAFAST GEL 15GM</t>
  </si>
  <si>
    <t>Choline Salicylate (8.7% w/w) + Lidocaine (2% w/w)</t>
  </si>
  <si>
    <t>DLQI2019</t>
  </si>
  <si>
    <t>FESTIVE E/E DROPS 10ML</t>
  </si>
  <si>
    <t>Ofloxacin (0.3% w/v)</t>
  </si>
  <si>
    <t>POFRE-001</t>
  </si>
  <si>
    <t>FESTIVE-D E/E DROPS 10ML</t>
  </si>
  <si>
    <t>Ofloxacin (0.3% w/v) + Dexamethasone (0.05% w/v) + Hydroxypropylmethylcellulose (0.025% w/v)</t>
  </si>
  <si>
    <t>MONO-065</t>
  </si>
  <si>
    <t>CEFLOX E/E 10ML</t>
  </si>
  <si>
    <t>Ciprofloxacin (0.3% w/v)</t>
  </si>
  <si>
    <t>TCBRE007</t>
  </si>
  <si>
    <t>CEFLOX-D E/E 10ML</t>
  </si>
  <si>
    <t>Ciprofloxacin (0.3% w/v) + Dexamethasone (0.05% w/v) + Hydroxypropylmethylcellulose (0.025% w/v)</t>
  </si>
  <si>
    <t>MCDO-058</t>
  </si>
  <si>
    <t>CLOCIP B CREAM 10GM</t>
  </si>
  <si>
    <t>Beclometasone (0.025% w/v) + Clotrimazole (1% w/v)</t>
  </si>
  <si>
    <t>CH2041</t>
  </si>
  <si>
    <t>CLOFLORA CREAM 20GM</t>
  </si>
  <si>
    <t>Clobetasol (0.05% w/w) + Neomycin (0.5% w/w) + Miconazole (2% w/w) + Zinc Oxide (2.5% w/w) + Borax (0.05% w/w)</t>
  </si>
  <si>
    <t>SUCNOL SUS 100ML</t>
  </si>
  <si>
    <t>Sucralfate (1000mg)</t>
  </si>
  <si>
    <t>SIL22005</t>
  </si>
  <si>
    <t>Soap</t>
  </si>
  <si>
    <t>SCABONA MEDICATED SOAP 75GM</t>
  </si>
  <si>
    <t>Lindane (NA)</t>
  </si>
  <si>
    <t>MOXIFORD EYE DROPS</t>
  </si>
  <si>
    <t>Moxifloxacin (0.5% w/v)</t>
  </si>
  <si>
    <t>LEA22022</t>
  </si>
  <si>
    <t>Syrup</t>
  </si>
  <si>
    <t>COFFIX DDX SYP 100ML</t>
  </si>
  <si>
    <t>Chlorpheniramine Maleate (4mg/5ml) + Dextromethorphan Hydrobromide (10mg/5ml)</t>
  </si>
  <si>
    <t>CFI-2204</t>
  </si>
  <si>
    <t>COFFIX T SYP 100ML</t>
  </si>
  <si>
    <t>Guaifenesin (50mg) + Terbutaline (1.25mg) + Bromhexine (4mg)</t>
  </si>
  <si>
    <t>CXT-2202</t>
  </si>
  <si>
    <t>COFFIX AM SYP 100ML</t>
  </si>
  <si>
    <t>Ambroxol (15mg/5ml) + Guaifenesin (50mg/5ml) + Menthol (2.5mg/5ml) + Terbutaline (1.25mg/5ml)</t>
  </si>
  <si>
    <t>CAM-2202</t>
  </si>
  <si>
    <t>CITRAFAST SYP 100ML</t>
  </si>
  <si>
    <t xml:space="preserve">Disodium Hydrogen Citrate </t>
  </si>
  <si>
    <t>CTF-2202</t>
  </si>
  <si>
    <t>COFFIX SYP 100ML</t>
  </si>
  <si>
    <t>Chlorpheniramine Maleate (2mg/5ml) + Dextromethorphan Hydrobromide (10mg/5ml) + Menthol (1mg/5ml) + Phenylephrine (5mg/5ml)</t>
  </si>
  <si>
    <t>CFX-2203</t>
  </si>
  <si>
    <t>KETOXIL SOAP 75GM</t>
  </si>
  <si>
    <t>Ketoconazole (2% w/w)</t>
  </si>
  <si>
    <t>KEZ-004</t>
  </si>
  <si>
    <t>Spray</t>
  </si>
  <si>
    <t>RALIGESIC SPRAY 55GM</t>
  </si>
  <si>
    <t>Diclofenac (1.16%)+Linseed Oil (3%)+Menthol (5%)+Methyl Salicylate (10 %)</t>
  </si>
  <si>
    <t>TBAV077</t>
  </si>
  <si>
    <t>POVIWRAP 5% OINT 15GM</t>
  </si>
  <si>
    <t>Povidone Iodine (5%)</t>
  </si>
  <si>
    <t>D802</t>
  </si>
  <si>
    <t>VOKEM GM 1 10'S</t>
  </si>
  <si>
    <t>Glimepiride (0.1mg) + Metformin (500mg) + Voglibose (0.2mg)</t>
  </si>
  <si>
    <t>GT220794</t>
  </si>
  <si>
    <t>VOKEM GM2 TAB 10'S</t>
  </si>
  <si>
    <t>Glimepiride (0.2mg) + Metformin (500mg) + Voglibose (0.2mg)</t>
  </si>
  <si>
    <t>GT221054</t>
  </si>
  <si>
    <t>JHO</t>
  </si>
  <si>
    <t>VOKEM GM3 TAB 10'S</t>
  </si>
  <si>
    <t>Glimepiride (0.2mg) + Metformin (500mg) + Voglibose (0.3mg)</t>
  </si>
  <si>
    <t>GT221296</t>
  </si>
  <si>
    <t>IN22829</t>
  </si>
  <si>
    <t>RIBOVIN 10MG TAB 10'S</t>
  </si>
  <si>
    <t>Riboflavin (10mg)</t>
  </si>
  <si>
    <t>RBT2203</t>
  </si>
  <si>
    <t>12/2024</t>
  </si>
  <si>
    <t>APA</t>
  </si>
  <si>
    <t>Wysolone 5 TAB 15'S</t>
  </si>
  <si>
    <t>CAD</t>
  </si>
  <si>
    <t>ROSUBEST-F TAB 10'S</t>
  </si>
  <si>
    <t>Fenofibrate (160mg) + Rosuvastatin (10mg)</t>
  </si>
  <si>
    <t>N521849</t>
  </si>
  <si>
    <t>SUHARA 25 TAB 4'S</t>
  </si>
  <si>
    <t>Sildenafil (25mg)</t>
  </si>
  <si>
    <t>N420481</t>
  </si>
  <si>
    <t>9/2025</t>
  </si>
  <si>
    <t>ROSEFAST 20 TAB 10'S</t>
  </si>
  <si>
    <t>Rosuvastatin (20mg)</t>
  </si>
  <si>
    <t>SPA221346</t>
  </si>
  <si>
    <t>ROSEFAST 10 TAB 10'S</t>
  </si>
  <si>
    <t>Rosuvastatin (10mg)</t>
  </si>
  <si>
    <t>SPA221005</t>
  </si>
  <si>
    <t>ROSEFAST 5 TAB 10'S</t>
  </si>
  <si>
    <t>Rosuvastatin (5.mg)</t>
  </si>
  <si>
    <t>SPA221293</t>
  </si>
  <si>
    <t>PEPTILICER DSR CAP 10'S</t>
  </si>
  <si>
    <t>Domperidone (30mg) + Pantoprazole (40mg)</t>
  </si>
  <si>
    <t>SPA221247</t>
  </si>
  <si>
    <t>BIOCETAM 400 TAB 10'S</t>
  </si>
  <si>
    <t>Piracetam (400mg)</t>
  </si>
  <si>
    <t>SPA220699</t>
  </si>
  <si>
    <t>TELMAVAS 80 MG TAB 10'S</t>
  </si>
  <si>
    <t>Telmisartan (80mg)</t>
  </si>
  <si>
    <t>ZD21168*</t>
  </si>
  <si>
    <t>TELMAVAS AM 10'S</t>
  </si>
  <si>
    <t>Telmisartan (40mg) + Amlodipine (5mg)</t>
  </si>
  <si>
    <t>SPA221871</t>
  </si>
  <si>
    <t>TOYOPHARMIN 25MCG TAB 100'S</t>
  </si>
  <si>
    <t>Thyroxine (25mcg)</t>
  </si>
  <si>
    <t>SPA220007</t>
  </si>
  <si>
    <t>URINFEN 0.4 CAP 15'S</t>
  </si>
  <si>
    <t>Tamsulosin (0.4mg)</t>
  </si>
  <si>
    <t>SPA221501</t>
  </si>
  <si>
    <t>PAZOM 40MG TAB. 10'S</t>
  </si>
  <si>
    <t>Pantoprazole (40mg)</t>
  </si>
  <si>
    <t>PZOAA32</t>
  </si>
  <si>
    <t>VERTIFORD 8MG TAB 10'S</t>
  </si>
  <si>
    <t>VERTIFORD 16MG TAB 10'S</t>
  </si>
  <si>
    <t>Betahistine (16mg)</t>
  </si>
  <si>
    <t>TENACID -MF TAB 10'S</t>
  </si>
  <si>
    <t>Tranexamic Acid (500mg) + Mefenamic Acid (250mg)</t>
  </si>
  <si>
    <t>SUHAGRA 50 TAB 4'S</t>
  </si>
  <si>
    <t>Sildenafil (50mg)</t>
  </si>
  <si>
    <t>N420244</t>
  </si>
  <si>
    <t>4/2025</t>
  </si>
  <si>
    <t>PARACIP 500 TAB 10'S</t>
  </si>
  <si>
    <t>Paracetamol (500mg)</t>
  </si>
  <si>
    <t>CP20750</t>
  </si>
  <si>
    <t>PARACIP 650 TAB 10'S</t>
  </si>
  <si>
    <t>Paracetamol (650mg)</t>
  </si>
  <si>
    <t>CP20741</t>
  </si>
  <si>
    <t>OMEE 20MG CAP 20'S</t>
  </si>
  <si>
    <t>Omeprazole (20mg)</t>
  </si>
  <si>
    <t>OMEE CHEWABLE TAB 12'S</t>
  </si>
  <si>
    <t>Dried Aluminium Hydroxide(300.0 Mg) + Magnesium Aluminium Silicate Hydrate(50.0 Mg) + Magnesium Hydroxide / Milk Of Magnesia(25.0 Mg) + Simethicone / Simeticone(25.0 Mg)</t>
  </si>
  <si>
    <t>OMMT22018S</t>
  </si>
  <si>
    <t>TELMAVAS-40 TAB 10'S</t>
  </si>
  <si>
    <t>Telmisartan (40mg)</t>
  </si>
  <si>
    <t>SPA221752</t>
  </si>
  <si>
    <t>RAMI-RACE 2.5 TAB 10'S</t>
  </si>
  <si>
    <t>Ramipril (2.5mg)</t>
  </si>
  <si>
    <t>PT22036</t>
  </si>
  <si>
    <t>RAMI-RACE 5 TAB 10'S</t>
  </si>
  <si>
    <t>Amlodipine (5mg) + Ramipril (5mg)</t>
  </si>
  <si>
    <t>PT-21587</t>
  </si>
  <si>
    <t>PREGABEL-75 CAP 10'S</t>
  </si>
  <si>
    <t>Pregabalin (75mg)</t>
  </si>
  <si>
    <t>PREGABEL M CAP 10'S</t>
  </si>
  <si>
    <t>Methylcobalamin (750mcg) + Pregabalin (75mg)</t>
  </si>
  <si>
    <t>AD015103</t>
  </si>
  <si>
    <t>PROBELAC CAP 10'S</t>
  </si>
  <si>
    <t>Lactobacillus Sporogenes (60Million spores)</t>
  </si>
  <si>
    <t>VFC-22006</t>
  </si>
  <si>
    <t>TEMSUNOL D TAB 10'S</t>
  </si>
  <si>
    <t>Tamsulosin (0.4mg) + Dutasteride (0.5mg)</t>
  </si>
  <si>
    <t>CMT220684</t>
  </si>
  <si>
    <t>RABALKEM DSR 10'S</t>
  </si>
  <si>
    <t>Domperidone (10mg) + Rabeprazole (20mg)</t>
  </si>
  <si>
    <t>RBKC22038S</t>
  </si>
  <si>
    <t>TEXIFEN TAB 250 10'S</t>
  </si>
  <si>
    <t>Terbinafine (250mg)</t>
  </si>
  <si>
    <t>TENECIP TAB 10'S</t>
  </si>
  <si>
    <t>Teneligliptin (20mg)</t>
  </si>
  <si>
    <t>22S2GTD145</t>
  </si>
  <si>
    <t>TENECIP M 500 10'S</t>
  </si>
  <si>
    <t>GD692014</t>
  </si>
  <si>
    <t>RENORIT PLUS 10'S</t>
  </si>
  <si>
    <t>Vitamin B12 / Mecobalamin / Cynocobalamin / Methylcobalamin(1500.0 Mcg) + Vitamin B9 / Folic Acid / Folate(1.5 Mg) + Zinc Monomethionine(25.0 Mg) + Selenomethionine(55.0 Mcg) + Chromium Polynicotinate(200.0 Mcg) + Alpha Lipoic Acid(200.0 Mg) + Myo-Inositol / Inositol(100.0 Mg)</t>
  </si>
  <si>
    <t>MB-0693</t>
  </si>
  <si>
    <t>OLMETAC 20 10'S</t>
  </si>
  <si>
    <t>Olmesartan Medoxomil (20mg)</t>
  </si>
  <si>
    <t>AT2203064</t>
  </si>
  <si>
    <t>SHELL RISE 60K 4'S</t>
  </si>
  <si>
    <t>Cholecalciferol/Vitamin D3 (60000 IU)</t>
  </si>
  <si>
    <t>MB-0686</t>
  </si>
  <si>
    <t>SILECTONE -50 MG TAB 10'S</t>
  </si>
  <si>
    <t>Spironolactone (25mg)</t>
  </si>
  <si>
    <t>MT-21888</t>
  </si>
  <si>
    <t>TELGO CH 12.5 TAB 10'S</t>
  </si>
  <si>
    <t>Telmisartan (40mg) + Chlorthalidone (12.5mg)</t>
  </si>
  <si>
    <t>GC332006</t>
  </si>
  <si>
    <t>TELGO M 25 10'S</t>
  </si>
  <si>
    <t>Metoprolol (25mg)+Telmisartan (40mg)</t>
  </si>
  <si>
    <t>GT062207</t>
  </si>
  <si>
    <t>TELGO M 50 TAB 10'S</t>
  </si>
  <si>
    <t>Metoprolol (50mg)+Telmisartan (40mg)</t>
  </si>
  <si>
    <t>GT063207</t>
  </si>
  <si>
    <t>PROLEE 40 TAB 10'S</t>
  </si>
  <si>
    <t>Propranolol (40mg)</t>
  </si>
  <si>
    <t>T221189</t>
  </si>
  <si>
    <t>QTF 100SR 10'S</t>
  </si>
  <si>
    <t>Quetiapine (100mg)</t>
  </si>
  <si>
    <t>ST-22368</t>
  </si>
  <si>
    <t>QTF 25 TAB 10'S</t>
  </si>
  <si>
    <t>Quetiapine (25mg)</t>
  </si>
  <si>
    <t>DGTC06081</t>
  </si>
  <si>
    <t>QTF 50 TAB 10'S</t>
  </si>
  <si>
    <t>Quetiapine (50mg)</t>
  </si>
  <si>
    <t>DGTC04117</t>
  </si>
  <si>
    <t>PRAZOCIN 2.5XL TAB 15'S</t>
  </si>
  <si>
    <t>MT222945</t>
  </si>
  <si>
    <t>PRAZOCIN 5XL TAB 15'S</t>
  </si>
  <si>
    <t>MT223465</t>
  </si>
  <si>
    <t>TELGO CH 6.25 TAB 10'S</t>
  </si>
  <si>
    <t>Telmisartan (40mg) + Chlorthalidone (6.25mg)</t>
  </si>
  <si>
    <t>T220323</t>
  </si>
  <si>
    <t>THALIDON 6.25 TAB 10'S</t>
  </si>
  <si>
    <t>Chlorthalidone (6.25mg)</t>
  </si>
  <si>
    <t>T211857</t>
  </si>
  <si>
    <t>HEA</t>
  </si>
  <si>
    <t>TICARMART 90 TAB 10'S</t>
  </si>
  <si>
    <t xml:space="preserve">Ticagrelor 90mg
</t>
  </si>
  <si>
    <t>GENT4239A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</si>
</sst>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theme="1"/>
      <name val="Arial"/>
    </font>
    <font>
      <u/>
      <color rgb="FF1155CC"/>
      <name val="&quot;Clear Sans&quot;"/>
    </font>
    <font>
      <u/>
      <color theme="1"/>
      <name val="&quot;Clear Sans&quot;"/>
    </font>
    <font>
      <u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shrinkToFit="0" vertical="top" wrapText="1"/>
    </xf>
    <xf borderId="1" fillId="0" fontId="1" numFmtId="49" xfId="0" applyAlignment="1" applyBorder="1" applyFont="1" applyNumberFormat="1">
      <alignment vertical="top"/>
    </xf>
    <xf borderId="2" fillId="0" fontId="2" numFmtId="0" xfId="0" applyAlignment="1" applyBorder="1" applyFont="1">
      <alignment vertical="top"/>
    </xf>
    <xf borderId="2" fillId="0" fontId="2" numFmtId="0" xfId="0" applyAlignment="1" applyBorder="1" applyFont="1">
      <alignment horizontal="right" vertical="top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 vertical="top"/>
    </xf>
    <xf borderId="2" fillId="0" fontId="2" numFmtId="49" xfId="0" applyAlignment="1" applyBorder="1" applyFont="1" applyNumberFormat="1">
      <alignment horizontal="right" vertical="top"/>
    </xf>
    <xf borderId="2" fillId="0" fontId="3" numFmtId="0" xfId="0" applyAlignment="1" applyBorder="1" applyFont="1">
      <alignment shrinkToFit="0" vertical="top" wrapText="1"/>
    </xf>
    <xf borderId="2" fillId="0" fontId="4" numFmtId="0" xfId="0" applyAlignment="1" applyBorder="1" applyFont="1">
      <alignment vertical="bottom"/>
    </xf>
    <xf borderId="3" fillId="0" fontId="5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shrinkToFit="0" vertical="bottom" wrapText="1"/>
    </xf>
    <xf borderId="2" fillId="0" fontId="2" numFmtId="11" xfId="0" applyAlignment="1" applyBorder="1" applyFont="1" applyNumberFormat="1">
      <alignment vertical="top"/>
    </xf>
    <xf borderId="2" fillId="0" fontId="8" numFmtId="0" xfId="0" applyAlignment="1" applyBorder="1" applyFont="1">
      <alignment vertical="bottom"/>
    </xf>
    <xf borderId="2" fillId="0" fontId="2" numFmtId="49" xfId="0" applyAlignment="1" applyBorder="1" applyFont="1" applyNumberFormat="1">
      <alignment vertical="top"/>
    </xf>
    <xf borderId="2" fillId="0" fontId="2" numFmtId="49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vertical="bottom"/>
    </xf>
    <xf borderId="2" fillId="0" fontId="1" numFmtId="0" xfId="0" applyAlignment="1" applyBorder="1" applyFont="1">
      <alignment vertical="top"/>
    </xf>
    <xf borderId="2" fillId="0" fontId="1" numFmtId="0" xfId="0" applyAlignment="1" applyBorder="1" applyFont="1">
      <alignment horizontal="right" vertical="top"/>
    </xf>
    <xf borderId="3" fillId="0" fontId="2" numFmtId="0" xfId="0" applyAlignment="1" applyBorder="1" applyFont="1">
      <alignment shrinkToFit="0" vertical="top" wrapText="0"/>
    </xf>
    <xf borderId="2" fillId="2" fontId="2" numFmtId="0" xfId="0" applyAlignment="1" applyBorder="1" applyFill="1" applyFont="1">
      <alignment vertical="top"/>
    </xf>
    <xf borderId="3" fillId="0" fontId="1" numFmtId="0" xfId="0" applyAlignment="1" applyBorder="1" applyFont="1">
      <alignment shrinkToFit="0" vertical="top" wrapText="0"/>
    </xf>
    <xf borderId="0" fillId="0" fontId="9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1mg.com/generics/amlodipine-209361" TargetMode="External"/><Relationship Id="rId2" Type="http://schemas.openxmlformats.org/officeDocument/2006/relationships/hyperlink" Target="https://www.1mg.com/generics/amitriptyline-209360" TargetMode="External"/><Relationship Id="rId3" Type="http://schemas.openxmlformats.org/officeDocument/2006/relationships/hyperlink" Target="https://www.1mg.com/generics/benidipine-209427" TargetMode="External"/><Relationship Id="rId4" Type="http://schemas.openxmlformats.org/officeDocument/2006/relationships/hyperlink" Target="https://www.1mg.com/generics/baclofen-209418" TargetMode="External"/><Relationship Id="rId5" Type="http://schemas.openxmlformats.org/officeDocument/2006/relationships/hyperlink" Target="https://www.1mg.com/generics/fluconazole-209890" TargetMode="External"/><Relationship Id="rId6" Type="http://schemas.openxmlformats.org/officeDocument/2006/relationships/hyperlink" Target="https://www.1mg.com/generics/diclofenac-209716" TargetMode="External"/><Relationship Id="rId7" Type="http://schemas.openxmlformats.org/officeDocument/2006/relationships/hyperlink" Target="https://www.1mg.com/generics/glimepiride-209952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 t="s">
        <v>17</v>
      </c>
      <c r="B2" s="5" t="s">
        <v>18</v>
      </c>
      <c r="C2" s="5" t="s">
        <v>19</v>
      </c>
      <c r="D2" s="6">
        <v>3.0049099E7</v>
      </c>
      <c r="E2" s="5" t="s">
        <v>20</v>
      </c>
      <c r="F2" s="5" t="s">
        <v>21</v>
      </c>
      <c r="G2" s="5" t="s">
        <v>22</v>
      </c>
      <c r="H2" s="7" t="s">
        <v>23</v>
      </c>
      <c r="I2" s="8" t="s">
        <v>24</v>
      </c>
      <c r="J2" s="6">
        <v>10.0</v>
      </c>
      <c r="K2" s="5" t="s">
        <v>25</v>
      </c>
      <c r="L2" s="9" t="s">
        <v>26</v>
      </c>
      <c r="M2" s="6">
        <v>20.0</v>
      </c>
      <c r="N2" s="6">
        <v>7.15</v>
      </c>
      <c r="O2" s="6">
        <v>12.32</v>
      </c>
      <c r="P2" s="6">
        <v>12.0</v>
      </c>
      <c r="Q2" s="6">
        <f t="shared" ref="Q2:Q236" si="1">N2*M2*(1+P2/100)</f>
        <v>160.16</v>
      </c>
    </row>
    <row r="3">
      <c r="A3" s="5" t="s">
        <v>17</v>
      </c>
      <c r="B3" s="5" t="s">
        <v>18</v>
      </c>
      <c r="C3" s="5" t="s">
        <v>19</v>
      </c>
      <c r="D3" s="6">
        <v>3.0049099E7</v>
      </c>
      <c r="E3" s="5" t="s">
        <v>20</v>
      </c>
      <c r="F3" s="5" t="s">
        <v>21</v>
      </c>
      <c r="G3" s="5" t="s">
        <v>27</v>
      </c>
      <c r="H3" s="7" t="s">
        <v>28</v>
      </c>
      <c r="I3" s="8" t="s">
        <v>24</v>
      </c>
      <c r="J3" s="6">
        <v>10.0</v>
      </c>
      <c r="K3" s="5" t="s">
        <v>29</v>
      </c>
      <c r="L3" s="9" t="s">
        <v>30</v>
      </c>
      <c r="M3" s="6">
        <v>30.0</v>
      </c>
      <c r="N3" s="6">
        <v>8.8</v>
      </c>
      <c r="O3" s="6">
        <v>22.21</v>
      </c>
      <c r="P3" s="6">
        <v>12.0</v>
      </c>
      <c r="Q3" s="6">
        <f t="shared" si="1"/>
        <v>295.68</v>
      </c>
    </row>
    <row r="4">
      <c r="A4" s="5" t="s">
        <v>17</v>
      </c>
      <c r="B4" s="5" t="s">
        <v>18</v>
      </c>
      <c r="C4" s="5" t="s">
        <v>31</v>
      </c>
      <c r="D4" s="6">
        <v>3.004103E7</v>
      </c>
      <c r="E4" s="5" t="s">
        <v>20</v>
      </c>
      <c r="F4" s="5" t="s">
        <v>32</v>
      </c>
      <c r="G4" s="5" t="s">
        <v>33</v>
      </c>
      <c r="H4" s="7" t="s">
        <v>34</v>
      </c>
      <c r="I4" s="8" t="s">
        <v>24</v>
      </c>
      <c r="J4" s="6">
        <v>15.0</v>
      </c>
      <c r="K4" s="6">
        <v>2.2281401E7</v>
      </c>
      <c r="L4" s="9" t="s">
        <v>35</v>
      </c>
      <c r="M4" s="6">
        <v>10.0</v>
      </c>
      <c r="N4" s="6">
        <v>21.71</v>
      </c>
      <c r="O4" s="6">
        <v>41.07</v>
      </c>
      <c r="P4" s="6">
        <v>12.0</v>
      </c>
      <c r="Q4" s="6">
        <f t="shared" si="1"/>
        <v>243.152</v>
      </c>
    </row>
    <row r="5">
      <c r="A5" s="5" t="s">
        <v>17</v>
      </c>
      <c r="B5" s="5" t="s">
        <v>18</v>
      </c>
      <c r="C5" s="5" t="s">
        <v>31</v>
      </c>
      <c r="D5" s="6">
        <v>3.0049099E7</v>
      </c>
      <c r="E5" s="5" t="s">
        <v>20</v>
      </c>
      <c r="F5" s="5" t="s">
        <v>36</v>
      </c>
      <c r="G5" s="5" t="s">
        <v>37</v>
      </c>
      <c r="H5" s="7" t="s">
        <v>38</v>
      </c>
      <c r="I5" s="8" t="s">
        <v>24</v>
      </c>
      <c r="J5" s="6">
        <v>10.0</v>
      </c>
      <c r="K5" s="5" t="s">
        <v>39</v>
      </c>
      <c r="L5" s="9" t="s">
        <v>40</v>
      </c>
      <c r="M5" s="6">
        <v>20.0</v>
      </c>
      <c r="N5" s="6">
        <v>18.48</v>
      </c>
      <c r="O5" s="6">
        <v>36.0</v>
      </c>
      <c r="P5" s="6">
        <v>12.0</v>
      </c>
      <c r="Q5" s="6">
        <f t="shared" si="1"/>
        <v>413.952</v>
      </c>
    </row>
    <row r="6">
      <c r="A6" s="5" t="s">
        <v>17</v>
      </c>
      <c r="B6" s="5" t="s">
        <v>18</v>
      </c>
      <c r="C6" s="5" t="s">
        <v>41</v>
      </c>
      <c r="D6" s="6">
        <v>3.004319E7</v>
      </c>
      <c r="E6" s="5" t="s">
        <v>20</v>
      </c>
      <c r="F6" s="5" t="s">
        <v>21</v>
      </c>
      <c r="G6" s="5" t="s">
        <v>42</v>
      </c>
      <c r="H6" s="7" t="s">
        <v>43</v>
      </c>
      <c r="I6" s="8" t="s">
        <v>24</v>
      </c>
      <c r="J6" s="6">
        <v>20.0</v>
      </c>
      <c r="K6" s="5" t="s">
        <v>44</v>
      </c>
      <c r="L6" s="9" t="s">
        <v>45</v>
      </c>
      <c r="M6" s="6">
        <v>15.0</v>
      </c>
      <c r="N6" s="6">
        <v>11.55</v>
      </c>
      <c r="O6" s="6">
        <v>31.09</v>
      </c>
      <c r="P6" s="6">
        <v>12.0</v>
      </c>
      <c r="Q6" s="6">
        <f t="shared" si="1"/>
        <v>194.04</v>
      </c>
    </row>
    <row r="7">
      <c r="A7" s="5" t="s">
        <v>17</v>
      </c>
      <c r="B7" s="5" t="s">
        <v>18</v>
      </c>
      <c r="C7" s="5" t="s">
        <v>19</v>
      </c>
      <c r="D7" s="6">
        <v>3.0049099E7</v>
      </c>
      <c r="E7" s="5" t="s">
        <v>20</v>
      </c>
      <c r="F7" s="5" t="s">
        <v>21</v>
      </c>
      <c r="G7" s="5" t="s">
        <v>46</v>
      </c>
      <c r="H7" s="7" t="s">
        <v>47</v>
      </c>
      <c r="I7" s="8" t="s">
        <v>24</v>
      </c>
      <c r="J7" s="6">
        <v>10.0</v>
      </c>
      <c r="K7" s="5" t="s">
        <v>48</v>
      </c>
      <c r="L7" s="9" t="s">
        <v>45</v>
      </c>
      <c r="M7" s="6">
        <v>10.0</v>
      </c>
      <c r="N7" s="6">
        <v>29.15</v>
      </c>
      <c r="O7" s="6">
        <v>168.15</v>
      </c>
      <c r="P7" s="6">
        <v>12.0</v>
      </c>
      <c r="Q7" s="6">
        <f t="shared" si="1"/>
        <v>326.48</v>
      </c>
    </row>
    <row r="8">
      <c r="A8" s="5" t="s">
        <v>17</v>
      </c>
      <c r="B8" s="5" t="s">
        <v>18</v>
      </c>
      <c r="C8" s="5" t="s">
        <v>19</v>
      </c>
      <c r="D8" s="6">
        <v>3.0049099E7</v>
      </c>
      <c r="E8" s="5" t="s">
        <v>20</v>
      </c>
      <c r="F8" s="5" t="s">
        <v>21</v>
      </c>
      <c r="G8" s="5" t="s">
        <v>49</v>
      </c>
      <c r="H8" s="7" t="s">
        <v>50</v>
      </c>
      <c r="I8" s="8" t="s">
        <v>24</v>
      </c>
      <c r="J8" s="6">
        <v>10.0</v>
      </c>
      <c r="K8" s="5" t="s">
        <v>51</v>
      </c>
      <c r="L8" s="9" t="s">
        <v>52</v>
      </c>
      <c r="M8" s="6">
        <v>10.0</v>
      </c>
      <c r="N8" s="6">
        <v>6.88</v>
      </c>
      <c r="O8" s="6">
        <v>71.95</v>
      </c>
      <c r="P8" s="6">
        <v>12.0</v>
      </c>
      <c r="Q8" s="6">
        <f t="shared" si="1"/>
        <v>77.056</v>
      </c>
    </row>
    <row r="9">
      <c r="A9" s="5" t="s">
        <v>17</v>
      </c>
      <c r="B9" s="5" t="s">
        <v>18</v>
      </c>
      <c r="C9" s="5" t="s">
        <v>19</v>
      </c>
      <c r="D9" s="6">
        <v>3.0049099E7</v>
      </c>
      <c r="E9" s="5" t="s">
        <v>20</v>
      </c>
      <c r="F9" s="5" t="s">
        <v>21</v>
      </c>
      <c r="G9" s="5" t="s">
        <v>53</v>
      </c>
      <c r="H9" s="7" t="s">
        <v>54</v>
      </c>
      <c r="I9" s="8" t="s">
        <v>24</v>
      </c>
      <c r="J9" s="6">
        <v>10.0</v>
      </c>
      <c r="K9" s="5" t="s">
        <v>55</v>
      </c>
      <c r="L9" s="9" t="s">
        <v>56</v>
      </c>
      <c r="M9" s="6">
        <v>30.0</v>
      </c>
      <c r="N9" s="6">
        <v>14.19</v>
      </c>
      <c r="O9" s="6">
        <v>45.1</v>
      </c>
      <c r="P9" s="6">
        <v>12.0</v>
      </c>
      <c r="Q9" s="6">
        <f t="shared" si="1"/>
        <v>476.784</v>
      </c>
    </row>
    <row r="10">
      <c r="A10" s="5" t="s">
        <v>17</v>
      </c>
      <c r="B10" s="5" t="s">
        <v>18</v>
      </c>
      <c r="C10" s="5" t="s">
        <v>19</v>
      </c>
      <c r="D10" s="6">
        <v>3.0049099E7</v>
      </c>
      <c r="E10" s="5" t="s">
        <v>20</v>
      </c>
      <c r="F10" s="5" t="s">
        <v>21</v>
      </c>
      <c r="G10" s="5" t="s">
        <v>57</v>
      </c>
      <c r="H10" s="7" t="s">
        <v>58</v>
      </c>
      <c r="I10" s="8" t="s">
        <v>24</v>
      </c>
      <c r="J10" s="6">
        <v>14.0</v>
      </c>
      <c r="K10" s="5" t="s">
        <v>59</v>
      </c>
      <c r="L10" s="9" t="s">
        <v>35</v>
      </c>
      <c r="M10" s="6">
        <v>15.0</v>
      </c>
      <c r="N10" s="6">
        <v>3.58</v>
      </c>
      <c r="O10" s="6">
        <v>28.25</v>
      </c>
      <c r="P10" s="6">
        <v>12.0</v>
      </c>
      <c r="Q10" s="6">
        <f t="shared" si="1"/>
        <v>60.144</v>
      </c>
    </row>
    <row r="11">
      <c r="A11" s="5" t="s">
        <v>17</v>
      </c>
      <c r="B11" s="5" t="s">
        <v>18</v>
      </c>
      <c r="C11" s="5" t="s">
        <v>19</v>
      </c>
      <c r="D11" s="6">
        <v>3.0049099E7</v>
      </c>
      <c r="E11" s="5" t="s">
        <v>20</v>
      </c>
      <c r="F11" s="5" t="s">
        <v>21</v>
      </c>
      <c r="G11" s="5" t="s">
        <v>60</v>
      </c>
      <c r="H11" s="7" t="s">
        <v>61</v>
      </c>
      <c r="I11" s="8" t="s">
        <v>24</v>
      </c>
      <c r="J11" s="6">
        <v>14.0</v>
      </c>
      <c r="K11" s="5" t="s">
        <v>62</v>
      </c>
      <c r="L11" s="9" t="s">
        <v>35</v>
      </c>
      <c r="M11" s="6">
        <v>15.0</v>
      </c>
      <c r="N11" s="6">
        <v>5.5</v>
      </c>
      <c r="O11" s="6">
        <v>30.97</v>
      </c>
      <c r="P11" s="6">
        <v>12.0</v>
      </c>
      <c r="Q11" s="6">
        <f t="shared" si="1"/>
        <v>92.4</v>
      </c>
    </row>
    <row r="12">
      <c r="A12" s="5" t="s">
        <v>17</v>
      </c>
      <c r="B12" s="5" t="s">
        <v>18</v>
      </c>
      <c r="C12" s="5" t="s">
        <v>19</v>
      </c>
      <c r="D12" s="6">
        <v>3.0049099E7</v>
      </c>
      <c r="E12" s="5" t="s">
        <v>20</v>
      </c>
      <c r="F12" s="5" t="s">
        <v>21</v>
      </c>
      <c r="G12" s="5" t="s">
        <v>63</v>
      </c>
      <c r="H12" s="7" t="s">
        <v>64</v>
      </c>
      <c r="I12" s="8" t="s">
        <v>24</v>
      </c>
      <c r="J12" s="6">
        <v>10.0</v>
      </c>
      <c r="K12" s="5" t="s">
        <v>65</v>
      </c>
      <c r="L12" s="9" t="s">
        <v>35</v>
      </c>
      <c r="M12" s="6">
        <v>10.0</v>
      </c>
      <c r="N12" s="6">
        <v>10.89</v>
      </c>
      <c r="O12" s="6">
        <v>165.18</v>
      </c>
      <c r="P12" s="6">
        <v>12.0</v>
      </c>
      <c r="Q12" s="6">
        <f t="shared" si="1"/>
        <v>121.968</v>
      </c>
    </row>
    <row r="13">
      <c r="A13" s="5" t="s">
        <v>17</v>
      </c>
      <c r="B13" s="5" t="s">
        <v>18</v>
      </c>
      <c r="C13" s="5" t="s">
        <v>19</v>
      </c>
      <c r="D13" s="6">
        <v>3.0049099E7</v>
      </c>
      <c r="E13" s="5" t="s">
        <v>20</v>
      </c>
      <c r="F13" s="5" t="s">
        <v>66</v>
      </c>
      <c r="G13" s="5" t="s">
        <v>67</v>
      </c>
      <c r="H13" s="7" t="s">
        <v>68</v>
      </c>
      <c r="I13" s="8" t="s">
        <v>24</v>
      </c>
      <c r="J13" s="6">
        <v>1.0</v>
      </c>
      <c r="K13" s="6">
        <v>561.0</v>
      </c>
      <c r="L13" s="9" t="s">
        <v>69</v>
      </c>
      <c r="M13" s="6">
        <v>20.0</v>
      </c>
      <c r="N13" s="6">
        <v>27.44</v>
      </c>
      <c r="O13" s="6">
        <v>148.5</v>
      </c>
      <c r="P13" s="6">
        <v>12.0</v>
      </c>
      <c r="Q13" s="6">
        <f t="shared" si="1"/>
        <v>614.656</v>
      </c>
    </row>
    <row r="14">
      <c r="A14" s="5" t="s">
        <v>17</v>
      </c>
      <c r="B14" s="5" t="s">
        <v>18</v>
      </c>
      <c r="C14" s="5" t="s">
        <v>19</v>
      </c>
      <c r="D14" s="6">
        <v>3.0049099E7</v>
      </c>
      <c r="E14" s="5" t="s">
        <v>20</v>
      </c>
      <c r="F14" s="5" t="s">
        <v>21</v>
      </c>
      <c r="G14" s="5" t="s">
        <v>70</v>
      </c>
      <c r="H14" s="7" t="s">
        <v>71</v>
      </c>
      <c r="I14" s="8" t="s">
        <v>24</v>
      </c>
      <c r="J14" s="6">
        <v>10.0</v>
      </c>
      <c r="K14" s="5" t="s">
        <v>72</v>
      </c>
      <c r="L14" s="9" t="s">
        <v>73</v>
      </c>
      <c r="M14" s="6">
        <v>10.0</v>
      </c>
      <c r="N14" s="6">
        <v>8.25</v>
      </c>
      <c r="O14" s="6">
        <v>53.45</v>
      </c>
      <c r="P14" s="6">
        <v>12.0</v>
      </c>
      <c r="Q14" s="6">
        <f t="shared" si="1"/>
        <v>92.4</v>
      </c>
    </row>
    <row r="15">
      <c r="A15" s="5" t="s">
        <v>17</v>
      </c>
      <c r="B15" s="5" t="s">
        <v>18</v>
      </c>
      <c r="C15" s="5" t="s">
        <v>19</v>
      </c>
      <c r="D15" s="6">
        <v>3.0049099E7</v>
      </c>
      <c r="E15" s="5" t="s">
        <v>20</v>
      </c>
      <c r="F15" s="5" t="s">
        <v>21</v>
      </c>
      <c r="G15" s="5" t="s">
        <v>74</v>
      </c>
      <c r="H15" s="7" t="s">
        <v>75</v>
      </c>
      <c r="I15" s="5" t="s">
        <v>76</v>
      </c>
      <c r="J15" s="6">
        <v>10.0</v>
      </c>
      <c r="K15" s="5" t="s">
        <v>77</v>
      </c>
      <c r="L15" s="9" t="s">
        <v>78</v>
      </c>
      <c r="M15" s="6">
        <v>10.0</v>
      </c>
      <c r="N15" s="6">
        <v>12.65</v>
      </c>
      <c r="O15" s="6">
        <v>85.55</v>
      </c>
      <c r="P15" s="6">
        <v>12.0</v>
      </c>
      <c r="Q15" s="6">
        <f t="shared" si="1"/>
        <v>141.68</v>
      </c>
    </row>
    <row r="16">
      <c r="A16" s="5" t="s">
        <v>17</v>
      </c>
      <c r="B16" s="5" t="s">
        <v>18</v>
      </c>
      <c r="C16" s="5" t="s">
        <v>19</v>
      </c>
      <c r="D16" s="6">
        <v>3.0049099E7</v>
      </c>
      <c r="E16" s="5" t="s">
        <v>20</v>
      </c>
      <c r="F16" s="5" t="s">
        <v>21</v>
      </c>
      <c r="G16" s="5" t="s">
        <v>79</v>
      </c>
      <c r="H16" s="7" t="s">
        <v>80</v>
      </c>
      <c r="I16" s="8" t="s">
        <v>24</v>
      </c>
      <c r="J16" s="6">
        <v>10.0</v>
      </c>
      <c r="K16" s="5" t="s">
        <v>81</v>
      </c>
      <c r="L16" s="9" t="s">
        <v>35</v>
      </c>
      <c r="M16" s="6">
        <v>40.0</v>
      </c>
      <c r="N16" s="6">
        <v>6.6</v>
      </c>
      <c r="O16" s="6">
        <v>68.12</v>
      </c>
      <c r="P16" s="6">
        <v>12.0</v>
      </c>
      <c r="Q16" s="6">
        <f t="shared" si="1"/>
        <v>295.68</v>
      </c>
    </row>
    <row r="17">
      <c r="A17" s="5" t="s">
        <v>17</v>
      </c>
      <c r="B17" s="5" t="s">
        <v>18</v>
      </c>
      <c r="C17" s="5" t="s">
        <v>19</v>
      </c>
      <c r="D17" s="6">
        <v>3.0049099E7</v>
      </c>
      <c r="E17" s="5" t="s">
        <v>20</v>
      </c>
      <c r="F17" s="5" t="s">
        <v>21</v>
      </c>
      <c r="G17" s="5" t="s">
        <v>63</v>
      </c>
      <c r="H17" s="7" t="s">
        <v>64</v>
      </c>
      <c r="I17" s="8" t="s">
        <v>24</v>
      </c>
      <c r="J17" s="6">
        <v>10.0</v>
      </c>
      <c r="K17" s="5" t="s">
        <v>65</v>
      </c>
      <c r="L17" s="9" t="s">
        <v>35</v>
      </c>
      <c r="M17" s="6">
        <v>20.0</v>
      </c>
      <c r="N17" s="6">
        <v>10.89</v>
      </c>
      <c r="O17" s="6">
        <v>165.18</v>
      </c>
      <c r="P17" s="6">
        <v>12.0</v>
      </c>
      <c r="Q17" s="6">
        <f t="shared" si="1"/>
        <v>243.936</v>
      </c>
    </row>
    <row r="18">
      <c r="A18" s="5" t="s">
        <v>17</v>
      </c>
      <c r="B18" s="5" t="s">
        <v>18</v>
      </c>
      <c r="C18" s="5" t="s">
        <v>19</v>
      </c>
      <c r="D18" s="6">
        <v>3.0049099E7</v>
      </c>
      <c r="E18" s="5" t="s">
        <v>20</v>
      </c>
      <c r="F18" s="5" t="s">
        <v>21</v>
      </c>
      <c r="G18" s="5" t="s">
        <v>82</v>
      </c>
      <c r="H18" s="7" t="s">
        <v>83</v>
      </c>
      <c r="I18" s="8" t="s">
        <v>24</v>
      </c>
      <c r="J18" s="6">
        <v>10.0</v>
      </c>
      <c r="K18" s="5" t="s">
        <v>84</v>
      </c>
      <c r="L18" s="9" t="s">
        <v>35</v>
      </c>
      <c r="M18" s="6">
        <v>20.0</v>
      </c>
      <c r="N18" s="6">
        <v>19.52</v>
      </c>
      <c r="O18" s="6">
        <v>239.89</v>
      </c>
      <c r="P18" s="6">
        <v>12.0</v>
      </c>
      <c r="Q18" s="6">
        <f t="shared" si="1"/>
        <v>437.248</v>
      </c>
    </row>
    <row r="19">
      <c r="A19" s="5" t="s">
        <v>17</v>
      </c>
      <c r="B19" s="5" t="s">
        <v>18</v>
      </c>
      <c r="C19" s="5" t="s">
        <v>19</v>
      </c>
      <c r="D19" s="6">
        <v>3.0049099E7</v>
      </c>
      <c r="E19" s="5" t="s">
        <v>20</v>
      </c>
      <c r="F19" s="5" t="s">
        <v>21</v>
      </c>
      <c r="G19" s="5" t="s">
        <v>85</v>
      </c>
      <c r="H19" s="7" t="s">
        <v>86</v>
      </c>
      <c r="I19" s="8" t="s">
        <v>24</v>
      </c>
      <c r="J19" s="6">
        <v>10.0</v>
      </c>
      <c r="K19" s="5" t="s">
        <v>87</v>
      </c>
      <c r="L19" s="9" t="s">
        <v>73</v>
      </c>
      <c r="M19" s="6">
        <v>10.0</v>
      </c>
      <c r="N19" s="6">
        <v>34.1</v>
      </c>
      <c r="O19" s="6">
        <v>483.1</v>
      </c>
      <c r="P19" s="6">
        <v>12.0</v>
      </c>
      <c r="Q19" s="6">
        <f t="shared" si="1"/>
        <v>381.92</v>
      </c>
    </row>
    <row r="20">
      <c r="A20" s="5" t="s">
        <v>17</v>
      </c>
      <c r="B20" s="5" t="s">
        <v>18</v>
      </c>
      <c r="C20" s="5" t="s">
        <v>19</v>
      </c>
      <c r="D20" s="6">
        <v>3.0049099E7</v>
      </c>
      <c r="E20" s="5" t="s">
        <v>20</v>
      </c>
      <c r="F20" s="5" t="s">
        <v>21</v>
      </c>
      <c r="G20" s="5" t="s">
        <v>88</v>
      </c>
      <c r="H20" s="7" t="s">
        <v>89</v>
      </c>
      <c r="I20" s="8" t="s">
        <v>24</v>
      </c>
      <c r="J20" s="6">
        <v>15.0</v>
      </c>
      <c r="K20" s="5" t="s">
        <v>90</v>
      </c>
      <c r="L20" s="9" t="s">
        <v>91</v>
      </c>
      <c r="M20" s="6">
        <v>6.0</v>
      </c>
      <c r="N20" s="6">
        <v>15.34</v>
      </c>
      <c r="O20" s="6">
        <v>209.6</v>
      </c>
      <c r="P20" s="6">
        <v>12.0</v>
      </c>
      <c r="Q20" s="6">
        <f t="shared" si="1"/>
        <v>103.0848</v>
      </c>
    </row>
    <row r="21">
      <c r="A21" s="5" t="s">
        <v>17</v>
      </c>
      <c r="B21" s="5" t="s">
        <v>18</v>
      </c>
      <c r="C21" s="5" t="s">
        <v>19</v>
      </c>
      <c r="D21" s="6">
        <v>3.0049099E7</v>
      </c>
      <c r="E21" s="5" t="s">
        <v>20</v>
      </c>
      <c r="F21" s="5" t="s">
        <v>21</v>
      </c>
      <c r="G21" s="5" t="s">
        <v>92</v>
      </c>
      <c r="H21" s="7" t="s">
        <v>93</v>
      </c>
      <c r="I21" s="8" t="s">
        <v>24</v>
      </c>
      <c r="J21" s="6">
        <v>15.0</v>
      </c>
      <c r="K21" s="5" t="s">
        <v>94</v>
      </c>
      <c r="L21" s="9" t="s">
        <v>91</v>
      </c>
      <c r="M21" s="6">
        <v>6.0</v>
      </c>
      <c r="N21" s="6">
        <v>23.1</v>
      </c>
      <c r="O21" s="6">
        <v>265.7</v>
      </c>
      <c r="P21" s="6">
        <v>12.0</v>
      </c>
      <c r="Q21" s="6">
        <f t="shared" si="1"/>
        <v>155.232</v>
      </c>
    </row>
    <row r="22">
      <c r="A22" s="5" t="s">
        <v>17</v>
      </c>
      <c r="B22" s="5" t="s">
        <v>18</v>
      </c>
      <c r="C22" s="5" t="s">
        <v>19</v>
      </c>
      <c r="D22" s="6">
        <v>3.0049099E7</v>
      </c>
      <c r="E22" s="5" t="s">
        <v>20</v>
      </c>
      <c r="F22" s="5" t="s">
        <v>21</v>
      </c>
      <c r="G22" s="5" t="s">
        <v>95</v>
      </c>
      <c r="H22" s="7" t="s">
        <v>96</v>
      </c>
      <c r="I22" s="8" t="s">
        <v>24</v>
      </c>
      <c r="J22" s="6">
        <v>10.0</v>
      </c>
      <c r="K22" s="5" t="s">
        <v>97</v>
      </c>
      <c r="L22" s="9" t="s">
        <v>30</v>
      </c>
      <c r="M22" s="6">
        <v>10.0</v>
      </c>
      <c r="N22" s="6">
        <v>4.68</v>
      </c>
      <c r="O22" s="6">
        <v>11.09</v>
      </c>
      <c r="P22" s="6">
        <v>12.0</v>
      </c>
      <c r="Q22" s="6">
        <f t="shared" si="1"/>
        <v>52.416</v>
      </c>
    </row>
    <row r="23">
      <c r="A23" s="5" t="s">
        <v>17</v>
      </c>
      <c r="B23" s="5" t="s">
        <v>18</v>
      </c>
      <c r="C23" s="5" t="s">
        <v>98</v>
      </c>
      <c r="D23" s="6">
        <v>3.0049099E7</v>
      </c>
      <c r="E23" s="5" t="s">
        <v>20</v>
      </c>
      <c r="F23" s="5" t="s">
        <v>32</v>
      </c>
      <c r="G23" s="5" t="s">
        <v>99</v>
      </c>
      <c r="H23" s="7" t="s">
        <v>100</v>
      </c>
      <c r="I23" s="8" t="s">
        <v>24</v>
      </c>
      <c r="J23" s="6">
        <v>1.0</v>
      </c>
      <c r="K23" s="5" t="s">
        <v>101</v>
      </c>
      <c r="L23" s="9" t="s">
        <v>102</v>
      </c>
      <c r="M23" s="6">
        <v>20.0</v>
      </c>
      <c r="N23" s="6">
        <v>9.21</v>
      </c>
      <c r="O23" s="6">
        <v>24.05</v>
      </c>
      <c r="P23" s="6">
        <v>12.0</v>
      </c>
      <c r="Q23" s="6">
        <f t="shared" si="1"/>
        <v>206.304</v>
      </c>
    </row>
    <row r="24">
      <c r="A24" s="5" t="s">
        <v>17</v>
      </c>
      <c r="B24" s="5" t="s">
        <v>18</v>
      </c>
      <c r="C24" s="5" t="s">
        <v>103</v>
      </c>
      <c r="D24" s="6">
        <v>3.0049099E7</v>
      </c>
      <c r="E24" s="5" t="s">
        <v>20</v>
      </c>
      <c r="F24" s="5" t="s">
        <v>21</v>
      </c>
      <c r="G24" s="5" t="s">
        <v>104</v>
      </c>
      <c r="H24" s="7" t="s">
        <v>105</v>
      </c>
      <c r="I24" s="8" t="s">
        <v>24</v>
      </c>
      <c r="J24" s="6">
        <v>10.0</v>
      </c>
      <c r="K24" s="5" t="s">
        <v>106</v>
      </c>
      <c r="L24" s="9" t="s">
        <v>56</v>
      </c>
      <c r="M24" s="6">
        <v>30.0</v>
      </c>
      <c r="N24" s="6">
        <v>8.8</v>
      </c>
      <c r="O24" s="6">
        <v>58.0</v>
      </c>
      <c r="P24" s="6">
        <v>12.0</v>
      </c>
      <c r="Q24" s="6">
        <f t="shared" si="1"/>
        <v>295.68</v>
      </c>
    </row>
    <row r="25">
      <c r="A25" s="5" t="s">
        <v>17</v>
      </c>
      <c r="B25" s="5" t="s">
        <v>18</v>
      </c>
      <c r="C25" s="5" t="s">
        <v>107</v>
      </c>
      <c r="D25" s="6">
        <v>3.0049099E7</v>
      </c>
      <c r="E25" s="5" t="s">
        <v>20</v>
      </c>
      <c r="F25" s="5" t="s">
        <v>21</v>
      </c>
      <c r="G25" s="5" t="s">
        <v>108</v>
      </c>
      <c r="H25" s="7" t="s">
        <v>109</v>
      </c>
      <c r="I25" s="8" t="s">
        <v>24</v>
      </c>
      <c r="J25" s="6">
        <v>10.0</v>
      </c>
      <c r="K25" s="5" t="s">
        <v>110</v>
      </c>
      <c r="L25" s="9" t="s">
        <v>56</v>
      </c>
      <c r="M25" s="6">
        <v>10.0</v>
      </c>
      <c r="N25" s="6">
        <v>5.78</v>
      </c>
      <c r="O25" s="6">
        <v>80.0</v>
      </c>
      <c r="P25" s="6">
        <v>12.0</v>
      </c>
      <c r="Q25" s="6">
        <f t="shared" si="1"/>
        <v>64.736</v>
      </c>
    </row>
    <row r="26">
      <c r="A26" s="5" t="s">
        <v>17</v>
      </c>
      <c r="B26" s="5" t="s">
        <v>18</v>
      </c>
      <c r="C26" s="5" t="s">
        <v>111</v>
      </c>
      <c r="D26" s="6">
        <v>3.0049099E7</v>
      </c>
      <c r="E26" s="5" t="s">
        <v>20</v>
      </c>
      <c r="F26" s="5" t="s">
        <v>21</v>
      </c>
      <c r="G26" s="5" t="s">
        <v>112</v>
      </c>
      <c r="H26" s="7" t="s">
        <v>113</v>
      </c>
      <c r="I26" s="5" t="s">
        <v>76</v>
      </c>
      <c r="J26" s="6">
        <v>15.0</v>
      </c>
      <c r="K26" s="6">
        <v>4212001.0</v>
      </c>
      <c r="L26" s="9" t="s">
        <v>102</v>
      </c>
      <c r="M26" s="6">
        <v>15.0</v>
      </c>
      <c r="N26" s="6">
        <v>6.95</v>
      </c>
      <c r="O26" s="6">
        <v>17.3</v>
      </c>
      <c r="P26" s="6">
        <v>12.0</v>
      </c>
      <c r="Q26" s="6">
        <f t="shared" si="1"/>
        <v>116.76</v>
      </c>
    </row>
    <row r="27">
      <c r="A27" s="5" t="s">
        <v>17</v>
      </c>
      <c r="B27" s="5" t="s">
        <v>18</v>
      </c>
      <c r="C27" s="5" t="s">
        <v>111</v>
      </c>
      <c r="D27" s="6">
        <v>3.0049099E7</v>
      </c>
      <c r="E27" s="5" t="s">
        <v>20</v>
      </c>
      <c r="F27" s="5" t="s">
        <v>21</v>
      </c>
      <c r="G27" s="5" t="s">
        <v>114</v>
      </c>
      <c r="H27" s="7" t="s">
        <v>115</v>
      </c>
      <c r="I27" s="8" t="s">
        <v>24</v>
      </c>
      <c r="J27" s="6">
        <v>10.0</v>
      </c>
      <c r="K27" s="5" t="s">
        <v>116</v>
      </c>
      <c r="L27" s="9" t="s">
        <v>45</v>
      </c>
      <c r="M27" s="6">
        <v>10.0</v>
      </c>
      <c r="N27" s="6">
        <v>21.4</v>
      </c>
      <c r="O27" s="6">
        <v>120.0</v>
      </c>
      <c r="P27" s="6">
        <v>12.0</v>
      </c>
      <c r="Q27" s="6">
        <f t="shared" si="1"/>
        <v>239.68</v>
      </c>
    </row>
    <row r="28">
      <c r="A28" s="5" t="s">
        <v>17</v>
      </c>
      <c r="B28" s="5" t="s">
        <v>18</v>
      </c>
      <c r="C28" s="5" t="s">
        <v>117</v>
      </c>
      <c r="D28" s="6">
        <v>3.0049099E7</v>
      </c>
      <c r="E28" s="5" t="s">
        <v>20</v>
      </c>
      <c r="F28" s="5" t="s">
        <v>21</v>
      </c>
      <c r="G28" s="5" t="s">
        <v>118</v>
      </c>
      <c r="H28" s="7" t="s">
        <v>119</v>
      </c>
      <c r="I28" s="8" t="s">
        <v>24</v>
      </c>
      <c r="J28" s="6">
        <v>10.0</v>
      </c>
      <c r="K28" s="5" t="s">
        <v>120</v>
      </c>
      <c r="L28" s="9" t="s">
        <v>121</v>
      </c>
      <c r="M28" s="6">
        <v>30.0</v>
      </c>
      <c r="N28" s="6">
        <v>4.95</v>
      </c>
      <c r="O28" s="6">
        <v>20.49</v>
      </c>
      <c r="P28" s="6">
        <v>12.0</v>
      </c>
      <c r="Q28" s="6">
        <f t="shared" si="1"/>
        <v>166.32</v>
      </c>
    </row>
    <row r="29">
      <c r="A29" s="5" t="s">
        <v>17</v>
      </c>
      <c r="B29" s="5" t="s">
        <v>18</v>
      </c>
      <c r="C29" s="5" t="s">
        <v>122</v>
      </c>
      <c r="D29" s="6">
        <v>3.0049074E7</v>
      </c>
      <c r="E29" s="5" t="s">
        <v>20</v>
      </c>
      <c r="F29" s="5" t="s">
        <v>21</v>
      </c>
      <c r="G29" s="5" t="s">
        <v>123</v>
      </c>
      <c r="H29" s="10" t="s">
        <v>124</v>
      </c>
      <c r="I29" s="8" t="s">
        <v>24</v>
      </c>
      <c r="J29" s="6">
        <v>10.0</v>
      </c>
      <c r="K29" s="5" t="s">
        <v>125</v>
      </c>
      <c r="L29" s="9" t="s">
        <v>126</v>
      </c>
      <c r="M29" s="6">
        <v>30.0</v>
      </c>
      <c r="N29" s="6">
        <v>6.82</v>
      </c>
      <c r="O29" s="6">
        <v>32.36</v>
      </c>
      <c r="P29" s="6">
        <v>12.0</v>
      </c>
      <c r="Q29" s="6">
        <f t="shared" si="1"/>
        <v>229.152</v>
      </c>
    </row>
    <row r="30">
      <c r="A30" s="5" t="s">
        <v>17</v>
      </c>
      <c r="B30" s="5" t="s">
        <v>18</v>
      </c>
      <c r="C30" s="5" t="s">
        <v>127</v>
      </c>
      <c r="D30" s="6">
        <v>3.0049099E7</v>
      </c>
      <c r="E30" s="5" t="s">
        <v>20</v>
      </c>
      <c r="F30" s="5" t="s">
        <v>21</v>
      </c>
      <c r="G30" s="5" t="s">
        <v>128</v>
      </c>
      <c r="H30" s="7" t="s">
        <v>129</v>
      </c>
      <c r="I30" s="8" t="s">
        <v>24</v>
      </c>
      <c r="J30" s="6">
        <v>1.0</v>
      </c>
      <c r="K30" s="5" t="s">
        <v>130</v>
      </c>
      <c r="L30" s="9" t="s">
        <v>131</v>
      </c>
      <c r="M30" s="6">
        <v>50.0</v>
      </c>
      <c r="N30" s="6">
        <v>4.12</v>
      </c>
      <c r="O30" s="6">
        <v>9.4</v>
      </c>
      <c r="P30" s="6">
        <v>12.0</v>
      </c>
      <c r="Q30" s="6">
        <f t="shared" si="1"/>
        <v>230.72</v>
      </c>
    </row>
    <row r="31">
      <c r="A31" s="5" t="s">
        <v>17</v>
      </c>
      <c r="B31" s="5" t="s">
        <v>18</v>
      </c>
      <c r="C31" s="5" t="s">
        <v>103</v>
      </c>
      <c r="D31" s="6">
        <v>3.004103E7</v>
      </c>
      <c r="E31" s="5" t="s">
        <v>20</v>
      </c>
      <c r="F31" s="5" t="s">
        <v>32</v>
      </c>
      <c r="G31" s="5" t="s">
        <v>132</v>
      </c>
      <c r="H31" s="7" t="s">
        <v>133</v>
      </c>
      <c r="I31" s="8" t="s">
        <v>24</v>
      </c>
      <c r="J31" s="6">
        <v>10.0</v>
      </c>
      <c r="K31" s="6">
        <v>2.228198E7</v>
      </c>
      <c r="L31" s="9" t="s">
        <v>56</v>
      </c>
      <c r="M31" s="6">
        <v>30.0</v>
      </c>
      <c r="N31" s="6">
        <v>33.0</v>
      </c>
      <c r="O31" s="6">
        <v>80.26</v>
      </c>
      <c r="P31" s="6">
        <v>12.0</v>
      </c>
      <c r="Q31" s="6">
        <f t="shared" si="1"/>
        <v>1108.8</v>
      </c>
    </row>
    <row r="32">
      <c r="A32" s="5" t="s">
        <v>17</v>
      </c>
      <c r="B32" s="5" t="s">
        <v>18</v>
      </c>
      <c r="C32" s="5" t="s">
        <v>134</v>
      </c>
      <c r="D32" s="6">
        <v>3.0049099E7</v>
      </c>
      <c r="E32" s="5" t="s">
        <v>20</v>
      </c>
      <c r="F32" s="5" t="s">
        <v>21</v>
      </c>
      <c r="G32" s="5" t="s">
        <v>135</v>
      </c>
      <c r="H32" s="7" t="s">
        <v>136</v>
      </c>
      <c r="I32" s="8" t="s">
        <v>24</v>
      </c>
      <c r="J32" s="6">
        <v>10.0</v>
      </c>
      <c r="K32" s="5" t="s">
        <v>137</v>
      </c>
      <c r="L32" s="9" t="s">
        <v>35</v>
      </c>
      <c r="M32" s="6">
        <v>5.0</v>
      </c>
      <c r="N32" s="6">
        <v>7.26</v>
      </c>
      <c r="O32" s="6">
        <v>73.66</v>
      </c>
      <c r="P32" s="6">
        <v>12.0</v>
      </c>
      <c r="Q32" s="6">
        <f t="shared" si="1"/>
        <v>40.656</v>
      </c>
    </row>
    <row r="33">
      <c r="A33" s="5" t="s">
        <v>17</v>
      </c>
      <c r="B33" s="5" t="s">
        <v>18</v>
      </c>
      <c r="C33" s="5" t="s">
        <v>103</v>
      </c>
      <c r="D33" s="6">
        <v>3.0049099E7</v>
      </c>
      <c r="E33" s="5" t="s">
        <v>138</v>
      </c>
      <c r="F33" s="5" t="s">
        <v>139</v>
      </c>
      <c r="G33" s="5" t="s">
        <v>140</v>
      </c>
      <c r="H33" s="7"/>
      <c r="I33" s="8" t="s">
        <v>24</v>
      </c>
      <c r="J33" s="6">
        <v>1.0</v>
      </c>
      <c r="K33" s="6">
        <v>1263160.0</v>
      </c>
      <c r="L33" s="9" t="s">
        <v>141</v>
      </c>
      <c r="M33" s="6">
        <v>5.0</v>
      </c>
      <c r="N33" s="6">
        <v>82.5</v>
      </c>
      <c r="O33" s="6">
        <v>94.0</v>
      </c>
      <c r="P33" s="6">
        <v>12.0</v>
      </c>
      <c r="Q33" s="6">
        <f t="shared" si="1"/>
        <v>462</v>
      </c>
    </row>
    <row r="34">
      <c r="A34" s="5" t="s">
        <v>17</v>
      </c>
      <c r="B34" s="5" t="s">
        <v>18</v>
      </c>
      <c r="C34" s="5" t="s">
        <v>19</v>
      </c>
      <c r="D34" s="6">
        <v>3.0049072E7</v>
      </c>
      <c r="E34" s="5" t="s">
        <v>20</v>
      </c>
      <c r="F34" s="5" t="s">
        <v>21</v>
      </c>
      <c r="G34" s="5" t="s">
        <v>57</v>
      </c>
      <c r="H34" s="7" t="s">
        <v>142</v>
      </c>
      <c r="I34" s="8" t="s">
        <v>24</v>
      </c>
      <c r="J34" s="6">
        <v>14.0</v>
      </c>
      <c r="K34" s="5" t="s">
        <v>143</v>
      </c>
      <c r="L34" s="9" t="s">
        <v>144</v>
      </c>
      <c r="M34" s="6">
        <v>15.0</v>
      </c>
      <c r="N34" s="6">
        <v>8.25</v>
      </c>
      <c r="O34" s="6">
        <v>109.0</v>
      </c>
      <c r="P34" s="6">
        <v>12.0</v>
      </c>
      <c r="Q34" s="6">
        <f t="shared" si="1"/>
        <v>138.6</v>
      </c>
    </row>
    <row r="35">
      <c r="A35" s="5" t="s">
        <v>17</v>
      </c>
      <c r="B35" s="5" t="s">
        <v>18</v>
      </c>
      <c r="C35" s="5" t="s">
        <v>19</v>
      </c>
      <c r="D35" s="6">
        <v>3.0045036E7</v>
      </c>
      <c r="E35" s="5" t="s">
        <v>20</v>
      </c>
      <c r="F35" s="5" t="s">
        <v>21</v>
      </c>
      <c r="G35" s="5" t="s">
        <v>145</v>
      </c>
      <c r="H35" s="7" t="s">
        <v>146</v>
      </c>
      <c r="I35" s="8" t="s">
        <v>24</v>
      </c>
      <c r="J35" s="6">
        <v>15.0</v>
      </c>
      <c r="K35" s="5" t="s">
        <v>147</v>
      </c>
      <c r="L35" s="9" t="s">
        <v>35</v>
      </c>
      <c r="M35" s="6">
        <v>20.0</v>
      </c>
      <c r="N35" s="6">
        <v>7.15</v>
      </c>
      <c r="O35" s="6">
        <v>102.65</v>
      </c>
      <c r="P35" s="6">
        <v>12.0</v>
      </c>
      <c r="Q35" s="6">
        <f t="shared" si="1"/>
        <v>160.16</v>
      </c>
    </row>
    <row r="36">
      <c r="A36" s="5" t="s">
        <v>17</v>
      </c>
      <c r="B36" s="5" t="s">
        <v>18</v>
      </c>
      <c r="C36" s="5" t="s">
        <v>148</v>
      </c>
      <c r="D36" s="6">
        <v>3.0049099E7</v>
      </c>
      <c r="E36" s="5" t="s">
        <v>20</v>
      </c>
      <c r="F36" s="5" t="s">
        <v>21</v>
      </c>
      <c r="G36" s="5" t="s">
        <v>149</v>
      </c>
      <c r="H36" s="7" t="s">
        <v>150</v>
      </c>
      <c r="I36" s="8" t="s">
        <v>24</v>
      </c>
      <c r="J36" s="6">
        <v>10.0</v>
      </c>
      <c r="K36" s="5" t="s">
        <v>151</v>
      </c>
      <c r="L36" s="9" t="s">
        <v>56</v>
      </c>
      <c r="M36" s="6">
        <v>10.0</v>
      </c>
      <c r="N36" s="6">
        <v>26.95</v>
      </c>
      <c r="O36" s="6">
        <v>159.0</v>
      </c>
      <c r="P36" s="6">
        <v>12.0</v>
      </c>
      <c r="Q36" s="6">
        <f t="shared" si="1"/>
        <v>301.84</v>
      </c>
    </row>
    <row r="37">
      <c r="A37" s="5" t="s">
        <v>17</v>
      </c>
      <c r="B37" s="5" t="s">
        <v>18</v>
      </c>
      <c r="C37" s="5" t="s">
        <v>148</v>
      </c>
      <c r="D37" s="6">
        <v>3.0049099E7</v>
      </c>
      <c r="E37" s="5" t="s">
        <v>20</v>
      </c>
      <c r="F37" s="5" t="s">
        <v>21</v>
      </c>
      <c r="G37" s="5" t="s">
        <v>152</v>
      </c>
      <c r="H37" s="7" t="s">
        <v>153</v>
      </c>
      <c r="I37" s="8" t="s">
        <v>24</v>
      </c>
      <c r="J37" s="6">
        <v>10.0</v>
      </c>
      <c r="K37" s="5" t="s">
        <v>154</v>
      </c>
      <c r="L37" s="9" t="s">
        <v>155</v>
      </c>
      <c r="M37" s="6">
        <v>10.0</v>
      </c>
      <c r="N37" s="6">
        <v>65.45</v>
      </c>
      <c r="O37" s="6">
        <v>230.0</v>
      </c>
      <c r="P37" s="6">
        <v>12.0</v>
      </c>
      <c r="Q37" s="6">
        <f t="shared" si="1"/>
        <v>733.04</v>
      </c>
    </row>
    <row r="38">
      <c r="A38" s="5" t="s">
        <v>17</v>
      </c>
      <c r="B38" s="5" t="s">
        <v>18</v>
      </c>
      <c r="C38" s="5" t="s">
        <v>148</v>
      </c>
      <c r="D38" s="6">
        <v>3.0049099E7</v>
      </c>
      <c r="E38" s="5" t="s">
        <v>20</v>
      </c>
      <c r="F38" s="5" t="s">
        <v>21</v>
      </c>
      <c r="G38" s="5" t="s">
        <v>156</v>
      </c>
      <c r="H38" s="7" t="s">
        <v>157</v>
      </c>
      <c r="I38" s="8" t="s">
        <v>24</v>
      </c>
      <c r="J38" s="6">
        <v>10.0</v>
      </c>
      <c r="K38" s="5" t="s">
        <v>158</v>
      </c>
      <c r="L38" s="9" t="s">
        <v>56</v>
      </c>
      <c r="M38" s="6">
        <v>5.0</v>
      </c>
      <c r="N38" s="6">
        <v>22.33</v>
      </c>
      <c r="O38" s="6">
        <v>111.0</v>
      </c>
      <c r="P38" s="6">
        <v>12.0</v>
      </c>
      <c r="Q38" s="6">
        <f t="shared" si="1"/>
        <v>125.048</v>
      </c>
    </row>
    <row r="39">
      <c r="A39" s="5" t="s">
        <v>17</v>
      </c>
      <c r="B39" s="5" t="s">
        <v>18</v>
      </c>
      <c r="C39" s="5" t="s">
        <v>148</v>
      </c>
      <c r="D39" s="6">
        <v>3.0049099E7</v>
      </c>
      <c r="E39" s="5" t="s">
        <v>20</v>
      </c>
      <c r="F39" s="5" t="s">
        <v>21</v>
      </c>
      <c r="G39" s="5" t="s">
        <v>159</v>
      </c>
      <c r="H39" s="7" t="s">
        <v>160</v>
      </c>
      <c r="I39" s="8" t="s">
        <v>24</v>
      </c>
      <c r="J39" s="6">
        <v>10.0</v>
      </c>
      <c r="K39" s="5" t="s">
        <v>161</v>
      </c>
      <c r="L39" s="9" t="s">
        <v>69</v>
      </c>
      <c r="M39" s="6">
        <v>10.0</v>
      </c>
      <c r="N39" s="6">
        <v>5.78</v>
      </c>
      <c r="O39" s="6">
        <v>16.5</v>
      </c>
      <c r="P39" s="6">
        <v>12.0</v>
      </c>
      <c r="Q39" s="6">
        <f t="shared" si="1"/>
        <v>64.736</v>
      </c>
    </row>
    <row r="40">
      <c r="A40" s="5" t="s">
        <v>17</v>
      </c>
      <c r="B40" s="5" t="s">
        <v>18</v>
      </c>
      <c r="C40" s="5" t="s">
        <v>148</v>
      </c>
      <c r="D40" s="6">
        <v>3.0049099E7</v>
      </c>
      <c r="E40" s="5" t="s">
        <v>20</v>
      </c>
      <c r="F40" s="5" t="s">
        <v>21</v>
      </c>
      <c r="G40" s="5" t="s">
        <v>162</v>
      </c>
      <c r="H40" s="7" t="s">
        <v>163</v>
      </c>
      <c r="I40" s="8" t="s">
        <v>24</v>
      </c>
      <c r="J40" s="6">
        <v>10.0</v>
      </c>
      <c r="K40" s="5" t="s">
        <v>164</v>
      </c>
      <c r="L40" s="9" t="s">
        <v>35</v>
      </c>
      <c r="M40" s="6">
        <v>3.0</v>
      </c>
      <c r="N40" s="6">
        <v>46.2</v>
      </c>
      <c r="O40" s="6">
        <v>214.0</v>
      </c>
      <c r="P40" s="6">
        <v>12.0</v>
      </c>
      <c r="Q40" s="6">
        <f t="shared" si="1"/>
        <v>155.232</v>
      </c>
    </row>
    <row r="41">
      <c r="A41" s="5" t="s">
        <v>17</v>
      </c>
      <c r="B41" s="5" t="s">
        <v>18</v>
      </c>
      <c r="C41" s="5" t="s">
        <v>148</v>
      </c>
      <c r="D41" s="6">
        <v>3.0049099E7</v>
      </c>
      <c r="E41" s="5" t="s">
        <v>20</v>
      </c>
      <c r="F41" s="5" t="s">
        <v>21</v>
      </c>
      <c r="G41" s="5" t="s">
        <v>165</v>
      </c>
      <c r="H41" s="7" t="s">
        <v>166</v>
      </c>
      <c r="I41" s="8" t="s">
        <v>24</v>
      </c>
      <c r="J41" s="6">
        <v>10.0</v>
      </c>
      <c r="K41" s="5" t="s">
        <v>167</v>
      </c>
      <c r="L41" s="9" t="s">
        <v>45</v>
      </c>
      <c r="M41" s="6">
        <v>10.0</v>
      </c>
      <c r="N41" s="6">
        <v>8.36</v>
      </c>
      <c r="O41" s="6">
        <v>27.5</v>
      </c>
      <c r="P41" s="6">
        <v>12.0</v>
      </c>
      <c r="Q41" s="6">
        <f t="shared" si="1"/>
        <v>93.632</v>
      </c>
    </row>
    <row r="42">
      <c r="A42" s="5" t="s">
        <v>17</v>
      </c>
      <c r="B42" s="5" t="s">
        <v>18</v>
      </c>
      <c r="C42" s="5" t="s">
        <v>148</v>
      </c>
      <c r="D42" s="6">
        <v>3.0049072E7</v>
      </c>
      <c r="E42" s="5" t="s">
        <v>20</v>
      </c>
      <c r="F42" s="5" t="s">
        <v>21</v>
      </c>
      <c r="G42" s="5" t="s">
        <v>168</v>
      </c>
      <c r="H42" s="11" t="s">
        <v>169</v>
      </c>
      <c r="I42" s="8" t="s">
        <v>24</v>
      </c>
      <c r="J42" s="6">
        <v>10.0</v>
      </c>
      <c r="K42" s="5" t="s">
        <v>170</v>
      </c>
      <c r="L42" s="9" t="s">
        <v>69</v>
      </c>
      <c r="M42" s="6">
        <v>10.0</v>
      </c>
      <c r="N42" s="6">
        <v>12.21</v>
      </c>
      <c r="O42" s="6">
        <v>27.7</v>
      </c>
      <c r="P42" s="6">
        <v>12.0</v>
      </c>
      <c r="Q42" s="6">
        <f t="shared" si="1"/>
        <v>136.752</v>
      </c>
    </row>
    <row r="43">
      <c r="A43" s="5" t="s">
        <v>17</v>
      </c>
      <c r="B43" s="5" t="s">
        <v>18</v>
      </c>
      <c r="C43" s="5" t="s">
        <v>171</v>
      </c>
      <c r="D43" s="6">
        <v>3.0049069E7</v>
      </c>
      <c r="E43" s="5" t="s">
        <v>20</v>
      </c>
      <c r="F43" s="5" t="s">
        <v>21</v>
      </c>
      <c r="G43" s="5" t="s">
        <v>172</v>
      </c>
      <c r="H43" s="12" t="s">
        <v>173</v>
      </c>
      <c r="I43" s="8" t="s">
        <v>24</v>
      </c>
      <c r="J43" s="6">
        <v>10.0</v>
      </c>
      <c r="K43" s="5" t="s">
        <v>174</v>
      </c>
      <c r="L43" s="9" t="s">
        <v>45</v>
      </c>
      <c r="M43" s="6">
        <v>10.0</v>
      </c>
      <c r="N43" s="6">
        <v>15.95</v>
      </c>
      <c r="O43" s="6">
        <v>120.0</v>
      </c>
      <c r="P43" s="6">
        <v>12.0</v>
      </c>
      <c r="Q43" s="6">
        <f t="shared" si="1"/>
        <v>178.64</v>
      </c>
    </row>
    <row r="44">
      <c r="A44" s="5" t="s">
        <v>17</v>
      </c>
      <c r="B44" s="5" t="s">
        <v>18</v>
      </c>
      <c r="C44" s="5" t="s">
        <v>171</v>
      </c>
      <c r="D44" s="6">
        <v>3.0049099E7</v>
      </c>
      <c r="E44" s="5" t="s">
        <v>20</v>
      </c>
      <c r="F44" s="5" t="s">
        <v>175</v>
      </c>
      <c r="G44" s="5" t="s">
        <v>176</v>
      </c>
      <c r="H44" s="7"/>
      <c r="I44" s="8" t="s">
        <v>24</v>
      </c>
      <c r="J44" s="6">
        <v>1.0</v>
      </c>
      <c r="K44" s="5" t="s">
        <v>177</v>
      </c>
      <c r="L44" s="9" t="s">
        <v>102</v>
      </c>
      <c r="M44" s="6">
        <v>10.0</v>
      </c>
      <c r="N44" s="6">
        <v>4.68</v>
      </c>
      <c r="O44" s="6">
        <v>35.0</v>
      </c>
      <c r="P44" s="6">
        <v>18.0</v>
      </c>
      <c r="Q44" s="6">
        <f t="shared" si="1"/>
        <v>55.224</v>
      </c>
    </row>
    <row r="45">
      <c r="A45" s="5" t="s">
        <v>17</v>
      </c>
      <c r="B45" s="5" t="s">
        <v>18</v>
      </c>
      <c r="C45" s="5" t="s">
        <v>178</v>
      </c>
      <c r="D45" s="6">
        <v>3.0049099E7</v>
      </c>
      <c r="E45" s="5" t="s">
        <v>20</v>
      </c>
      <c r="F45" s="5" t="s">
        <v>21</v>
      </c>
      <c r="G45" s="5" t="s">
        <v>179</v>
      </c>
      <c r="H45" s="13" t="s">
        <v>180</v>
      </c>
      <c r="I45" s="8" t="s">
        <v>24</v>
      </c>
      <c r="J45" s="6">
        <v>10.0</v>
      </c>
      <c r="K45" s="5" t="s">
        <v>181</v>
      </c>
      <c r="L45" s="9" t="s">
        <v>56</v>
      </c>
      <c r="M45" s="6">
        <v>3.0</v>
      </c>
      <c r="N45" s="6">
        <v>15.94</v>
      </c>
      <c r="O45" s="6">
        <v>90.75</v>
      </c>
      <c r="P45" s="6">
        <v>12.0</v>
      </c>
      <c r="Q45" s="6">
        <f t="shared" si="1"/>
        <v>53.5584</v>
      </c>
    </row>
    <row r="46">
      <c r="A46" s="5" t="s">
        <v>17</v>
      </c>
      <c r="B46" s="5" t="s">
        <v>18</v>
      </c>
      <c r="C46" s="5" t="s">
        <v>178</v>
      </c>
      <c r="D46" s="6">
        <v>3.0049099E7</v>
      </c>
      <c r="E46" s="5" t="s">
        <v>20</v>
      </c>
      <c r="F46" s="5" t="s">
        <v>21</v>
      </c>
      <c r="G46" s="5" t="s">
        <v>182</v>
      </c>
      <c r="H46" s="13" t="s">
        <v>183</v>
      </c>
      <c r="I46" s="8" t="s">
        <v>24</v>
      </c>
      <c r="J46" s="6">
        <v>10.0</v>
      </c>
      <c r="K46" s="5" t="s">
        <v>184</v>
      </c>
      <c r="L46" s="9" t="s">
        <v>45</v>
      </c>
      <c r="M46" s="6">
        <v>10.0</v>
      </c>
      <c r="N46" s="6">
        <v>10.35</v>
      </c>
      <c r="O46" s="6">
        <v>125.0</v>
      </c>
      <c r="P46" s="6">
        <v>5.0</v>
      </c>
      <c r="Q46" s="6">
        <f t="shared" si="1"/>
        <v>108.675</v>
      </c>
    </row>
    <row r="47">
      <c r="A47" s="5" t="s">
        <v>17</v>
      </c>
      <c r="B47" s="5" t="s">
        <v>18</v>
      </c>
      <c r="C47" s="5" t="s">
        <v>178</v>
      </c>
      <c r="D47" s="6">
        <v>3.0049099E7</v>
      </c>
      <c r="E47" s="5" t="s">
        <v>20</v>
      </c>
      <c r="F47" s="5" t="s">
        <v>21</v>
      </c>
      <c r="G47" s="5" t="s">
        <v>185</v>
      </c>
      <c r="H47" s="7" t="s">
        <v>186</v>
      </c>
      <c r="I47" s="8" t="s">
        <v>24</v>
      </c>
      <c r="J47" s="6">
        <v>10.0</v>
      </c>
      <c r="K47" s="5" t="s">
        <v>187</v>
      </c>
      <c r="L47" s="9" t="s">
        <v>56</v>
      </c>
      <c r="M47" s="6">
        <v>10.0</v>
      </c>
      <c r="N47" s="6">
        <v>19.05</v>
      </c>
      <c r="O47" s="6">
        <v>134.0</v>
      </c>
      <c r="P47" s="6">
        <v>12.0</v>
      </c>
      <c r="Q47" s="6">
        <f t="shared" si="1"/>
        <v>213.36</v>
      </c>
    </row>
    <row r="48">
      <c r="A48" s="5" t="s">
        <v>17</v>
      </c>
      <c r="B48" s="5" t="s">
        <v>18</v>
      </c>
      <c r="C48" s="5" t="s">
        <v>178</v>
      </c>
      <c r="D48" s="6">
        <v>3.0049099E7</v>
      </c>
      <c r="E48" s="5" t="s">
        <v>20</v>
      </c>
      <c r="F48" s="5" t="s">
        <v>21</v>
      </c>
      <c r="G48" s="5" t="s">
        <v>188</v>
      </c>
      <c r="H48" s="7" t="s">
        <v>189</v>
      </c>
      <c r="I48" s="8" t="s">
        <v>24</v>
      </c>
      <c r="J48" s="6">
        <v>10.0</v>
      </c>
      <c r="K48" s="5" t="s">
        <v>190</v>
      </c>
      <c r="L48" s="9" t="s">
        <v>191</v>
      </c>
      <c r="M48" s="6">
        <v>3.0</v>
      </c>
      <c r="N48" s="6">
        <v>12.28</v>
      </c>
      <c r="O48" s="6">
        <v>145.0</v>
      </c>
      <c r="P48" s="6">
        <v>12.0</v>
      </c>
      <c r="Q48" s="6">
        <f t="shared" si="1"/>
        <v>41.2608</v>
      </c>
    </row>
    <row r="49">
      <c r="A49" s="5" t="s">
        <v>17</v>
      </c>
      <c r="B49" s="5" t="s">
        <v>18</v>
      </c>
      <c r="C49" s="5" t="s">
        <v>178</v>
      </c>
      <c r="D49" s="6">
        <v>3.0049099E7</v>
      </c>
      <c r="E49" s="5" t="s">
        <v>20</v>
      </c>
      <c r="F49" s="5" t="s">
        <v>21</v>
      </c>
      <c r="G49" s="5" t="s">
        <v>192</v>
      </c>
      <c r="H49" s="7" t="s">
        <v>193</v>
      </c>
      <c r="I49" s="8" t="s">
        <v>24</v>
      </c>
      <c r="J49" s="6">
        <v>10.0</v>
      </c>
      <c r="K49" s="5" t="s">
        <v>194</v>
      </c>
      <c r="L49" s="9" t="s">
        <v>78</v>
      </c>
      <c r="M49" s="6">
        <v>3.0</v>
      </c>
      <c r="N49" s="6">
        <v>11.15</v>
      </c>
      <c r="O49" s="6">
        <v>145.0</v>
      </c>
      <c r="P49" s="6">
        <v>12.0</v>
      </c>
      <c r="Q49" s="6">
        <f t="shared" si="1"/>
        <v>37.464</v>
      </c>
    </row>
    <row r="50">
      <c r="A50" s="5" t="s">
        <v>17</v>
      </c>
      <c r="B50" s="5" t="s">
        <v>18</v>
      </c>
      <c r="C50" s="5" t="s">
        <v>178</v>
      </c>
      <c r="D50" s="6">
        <v>3.0049099E7</v>
      </c>
      <c r="E50" s="5" t="s">
        <v>20</v>
      </c>
      <c r="F50" s="5" t="s">
        <v>21</v>
      </c>
      <c r="G50" s="5" t="s">
        <v>195</v>
      </c>
      <c r="H50" s="7" t="s">
        <v>196</v>
      </c>
      <c r="I50" s="8" t="s">
        <v>24</v>
      </c>
      <c r="J50" s="6">
        <v>10.0</v>
      </c>
      <c r="K50" s="5" t="s">
        <v>197</v>
      </c>
      <c r="L50" s="9" t="s">
        <v>191</v>
      </c>
      <c r="M50" s="6">
        <v>5.0</v>
      </c>
      <c r="N50" s="6">
        <v>19.05</v>
      </c>
      <c r="O50" s="6">
        <v>70.75</v>
      </c>
      <c r="P50" s="6">
        <v>12.0</v>
      </c>
      <c r="Q50" s="6">
        <f t="shared" si="1"/>
        <v>106.68</v>
      </c>
    </row>
    <row r="51">
      <c r="A51" s="5" t="s">
        <v>17</v>
      </c>
      <c r="B51" s="5" t="s">
        <v>18</v>
      </c>
      <c r="C51" s="5" t="s">
        <v>178</v>
      </c>
      <c r="D51" s="6">
        <v>3.0049099E7</v>
      </c>
      <c r="E51" s="5" t="s">
        <v>20</v>
      </c>
      <c r="F51" s="5" t="s">
        <v>21</v>
      </c>
      <c r="G51" s="5" t="s">
        <v>198</v>
      </c>
      <c r="H51" s="7" t="s">
        <v>199</v>
      </c>
      <c r="I51" s="8" t="s">
        <v>24</v>
      </c>
      <c r="J51" s="6">
        <v>10.0</v>
      </c>
      <c r="K51" s="5" t="s">
        <v>200</v>
      </c>
      <c r="L51" s="9" t="s">
        <v>35</v>
      </c>
      <c r="M51" s="6">
        <v>10.0</v>
      </c>
      <c r="N51" s="6">
        <v>13.62</v>
      </c>
      <c r="O51" s="6">
        <v>60.0</v>
      </c>
      <c r="P51" s="6">
        <v>12.0</v>
      </c>
      <c r="Q51" s="6">
        <f t="shared" si="1"/>
        <v>152.544</v>
      </c>
    </row>
    <row r="52">
      <c r="A52" s="5" t="s">
        <v>17</v>
      </c>
      <c r="B52" s="5" t="s">
        <v>18</v>
      </c>
      <c r="C52" s="5" t="s">
        <v>178</v>
      </c>
      <c r="D52" s="6">
        <v>3.0049099E7</v>
      </c>
      <c r="E52" s="5" t="s">
        <v>20</v>
      </c>
      <c r="F52" s="5" t="s">
        <v>21</v>
      </c>
      <c r="G52" s="5" t="s">
        <v>201</v>
      </c>
      <c r="H52" s="7" t="s">
        <v>202</v>
      </c>
      <c r="I52" s="8" t="s">
        <v>24</v>
      </c>
      <c r="J52" s="6">
        <v>10.0</v>
      </c>
      <c r="K52" s="5" t="s">
        <v>203</v>
      </c>
      <c r="L52" s="9" t="s">
        <v>91</v>
      </c>
      <c r="M52" s="6">
        <v>5.0</v>
      </c>
      <c r="N52" s="6">
        <v>16.34</v>
      </c>
      <c r="O52" s="6">
        <v>74.0</v>
      </c>
      <c r="P52" s="6">
        <v>12.0</v>
      </c>
      <c r="Q52" s="6">
        <f t="shared" si="1"/>
        <v>91.504</v>
      </c>
    </row>
    <row r="53">
      <c r="A53" s="5" t="s">
        <v>17</v>
      </c>
      <c r="B53" s="5" t="s">
        <v>18</v>
      </c>
      <c r="C53" s="5" t="s">
        <v>178</v>
      </c>
      <c r="D53" s="6">
        <v>3.0049099E7</v>
      </c>
      <c r="E53" s="5" t="s">
        <v>20</v>
      </c>
      <c r="F53" s="5" t="s">
        <v>21</v>
      </c>
      <c r="G53" s="5" t="s">
        <v>204</v>
      </c>
      <c r="H53" s="7" t="s">
        <v>205</v>
      </c>
      <c r="I53" s="8" t="s">
        <v>24</v>
      </c>
      <c r="J53" s="6">
        <v>10.0</v>
      </c>
      <c r="K53" s="5" t="s">
        <v>206</v>
      </c>
      <c r="L53" s="9" t="s">
        <v>35</v>
      </c>
      <c r="M53" s="6">
        <v>5.0</v>
      </c>
      <c r="N53" s="6">
        <v>20.65</v>
      </c>
      <c r="O53" s="6">
        <v>86.0</v>
      </c>
      <c r="P53" s="6">
        <v>12.0</v>
      </c>
      <c r="Q53" s="6">
        <f t="shared" si="1"/>
        <v>115.64</v>
      </c>
    </row>
    <row r="54">
      <c r="A54" s="5" t="s">
        <v>17</v>
      </c>
      <c r="B54" s="5" t="s">
        <v>18</v>
      </c>
      <c r="C54" s="5" t="s">
        <v>207</v>
      </c>
      <c r="D54" s="6">
        <v>3.0042064E7</v>
      </c>
      <c r="E54" s="5" t="s">
        <v>20</v>
      </c>
      <c r="F54" s="5" t="s">
        <v>21</v>
      </c>
      <c r="G54" s="5" t="s">
        <v>208</v>
      </c>
      <c r="H54" s="7" t="s">
        <v>209</v>
      </c>
      <c r="I54" s="8" t="s">
        <v>24</v>
      </c>
      <c r="J54" s="6">
        <v>3.0</v>
      </c>
      <c r="K54" s="5" t="s">
        <v>210</v>
      </c>
      <c r="L54" s="9" t="s">
        <v>35</v>
      </c>
      <c r="M54" s="6">
        <v>50.0</v>
      </c>
      <c r="N54" s="6">
        <v>31.35</v>
      </c>
      <c r="O54" s="6">
        <v>79.06</v>
      </c>
      <c r="P54" s="6">
        <v>12.0</v>
      </c>
      <c r="Q54" s="6">
        <f t="shared" si="1"/>
        <v>1755.6</v>
      </c>
    </row>
    <row r="55">
      <c r="A55" s="5" t="s">
        <v>17</v>
      </c>
      <c r="B55" s="5" t="s">
        <v>18</v>
      </c>
      <c r="C55" s="5" t="s">
        <v>207</v>
      </c>
      <c r="D55" s="6">
        <v>3.0049099E7</v>
      </c>
      <c r="E55" s="5" t="s">
        <v>20</v>
      </c>
      <c r="F55" s="5" t="s">
        <v>21</v>
      </c>
      <c r="G55" s="5" t="s">
        <v>211</v>
      </c>
      <c r="H55" s="7" t="s">
        <v>212</v>
      </c>
      <c r="I55" s="8" t="s">
        <v>24</v>
      </c>
      <c r="J55" s="6">
        <v>6.0</v>
      </c>
      <c r="K55" s="5" t="s">
        <v>213</v>
      </c>
      <c r="L55" s="9" t="s">
        <v>56</v>
      </c>
      <c r="M55" s="6">
        <v>33.0</v>
      </c>
      <c r="N55" s="6">
        <v>31.35</v>
      </c>
      <c r="O55" s="6">
        <v>78.49</v>
      </c>
      <c r="P55" s="6">
        <v>12.0</v>
      </c>
      <c r="Q55" s="6">
        <f t="shared" si="1"/>
        <v>1158.696</v>
      </c>
    </row>
    <row r="56">
      <c r="A56" s="5" t="s">
        <v>17</v>
      </c>
      <c r="B56" s="5" t="s">
        <v>18</v>
      </c>
      <c r="C56" s="5" t="s">
        <v>207</v>
      </c>
      <c r="D56" s="6">
        <v>3.0049088E7</v>
      </c>
      <c r="E56" s="5" t="s">
        <v>20</v>
      </c>
      <c r="F56" s="5" t="s">
        <v>21</v>
      </c>
      <c r="G56" s="5" t="s">
        <v>214</v>
      </c>
      <c r="H56" s="14" t="s">
        <v>215</v>
      </c>
      <c r="I56" s="5" t="s">
        <v>76</v>
      </c>
      <c r="J56" s="6">
        <v>15.0</v>
      </c>
      <c r="K56" s="5" t="s">
        <v>216</v>
      </c>
      <c r="L56" s="9" t="s">
        <v>35</v>
      </c>
      <c r="M56" s="6">
        <v>15.0</v>
      </c>
      <c r="N56" s="6">
        <v>5.5</v>
      </c>
      <c r="O56" s="6">
        <v>26.0</v>
      </c>
      <c r="P56" s="6">
        <v>12.0</v>
      </c>
      <c r="Q56" s="6">
        <f t="shared" si="1"/>
        <v>92.4</v>
      </c>
    </row>
    <row r="57">
      <c r="A57" s="5" t="s">
        <v>17</v>
      </c>
      <c r="B57" s="5" t="s">
        <v>18</v>
      </c>
      <c r="C57" s="5" t="s">
        <v>217</v>
      </c>
      <c r="D57" s="6">
        <v>3.0049099E7</v>
      </c>
      <c r="E57" s="5" t="s">
        <v>20</v>
      </c>
      <c r="F57" s="5" t="s">
        <v>21</v>
      </c>
      <c r="G57" s="5" t="s">
        <v>218</v>
      </c>
      <c r="H57" s="7" t="s">
        <v>219</v>
      </c>
      <c r="I57" s="8" t="s">
        <v>24</v>
      </c>
      <c r="J57" s="6">
        <v>10.0</v>
      </c>
      <c r="K57" s="5" t="s">
        <v>220</v>
      </c>
      <c r="L57" s="9" t="s">
        <v>102</v>
      </c>
      <c r="M57" s="6">
        <v>10.0</v>
      </c>
      <c r="N57" s="6">
        <v>83.6</v>
      </c>
      <c r="O57" s="15">
        <v>201.57</v>
      </c>
      <c r="P57" s="6">
        <v>12.0</v>
      </c>
      <c r="Q57" s="6">
        <f t="shared" si="1"/>
        <v>936.32</v>
      </c>
    </row>
    <row r="58">
      <c r="A58" s="5" t="s">
        <v>17</v>
      </c>
      <c r="B58" s="5" t="s">
        <v>18</v>
      </c>
      <c r="C58" s="5" t="s">
        <v>221</v>
      </c>
      <c r="D58" s="6">
        <v>3.0049099E7</v>
      </c>
      <c r="E58" s="5" t="s">
        <v>20</v>
      </c>
      <c r="F58" s="5" t="s">
        <v>21</v>
      </c>
      <c r="G58" s="5" t="s">
        <v>222</v>
      </c>
      <c r="H58" s="7" t="s">
        <v>223</v>
      </c>
      <c r="I58" s="8" t="s">
        <v>24</v>
      </c>
      <c r="J58" s="6">
        <v>60.0</v>
      </c>
      <c r="K58" s="5" t="s">
        <v>224</v>
      </c>
      <c r="L58" s="9" t="s">
        <v>225</v>
      </c>
      <c r="M58" s="6">
        <v>2.0</v>
      </c>
      <c r="N58" s="6">
        <v>243.5</v>
      </c>
      <c r="O58" s="6">
        <v>300.0</v>
      </c>
      <c r="P58" s="6">
        <v>12.0</v>
      </c>
      <c r="Q58" s="6">
        <f t="shared" si="1"/>
        <v>545.44</v>
      </c>
    </row>
    <row r="59">
      <c r="A59" s="5" t="s">
        <v>226</v>
      </c>
      <c r="B59" s="5" t="s">
        <v>18</v>
      </c>
      <c r="C59" s="5" t="s">
        <v>227</v>
      </c>
      <c r="D59" s="6">
        <v>3.0049034E7</v>
      </c>
      <c r="E59" s="5" t="s">
        <v>20</v>
      </c>
      <c r="F59" s="5" t="s">
        <v>228</v>
      </c>
      <c r="G59" s="5" t="s">
        <v>229</v>
      </c>
      <c r="H59" s="7" t="s">
        <v>230</v>
      </c>
      <c r="I59" s="8" t="s">
        <v>24</v>
      </c>
      <c r="J59" s="6">
        <v>100.0</v>
      </c>
      <c r="K59" s="5" t="s">
        <v>231</v>
      </c>
      <c r="L59" s="9" t="s">
        <v>69</v>
      </c>
      <c r="M59" s="6">
        <v>1.0</v>
      </c>
      <c r="N59" s="6">
        <v>36.19</v>
      </c>
      <c r="O59" s="6">
        <v>99.0</v>
      </c>
      <c r="P59" s="6">
        <v>12.0</v>
      </c>
      <c r="Q59" s="6">
        <f t="shared" si="1"/>
        <v>40.5328</v>
      </c>
    </row>
    <row r="60">
      <c r="A60" s="5" t="s">
        <v>226</v>
      </c>
      <c r="B60" s="5" t="s">
        <v>18</v>
      </c>
      <c r="C60" s="5" t="s">
        <v>103</v>
      </c>
      <c r="D60" s="6">
        <v>3.0049099E7</v>
      </c>
      <c r="E60" s="5" t="s">
        <v>20</v>
      </c>
      <c r="F60" s="5" t="s">
        <v>21</v>
      </c>
      <c r="G60" s="5" t="s">
        <v>232</v>
      </c>
      <c r="H60" s="7" t="s">
        <v>233</v>
      </c>
      <c r="I60" s="8" t="s">
        <v>24</v>
      </c>
      <c r="J60" s="6">
        <v>15.0</v>
      </c>
      <c r="K60" s="5" t="s">
        <v>234</v>
      </c>
      <c r="L60" s="9" t="s">
        <v>56</v>
      </c>
      <c r="M60" s="6">
        <v>7.0</v>
      </c>
      <c r="N60" s="6">
        <v>13.2</v>
      </c>
      <c r="O60" s="6">
        <v>25.0</v>
      </c>
      <c r="P60" s="6">
        <v>12.0</v>
      </c>
      <c r="Q60" s="6">
        <f t="shared" si="1"/>
        <v>103.488</v>
      </c>
    </row>
    <row r="61">
      <c r="A61" s="5" t="s">
        <v>226</v>
      </c>
      <c r="B61" s="5" t="s">
        <v>18</v>
      </c>
      <c r="C61" s="5" t="s">
        <v>235</v>
      </c>
      <c r="D61" s="6">
        <v>3.0049099E7</v>
      </c>
      <c r="E61" s="5" t="s">
        <v>20</v>
      </c>
      <c r="F61" s="5" t="s">
        <v>21</v>
      </c>
      <c r="G61" s="5" t="s">
        <v>236</v>
      </c>
      <c r="H61" s="7" t="s">
        <v>237</v>
      </c>
      <c r="I61" s="8" t="s">
        <v>24</v>
      </c>
      <c r="J61" s="6">
        <v>15.0</v>
      </c>
      <c r="K61" s="5" t="s">
        <v>238</v>
      </c>
      <c r="L61" s="9" t="s">
        <v>239</v>
      </c>
      <c r="M61" s="6">
        <v>7.0</v>
      </c>
      <c r="N61" s="6">
        <v>13.27</v>
      </c>
      <c r="O61" s="6">
        <v>23.75</v>
      </c>
      <c r="P61" s="6">
        <v>12.0</v>
      </c>
      <c r="Q61" s="6">
        <f t="shared" si="1"/>
        <v>104.0368</v>
      </c>
    </row>
    <row r="62">
      <c r="A62" s="5" t="s">
        <v>226</v>
      </c>
      <c r="B62" s="5" t="s">
        <v>18</v>
      </c>
      <c r="C62" s="5" t="s">
        <v>19</v>
      </c>
      <c r="D62" s="6">
        <v>3.0049099E7</v>
      </c>
      <c r="E62" s="5" t="s">
        <v>20</v>
      </c>
      <c r="F62" s="5" t="s">
        <v>21</v>
      </c>
      <c r="G62" s="5" t="s">
        <v>240</v>
      </c>
      <c r="H62" s="14" t="s">
        <v>241</v>
      </c>
      <c r="I62" s="8" t="s">
        <v>24</v>
      </c>
      <c r="J62" s="6">
        <v>10.0</v>
      </c>
      <c r="K62" s="5" t="s">
        <v>242</v>
      </c>
      <c r="L62" s="9" t="s">
        <v>56</v>
      </c>
      <c r="M62" s="6">
        <v>20.0</v>
      </c>
      <c r="N62" s="6">
        <v>20.35</v>
      </c>
      <c r="O62" s="6">
        <v>94.1</v>
      </c>
      <c r="P62" s="6">
        <v>12.0</v>
      </c>
      <c r="Q62" s="6">
        <f t="shared" si="1"/>
        <v>455.84</v>
      </c>
    </row>
    <row r="63">
      <c r="A63" s="5" t="s">
        <v>226</v>
      </c>
      <c r="B63" s="5" t="s">
        <v>18</v>
      </c>
      <c r="C63" s="5" t="s">
        <v>117</v>
      </c>
      <c r="D63" s="6">
        <v>3.0049099E7</v>
      </c>
      <c r="E63" s="5" t="s">
        <v>20</v>
      </c>
      <c r="F63" s="5" t="s">
        <v>21</v>
      </c>
      <c r="G63" s="5" t="s">
        <v>243</v>
      </c>
      <c r="H63" s="13" t="s">
        <v>244</v>
      </c>
      <c r="I63" s="8" t="s">
        <v>24</v>
      </c>
      <c r="J63" s="6">
        <v>1.0</v>
      </c>
      <c r="K63" s="5" t="s">
        <v>245</v>
      </c>
      <c r="L63" s="9" t="s">
        <v>126</v>
      </c>
      <c r="M63" s="6">
        <v>50.0</v>
      </c>
      <c r="N63" s="6">
        <v>6.42</v>
      </c>
      <c r="O63" s="6">
        <v>14.72</v>
      </c>
      <c r="P63" s="6">
        <v>12.0</v>
      </c>
      <c r="Q63" s="6">
        <f t="shared" si="1"/>
        <v>359.52</v>
      </c>
    </row>
    <row r="64">
      <c r="A64" s="5" t="s">
        <v>226</v>
      </c>
      <c r="B64" s="5" t="s">
        <v>18</v>
      </c>
      <c r="C64" s="5" t="s">
        <v>246</v>
      </c>
      <c r="D64" s="6">
        <v>3.0049099E7</v>
      </c>
      <c r="E64" s="5" t="s">
        <v>20</v>
      </c>
      <c r="F64" s="5" t="s">
        <v>21</v>
      </c>
      <c r="G64" s="5" t="s">
        <v>247</v>
      </c>
      <c r="H64" s="7" t="s">
        <v>248</v>
      </c>
      <c r="I64" s="8" t="s">
        <v>24</v>
      </c>
      <c r="J64" s="6">
        <v>10.0</v>
      </c>
      <c r="K64" s="5" t="s">
        <v>249</v>
      </c>
      <c r="L64" s="9" t="s">
        <v>35</v>
      </c>
      <c r="M64" s="6">
        <v>40.0</v>
      </c>
      <c r="N64" s="6">
        <v>11.0</v>
      </c>
      <c r="O64" s="6">
        <v>75.28</v>
      </c>
      <c r="P64" s="6">
        <v>12.0</v>
      </c>
      <c r="Q64" s="6">
        <f t="shared" si="1"/>
        <v>492.8</v>
      </c>
    </row>
    <row r="65">
      <c r="A65" s="5" t="s">
        <v>226</v>
      </c>
      <c r="B65" s="5" t="s">
        <v>18</v>
      </c>
      <c r="C65" s="5" t="s">
        <v>19</v>
      </c>
      <c r="D65" s="6">
        <v>3.0049099E7</v>
      </c>
      <c r="E65" s="5" t="s">
        <v>20</v>
      </c>
      <c r="F65" s="5" t="s">
        <v>21</v>
      </c>
      <c r="G65" s="5" t="s">
        <v>250</v>
      </c>
      <c r="H65" s="7" t="s">
        <v>251</v>
      </c>
      <c r="I65" s="8" t="s">
        <v>24</v>
      </c>
      <c r="J65" s="6">
        <v>10.0</v>
      </c>
      <c r="K65" s="5" t="s">
        <v>252</v>
      </c>
      <c r="L65" s="9" t="s">
        <v>91</v>
      </c>
      <c r="M65" s="6">
        <v>3.0</v>
      </c>
      <c r="N65" s="6">
        <v>11.55</v>
      </c>
      <c r="O65" s="6">
        <v>29.68</v>
      </c>
      <c r="P65" s="6">
        <v>12.0</v>
      </c>
      <c r="Q65" s="6">
        <f t="shared" si="1"/>
        <v>38.808</v>
      </c>
    </row>
    <row r="66">
      <c r="A66" s="5" t="s">
        <v>226</v>
      </c>
      <c r="B66" s="5" t="s">
        <v>18</v>
      </c>
      <c r="C66" s="5" t="s">
        <v>19</v>
      </c>
      <c r="D66" s="6">
        <v>3.0049099E7</v>
      </c>
      <c r="E66" s="5" t="s">
        <v>20</v>
      </c>
      <c r="F66" s="5" t="s">
        <v>21</v>
      </c>
      <c r="G66" s="5" t="s">
        <v>253</v>
      </c>
      <c r="H66" s="7" t="s">
        <v>254</v>
      </c>
      <c r="I66" s="8" t="s">
        <v>24</v>
      </c>
      <c r="J66" s="6">
        <v>20.0</v>
      </c>
      <c r="K66" s="5" t="s">
        <v>255</v>
      </c>
      <c r="L66" s="9" t="s">
        <v>78</v>
      </c>
      <c r="M66" s="6">
        <v>5.0</v>
      </c>
      <c r="N66" s="6">
        <v>51.7</v>
      </c>
      <c r="O66" s="6">
        <v>169.5</v>
      </c>
      <c r="P66" s="6">
        <v>12.0</v>
      </c>
      <c r="Q66" s="6">
        <f t="shared" si="1"/>
        <v>289.52</v>
      </c>
    </row>
    <row r="67">
      <c r="A67" s="5" t="s">
        <v>226</v>
      </c>
      <c r="B67" s="5" t="s">
        <v>18</v>
      </c>
      <c r="C67" s="5" t="s">
        <v>19</v>
      </c>
      <c r="D67" s="6">
        <v>3.0049099E7</v>
      </c>
      <c r="E67" s="5" t="s">
        <v>20</v>
      </c>
      <c r="F67" s="5" t="s">
        <v>21</v>
      </c>
      <c r="G67" s="5" t="s">
        <v>256</v>
      </c>
      <c r="H67" s="7" t="s">
        <v>257</v>
      </c>
      <c r="I67" s="8" t="s">
        <v>24</v>
      </c>
      <c r="J67" s="6">
        <v>10.0</v>
      </c>
      <c r="K67" s="5" t="s">
        <v>258</v>
      </c>
      <c r="L67" s="9" t="s">
        <v>259</v>
      </c>
      <c r="M67" s="6">
        <v>10.0</v>
      </c>
      <c r="N67" s="6">
        <v>14.41</v>
      </c>
      <c r="O67" s="6">
        <v>146.6</v>
      </c>
      <c r="P67" s="6">
        <v>12.0</v>
      </c>
      <c r="Q67" s="6">
        <f t="shared" si="1"/>
        <v>161.392</v>
      </c>
    </row>
    <row r="68">
      <c r="A68" s="5" t="s">
        <v>226</v>
      </c>
      <c r="B68" s="5" t="s">
        <v>18</v>
      </c>
      <c r="C68" s="5" t="s">
        <v>19</v>
      </c>
      <c r="D68" s="6">
        <v>3.0049099E7</v>
      </c>
      <c r="E68" s="5" t="s">
        <v>20</v>
      </c>
      <c r="F68" s="5" t="s">
        <v>21</v>
      </c>
      <c r="G68" s="5" t="s">
        <v>260</v>
      </c>
      <c r="H68" s="13" t="s">
        <v>261</v>
      </c>
      <c r="I68" s="8" t="s">
        <v>24</v>
      </c>
      <c r="J68" s="6">
        <v>15.0</v>
      </c>
      <c r="K68" s="5" t="s">
        <v>262</v>
      </c>
      <c r="L68" s="9" t="s">
        <v>35</v>
      </c>
      <c r="M68" s="6">
        <v>10.0</v>
      </c>
      <c r="N68" s="6">
        <v>6.38</v>
      </c>
      <c r="O68" s="6">
        <v>30.69</v>
      </c>
      <c r="P68" s="6">
        <v>12.0</v>
      </c>
      <c r="Q68" s="6">
        <f t="shared" si="1"/>
        <v>71.456</v>
      </c>
    </row>
    <row r="69">
      <c r="A69" s="5" t="s">
        <v>226</v>
      </c>
      <c r="B69" s="5" t="s">
        <v>18</v>
      </c>
      <c r="C69" s="5" t="s">
        <v>103</v>
      </c>
      <c r="D69" s="6">
        <v>3.0049083E7</v>
      </c>
      <c r="E69" s="5" t="s">
        <v>20</v>
      </c>
      <c r="F69" s="5" t="s">
        <v>21</v>
      </c>
      <c r="G69" s="5" t="s">
        <v>263</v>
      </c>
      <c r="H69" s="7" t="s">
        <v>264</v>
      </c>
      <c r="I69" s="8" t="s">
        <v>24</v>
      </c>
      <c r="J69" s="6">
        <v>10.0</v>
      </c>
      <c r="K69" s="5" t="s">
        <v>265</v>
      </c>
      <c r="L69" s="9" t="s">
        <v>56</v>
      </c>
      <c r="M69" s="6">
        <v>30.0</v>
      </c>
      <c r="N69" s="6">
        <v>7.26</v>
      </c>
      <c r="O69" s="6">
        <v>28.2</v>
      </c>
      <c r="P69" s="6">
        <v>12.0</v>
      </c>
      <c r="Q69" s="6">
        <f t="shared" si="1"/>
        <v>243.936</v>
      </c>
    </row>
    <row r="70">
      <c r="A70" s="5" t="s">
        <v>226</v>
      </c>
      <c r="B70" s="5" t="s">
        <v>18</v>
      </c>
      <c r="C70" s="5" t="s">
        <v>19</v>
      </c>
      <c r="D70" s="6">
        <v>3.0049099E7</v>
      </c>
      <c r="E70" s="5" t="s">
        <v>20</v>
      </c>
      <c r="F70" s="5" t="s">
        <v>21</v>
      </c>
      <c r="G70" s="5" t="s">
        <v>266</v>
      </c>
      <c r="H70" s="14" t="s">
        <v>267</v>
      </c>
      <c r="I70" s="8" t="s">
        <v>24</v>
      </c>
      <c r="J70" s="6">
        <v>10.0</v>
      </c>
      <c r="K70" s="5" t="s">
        <v>268</v>
      </c>
      <c r="L70" s="9" t="s">
        <v>35</v>
      </c>
      <c r="M70" s="6">
        <v>40.0</v>
      </c>
      <c r="N70" s="6">
        <v>4.12</v>
      </c>
      <c r="O70" s="6">
        <v>44.4</v>
      </c>
      <c r="P70" s="6">
        <v>12.0</v>
      </c>
      <c r="Q70" s="6">
        <f t="shared" si="1"/>
        <v>184.576</v>
      </c>
    </row>
    <row r="71">
      <c r="A71" s="5" t="s">
        <v>226</v>
      </c>
      <c r="B71" s="5" t="s">
        <v>18</v>
      </c>
      <c r="C71" s="5" t="s">
        <v>19</v>
      </c>
      <c r="D71" s="6">
        <v>3.0049099E7</v>
      </c>
      <c r="E71" s="5" t="s">
        <v>20</v>
      </c>
      <c r="F71" s="5" t="s">
        <v>21</v>
      </c>
      <c r="G71" s="5" t="s">
        <v>269</v>
      </c>
      <c r="H71" s="13" t="s">
        <v>270</v>
      </c>
      <c r="I71" s="8" t="s">
        <v>24</v>
      </c>
      <c r="J71" s="6">
        <v>10.0</v>
      </c>
      <c r="K71" s="5" t="s">
        <v>271</v>
      </c>
      <c r="L71" s="9" t="s">
        <v>56</v>
      </c>
      <c r="M71" s="6">
        <v>40.0</v>
      </c>
      <c r="N71" s="6">
        <v>5.22</v>
      </c>
      <c r="O71" s="6">
        <v>70.73</v>
      </c>
      <c r="P71" s="6">
        <v>12.0</v>
      </c>
      <c r="Q71" s="6">
        <f t="shared" si="1"/>
        <v>233.856</v>
      </c>
    </row>
    <row r="72">
      <c r="A72" s="5" t="s">
        <v>226</v>
      </c>
      <c r="B72" s="5" t="s">
        <v>18</v>
      </c>
      <c r="C72" s="5" t="s">
        <v>98</v>
      </c>
      <c r="D72" s="6">
        <v>3.0049099E7</v>
      </c>
      <c r="E72" s="5" t="s">
        <v>20</v>
      </c>
      <c r="F72" s="5" t="s">
        <v>21</v>
      </c>
      <c r="G72" s="5" t="s">
        <v>272</v>
      </c>
      <c r="H72" s="14" t="s">
        <v>273</v>
      </c>
      <c r="I72" s="8" t="s">
        <v>24</v>
      </c>
      <c r="J72" s="6">
        <v>10.0</v>
      </c>
      <c r="K72" s="6">
        <v>22333.0</v>
      </c>
      <c r="L72" s="9" t="s">
        <v>56</v>
      </c>
      <c r="M72" s="6">
        <v>20.0</v>
      </c>
      <c r="N72" s="6">
        <v>6.05</v>
      </c>
      <c r="O72" s="6">
        <v>8.5</v>
      </c>
      <c r="P72" s="6">
        <v>12.0</v>
      </c>
      <c r="Q72" s="6">
        <f t="shared" si="1"/>
        <v>135.52</v>
      </c>
    </row>
    <row r="73">
      <c r="A73" s="5" t="s">
        <v>226</v>
      </c>
      <c r="B73" s="5" t="s">
        <v>18</v>
      </c>
      <c r="C73" s="5" t="s">
        <v>98</v>
      </c>
      <c r="D73" s="6">
        <v>3.0049099E7</v>
      </c>
      <c r="E73" s="5" t="s">
        <v>20</v>
      </c>
      <c r="F73" s="5" t="s">
        <v>21</v>
      </c>
      <c r="G73" s="5" t="s">
        <v>274</v>
      </c>
      <c r="H73" s="7" t="s">
        <v>275</v>
      </c>
      <c r="I73" s="8" t="s">
        <v>24</v>
      </c>
      <c r="J73" s="6">
        <v>10.0</v>
      </c>
      <c r="K73" s="5" t="s">
        <v>276</v>
      </c>
      <c r="L73" s="9" t="s">
        <v>69</v>
      </c>
      <c r="M73" s="6">
        <v>10.0</v>
      </c>
      <c r="N73" s="6">
        <v>41.58</v>
      </c>
      <c r="O73" s="6">
        <v>303.0</v>
      </c>
      <c r="P73" s="6">
        <v>12.0</v>
      </c>
      <c r="Q73" s="6">
        <f t="shared" si="1"/>
        <v>465.696</v>
      </c>
    </row>
    <row r="74">
      <c r="A74" s="5" t="s">
        <v>226</v>
      </c>
      <c r="B74" s="5" t="s">
        <v>18</v>
      </c>
      <c r="C74" s="5" t="s">
        <v>277</v>
      </c>
      <c r="D74" s="6">
        <v>3.0042033E7</v>
      </c>
      <c r="E74" s="5" t="s">
        <v>20</v>
      </c>
      <c r="F74" s="5" t="s">
        <v>21</v>
      </c>
      <c r="G74" s="5" t="s">
        <v>278</v>
      </c>
      <c r="H74" s="7" t="s">
        <v>279</v>
      </c>
      <c r="I74" s="8" t="s">
        <v>24</v>
      </c>
      <c r="J74" s="6">
        <v>10.0</v>
      </c>
      <c r="K74" s="5" t="s">
        <v>280</v>
      </c>
      <c r="L74" s="9" t="s">
        <v>121</v>
      </c>
      <c r="M74" s="6">
        <v>10.0</v>
      </c>
      <c r="N74" s="6">
        <v>20.9</v>
      </c>
      <c r="O74" s="6">
        <v>45.29</v>
      </c>
      <c r="P74" s="6">
        <v>12.0</v>
      </c>
      <c r="Q74" s="6">
        <f t="shared" si="1"/>
        <v>234.08</v>
      </c>
    </row>
    <row r="75">
      <c r="A75" s="5" t="s">
        <v>226</v>
      </c>
      <c r="B75" s="5" t="s">
        <v>18</v>
      </c>
      <c r="C75" s="5" t="s">
        <v>281</v>
      </c>
      <c r="D75" s="6">
        <v>3.0042062E7</v>
      </c>
      <c r="E75" s="5" t="s">
        <v>20</v>
      </c>
      <c r="F75" s="5" t="s">
        <v>21</v>
      </c>
      <c r="G75" s="5" t="s">
        <v>282</v>
      </c>
      <c r="H75" s="14" t="s">
        <v>283</v>
      </c>
      <c r="I75" s="8" t="s">
        <v>24</v>
      </c>
      <c r="J75" s="6">
        <v>10.0</v>
      </c>
      <c r="K75" s="5" t="s">
        <v>284</v>
      </c>
      <c r="L75" s="9" t="s">
        <v>144</v>
      </c>
      <c r="M75" s="6">
        <v>10.0</v>
      </c>
      <c r="N75" s="6">
        <v>37.4</v>
      </c>
      <c r="O75" s="6">
        <v>110.0</v>
      </c>
      <c r="P75" s="6">
        <v>12.0</v>
      </c>
      <c r="Q75" s="6">
        <f t="shared" si="1"/>
        <v>418.88</v>
      </c>
    </row>
    <row r="76">
      <c r="A76" s="5" t="s">
        <v>226</v>
      </c>
      <c r="B76" s="5" t="s">
        <v>18</v>
      </c>
      <c r="C76" s="5" t="s">
        <v>285</v>
      </c>
      <c r="D76" s="6">
        <v>3.0049099E7</v>
      </c>
      <c r="E76" s="5" t="s">
        <v>20</v>
      </c>
      <c r="F76" s="5" t="s">
        <v>21</v>
      </c>
      <c r="G76" s="5" t="s">
        <v>286</v>
      </c>
      <c r="H76" s="7" t="s">
        <v>287</v>
      </c>
      <c r="I76" s="8" t="s">
        <v>24</v>
      </c>
      <c r="J76" s="6">
        <v>10.0</v>
      </c>
      <c r="K76" s="5" t="s">
        <v>288</v>
      </c>
      <c r="L76" s="9" t="s">
        <v>30</v>
      </c>
      <c r="M76" s="6">
        <v>10.0</v>
      </c>
      <c r="N76" s="6">
        <v>7.15</v>
      </c>
      <c r="O76" s="6">
        <v>49.09</v>
      </c>
      <c r="P76" s="6">
        <v>12.0</v>
      </c>
      <c r="Q76" s="6">
        <f t="shared" si="1"/>
        <v>80.08</v>
      </c>
    </row>
    <row r="77">
      <c r="A77" s="5" t="s">
        <v>226</v>
      </c>
      <c r="B77" s="5" t="s">
        <v>18</v>
      </c>
      <c r="C77" s="5" t="s">
        <v>117</v>
      </c>
      <c r="D77" s="6">
        <v>3.0049099E7</v>
      </c>
      <c r="E77" s="5" t="s">
        <v>20</v>
      </c>
      <c r="F77" s="5" t="s">
        <v>21</v>
      </c>
      <c r="G77" s="5" t="s">
        <v>289</v>
      </c>
      <c r="H77" s="7" t="s">
        <v>290</v>
      </c>
      <c r="I77" s="8" t="s">
        <v>24</v>
      </c>
      <c r="J77" s="6">
        <v>10.0</v>
      </c>
      <c r="K77" s="5" t="s">
        <v>291</v>
      </c>
      <c r="L77" s="9" t="s">
        <v>121</v>
      </c>
      <c r="M77" s="6">
        <v>15.0</v>
      </c>
      <c r="N77" s="6">
        <v>3.19</v>
      </c>
      <c r="O77" s="6">
        <v>5.23</v>
      </c>
      <c r="P77" s="6">
        <v>12.0</v>
      </c>
      <c r="Q77" s="6">
        <f t="shared" si="1"/>
        <v>53.592</v>
      </c>
    </row>
    <row r="78">
      <c r="A78" s="5" t="s">
        <v>226</v>
      </c>
      <c r="B78" s="5" t="s">
        <v>18</v>
      </c>
      <c r="C78" s="5" t="s">
        <v>292</v>
      </c>
      <c r="D78" s="6">
        <v>3.0049099E7</v>
      </c>
      <c r="E78" s="5" t="s">
        <v>20</v>
      </c>
      <c r="F78" s="5" t="s">
        <v>21</v>
      </c>
      <c r="G78" s="5" t="s">
        <v>293</v>
      </c>
      <c r="H78" s="7" t="s">
        <v>294</v>
      </c>
      <c r="I78" s="8" t="s">
        <v>24</v>
      </c>
      <c r="J78" s="6">
        <v>10.0</v>
      </c>
      <c r="K78" s="5" t="s">
        <v>295</v>
      </c>
      <c r="L78" s="9" t="s">
        <v>69</v>
      </c>
      <c r="M78" s="6">
        <v>30.0</v>
      </c>
      <c r="N78" s="6">
        <v>4.96</v>
      </c>
      <c r="O78" s="6">
        <v>23.84</v>
      </c>
      <c r="P78" s="6">
        <v>12.0</v>
      </c>
      <c r="Q78" s="6">
        <f t="shared" si="1"/>
        <v>166.656</v>
      </c>
    </row>
    <row r="79">
      <c r="A79" s="5" t="s">
        <v>226</v>
      </c>
      <c r="B79" s="5" t="s">
        <v>18</v>
      </c>
      <c r="C79" s="5" t="s">
        <v>117</v>
      </c>
      <c r="D79" s="6">
        <v>3.0049099E7</v>
      </c>
      <c r="E79" s="5" t="s">
        <v>20</v>
      </c>
      <c r="F79" s="5" t="s">
        <v>21</v>
      </c>
      <c r="G79" s="5" t="s">
        <v>296</v>
      </c>
      <c r="H79" s="7" t="s">
        <v>297</v>
      </c>
      <c r="I79" s="8" t="s">
        <v>24</v>
      </c>
      <c r="J79" s="6">
        <v>10.0</v>
      </c>
      <c r="K79" s="5" t="s">
        <v>298</v>
      </c>
      <c r="L79" s="9" t="s">
        <v>56</v>
      </c>
      <c r="M79" s="6">
        <v>30.0</v>
      </c>
      <c r="N79" s="6">
        <v>6.66</v>
      </c>
      <c r="O79" s="6">
        <v>39.78</v>
      </c>
      <c r="P79" s="6">
        <v>12.0</v>
      </c>
      <c r="Q79" s="6">
        <f t="shared" si="1"/>
        <v>223.776</v>
      </c>
    </row>
    <row r="80">
      <c r="A80" s="5" t="s">
        <v>226</v>
      </c>
      <c r="B80" s="5" t="s">
        <v>18</v>
      </c>
      <c r="C80" s="5" t="s">
        <v>117</v>
      </c>
      <c r="D80" s="6">
        <v>3.0049099E7</v>
      </c>
      <c r="E80" s="5" t="s">
        <v>20</v>
      </c>
      <c r="F80" s="5" t="s">
        <v>21</v>
      </c>
      <c r="G80" s="5" t="s">
        <v>299</v>
      </c>
      <c r="H80" s="7" t="s">
        <v>300</v>
      </c>
      <c r="I80" s="5" t="s">
        <v>76</v>
      </c>
      <c r="J80" s="6">
        <v>10.0</v>
      </c>
      <c r="K80" s="5" t="s">
        <v>301</v>
      </c>
      <c r="L80" s="9" t="s">
        <v>91</v>
      </c>
      <c r="M80" s="6">
        <v>10.0</v>
      </c>
      <c r="N80" s="6">
        <v>58.52</v>
      </c>
      <c r="O80" s="6">
        <v>119.39</v>
      </c>
      <c r="P80" s="6">
        <v>12.0</v>
      </c>
      <c r="Q80" s="6">
        <f t="shared" si="1"/>
        <v>655.424</v>
      </c>
    </row>
    <row r="81">
      <c r="A81" s="5" t="s">
        <v>226</v>
      </c>
      <c r="B81" s="5" t="s">
        <v>18</v>
      </c>
      <c r="C81" s="5" t="s">
        <v>302</v>
      </c>
      <c r="D81" s="6">
        <v>3.0049099E7</v>
      </c>
      <c r="E81" s="5" t="s">
        <v>20</v>
      </c>
      <c r="F81" s="5" t="s">
        <v>21</v>
      </c>
      <c r="G81" s="5" t="s">
        <v>303</v>
      </c>
      <c r="H81" s="7" t="s">
        <v>304</v>
      </c>
      <c r="I81" s="8" t="s">
        <v>24</v>
      </c>
      <c r="J81" s="6">
        <v>10.0</v>
      </c>
      <c r="K81" s="5" t="s">
        <v>305</v>
      </c>
      <c r="L81" s="9" t="s">
        <v>69</v>
      </c>
      <c r="M81" s="6">
        <v>40.0</v>
      </c>
      <c r="N81" s="6">
        <v>16.34</v>
      </c>
      <c r="O81" s="6">
        <v>46.75</v>
      </c>
      <c r="P81" s="6">
        <v>12.0</v>
      </c>
      <c r="Q81" s="6">
        <f t="shared" si="1"/>
        <v>732.032</v>
      </c>
    </row>
    <row r="82">
      <c r="A82" s="5" t="s">
        <v>226</v>
      </c>
      <c r="B82" s="5" t="s">
        <v>18</v>
      </c>
      <c r="C82" s="5" t="s">
        <v>19</v>
      </c>
      <c r="D82" s="6">
        <v>3.0049069E7</v>
      </c>
      <c r="E82" s="5" t="s">
        <v>20</v>
      </c>
      <c r="F82" s="5" t="s">
        <v>21</v>
      </c>
      <c r="G82" s="5" t="s">
        <v>306</v>
      </c>
      <c r="H82" s="7" t="s">
        <v>307</v>
      </c>
      <c r="I82" s="8" t="s">
        <v>24</v>
      </c>
      <c r="J82" s="6">
        <v>10.0</v>
      </c>
      <c r="K82" s="5" t="s">
        <v>308</v>
      </c>
      <c r="L82" s="9" t="s">
        <v>26</v>
      </c>
      <c r="M82" s="6">
        <v>10.0</v>
      </c>
      <c r="N82" s="6">
        <v>22.75</v>
      </c>
      <c r="O82" s="6">
        <v>177.1</v>
      </c>
      <c r="P82" s="6">
        <v>12.0</v>
      </c>
      <c r="Q82" s="6">
        <f t="shared" si="1"/>
        <v>254.8</v>
      </c>
    </row>
    <row r="83">
      <c r="A83" s="5" t="s">
        <v>226</v>
      </c>
      <c r="B83" s="5" t="s">
        <v>18</v>
      </c>
      <c r="C83" s="5" t="s">
        <v>19</v>
      </c>
      <c r="D83" s="6">
        <v>3.0049099E7</v>
      </c>
      <c r="E83" s="5" t="s">
        <v>20</v>
      </c>
      <c r="F83" s="5" t="s">
        <v>21</v>
      </c>
      <c r="G83" s="5" t="s">
        <v>309</v>
      </c>
      <c r="H83" s="7" t="s">
        <v>310</v>
      </c>
      <c r="I83" s="8" t="s">
        <v>24</v>
      </c>
      <c r="J83" s="6">
        <v>10.0</v>
      </c>
      <c r="K83" s="5" t="s">
        <v>311</v>
      </c>
      <c r="L83" s="9" t="s">
        <v>78</v>
      </c>
      <c r="M83" s="6">
        <v>20.0</v>
      </c>
      <c r="N83" s="6">
        <v>11.9</v>
      </c>
      <c r="O83" s="6">
        <v>53.45</v>
      </c>
      <c r="P83" s="6">
        <v>12.0</v>
      </c>
      <c r="Q83" s="6">
        <f t="shared" si="1"/>
        <v>266.56</v>
      </c>
    </row>
    <row r="84">
      <c r="A84" s="5" t="s">
        <v>226</v>
      </c>
      <c r="B84" s="5" t="s">
        <v>18</v>
      </c>
      <c r="C84" s="5" t="s">
        <v>19</v>
      </c>
      <c r="D84" s="6">
        <v>3.0049099E7</v>
      </c>
      <c r="E84" s="5" t="s">
        <v>20</v>
      </c>
      <c r="F84" s="5" t="s">
        <v>21</v>
      </c>
      <c r="G84" s="5" t="s">
        <v>312</v>
      </c>
      <c r="H84" s="7" t="s">
        <v>313</v>
      </c>
      <c r="I84" s="8" t="s">
        <v>24</v>
      </c>
      <c r="J84" s="6">
        <v>10.0</v>
      </c>
      <c r="K84" s="5" t="s">
        <v>314</v>
      </c>
      <c r="L84" s="9" t="s">
        <v>78</v>
      </c>
      <c r="M84" s="6">
        <v>30.0</v>
      </c>
      <c r="N84" s="6">
        <v>3.02</v>
      </c>
      <c r="O84" s="6">
        <v>16.1</v>
      </c>
      <c r="P84" s="6">
        <v>12.0</v>
      </c>
      <c r="Q84" s="6">
        <f t="shared" si="1"/>
        <v>101.472</v>
      </c>
    </row>
    <row r="85">
      <c r="A85" s="5" t="s">
        <v>226</v>
      </c>
      <c r="B85" s="5" t="s">
        <v>18</v>
      </c>
      <c r="C85" s="5" t="s">
        <v>19</v>
      </c>
      <c r="D85" s="6">
        <v>3.0049099E7</v>
      </c>
      <c r="E85" s="5" t="s">
        <v>20</v>
      </c>
      <c r="F85" s="5" t="s">
        <v>21</v>
      </c>
      <c r="G85" s="5" t="s">
        <v>315</v>
      </c>
      <c r="H85" s="7" t="s">
        <v>316</v>
      </c>
      <c r="I85" s="8" t="s">
        <v>24</v>
      </c>
      <c r="J85" s="6">
        <v>10.0</v>
      </c>
      <c r="K85" s="5" t="s">
        <v>265</v>
      </c>
      <c r="L85" s="9" t="s">
        <v>56</v>
      </c>
      <c r="M85" s="6">
        <v>10.0</v>
      </c>
      <c r="N85" s="6">
        <v>24.09</v>
      </c>
      <c r="O85" s="6">
        <v>105.85</v>
      </c>
      <c r="P85" s="6">
        <v>12.0</v>
      </c>
      <c r="Q85" s="6">
        <f t="shared" si="1"/>
        <v>269.808</v>
      </c>
    </row>
    <row r="86">
      <c r="A86" s="5" t="s">
        <v>226</v>
      </c>
      <c r="B86" s="5" t="s">
        <v>18</v>
      </c>
      <c r="C86" s="5" t="s">
        <v>19</v>
      </c>
      <c r="D86" s="6">
        <v>3.0049099E7</v>
      </c>
      <c r="E86" s="5" t="s">
        <v>20</v>
      </c>
      <c r="F86" s="5" t="s">
        <v>21</v>
      </c>
      <c r="G86" s="5" t="s">
        <v>266</v>
      </c>
      <c r="H86" s="7" t="s">
        <v>267</v>
      </c>
      <c r="I86" s="8" t="s">
        <v>24</v>
      </c>
      <c r="J86" s="6">
        <v>10.0</v>
      </c>
      <c r="K86" s="5" t="s">
        <v>317</v>
      </c>
      <c r="L86" s="9" t="s">
        <v>35</v>
      </c>
      <c r="M86" s="6">
        <v>60.0</v>
      </c>
      <c r="N86" s="6">
        <v>9.08</v>
      </c>
      <c r="O86" s="6">
        <v>96.25</v>
      </c>
      <c r="P86" s="6">
        <v>12.0</v>
      </c>
      <c r="Q86" s="6">
        <f t="shared" si="1"/>
        <v>610.176</v>
      </c>
    </row>
    <row r="87">
      <c r="A87" s="5" t="s">
        <v>226</v>
      </c>
      <c r="B87" s="5" t="s">
        <v>18</v>
      </c>
      <c r="C87" s="5" t="s">
        <v>19</v>
      </c>
      <c r="D87" s="6">
        <v>3.0049099E7</v>
      </c>
      <c r="E87" s="5" t="s">
        <v>20</v>
      </c>
      <c r="F87" s="5" t="s">
        <v>21</v>
      </c>
      <c r="G87" s="5" t="s">
        <v>318</v>
      </c>
      <c r="H87" s="7" t="s">
        <v>319</v>
      </c>
      <c r="I87" s="8" t="s">
        <v>24</v>
      </c>
      <c r="J87" s="6">
        <v>10.0</v>
      </c>
      <c r="K87" s="5" t="s">
        <v>320</v>
      </c>
      <c r="L87" s="9" t="s">
        <v>45</v>
      </c>
      <c r="M87" s="6">
        <v>60.0</v>
      </c>
      <c r="N87" s="6">
        <v>10.18</v>
      </c>
      <c r="O87" s="6">
        <v>175.2</v>
      </c>
      <c r="P87" s="6">
        <v>12.0</v>
      </c>
      <c r="Q87" s="6">
        <f t="shared" si="1"/>
        <v>684.096</v>
      </c>
    </row>
    <row r="88">
      <c r="A88" s="5" t="s">
        <v>226</v>
      </c>
      <c r="B88" s="5" t="s">
        <v>18</v>
      </c>
      <c r="C88" s="5" t="s">
        <v>19</v>
      </c>
      <c r="D88" s="6">
        <v>3.0049099E7</v>
      </c>
      <c r="E88" s="5" t="s">
        <v>20</v>
      </c>
      <c r="F88" s="5" t="s">
        <v>21</v>
      </c>
      <c r="G88" s="5" t="s">
        <v>321</v>
      </c>
      <c r="H88" s="16" t="s">
        <v>322</v>
      </c>
      <c r="I88" s="8" t="s">
        <v>24</v>
      </c>
      <c r="J88" s="6">
        <v>10.0</v>
      </c>
      <c r="K88" s="5" t="s">
        <v>323</v>
      </c>
      <c r="L88" s="9" t="s">
        <v>91</v>
      </c>
      <c r="M88" s="6">
        <v>10.0</v>
      </c>
      <c r="N88" s="6">
        <v>15.95</v>
      </c>
      <c r="O88" s="6">
        <v>128.45</v>
      </c>
      <c r="P88" s="6">
        <v>12.0</v>
      </c>
      <c r="Q88" s="6">
        <f t="shared" si="1"/>
        <v>178.64</v>
      </c>
    </row>
    <row r="89">
      <c r="A89" s="5" t="s">
        <v>226</v>
      </c>
      <c r="B89" s="5" t="s">
        <v>18</v>
      </c>
      <c r="C89" s="5" t="s">
        <v>19</v>
      </c>
      <c r="D89" s="6">
        <v>3.0049099E7</v>
      </c>
      <c r="E89" s="5" t="s">
        <v>20</v>
      </c>
      <c r="F89" s="5" t="s">
        <v>21</v>
      </c>
      <c r="G89" s="5" t="s">
        <v>324</v>
      </c>
      <c r="H89" s="7" t="s">
        <v>325</v>
      </c>
      <c r="I89" s="8" t="s">
        <v>24</v>
      </c>
      <c r="J89" s="6">
        <v>10.0</v>
      </c>
      <c r="K89" s="5" t="s">
        <v>326</v>
      </c>
      <c r="L89" s="9" t="s">
        <v>56</v>
      </c>
      <c r="M89" s="6">
        <v>10.0</v>
      </c>
      <c r="N89" s="6">
        <v>19.69</v>
      </c>
      <c r="O89" s="6">
        <v>194.8</v>
      </c>
      <c r="P89" s="6">
        <v>12.0</v>
      </c>
      <c r="Q89" s="6">
        <f t="shared" si="1"/>
        <v>220.528</v>
      </c>
    </row>
    <row r="90">
      <c r="A90" s="5" t="s">
        <v>226</v>
      </c>
      <c r="B90" s="5" t="s">
        <v>18</v>
      </c>
      <c r="C90" s="5" t="s">
        <v>148</v>
      </c>
      <c r="D90" s="6">
        <v>3.0049099E7</v>
      </c>
      <c r="E90" s="5" t="s">
        <v>20</v>
      </c>
      <c r="F90" s="5" t="s">
        <v>21</v>
      </c>
      <c r="G90" s="5" t="s">
        <v>327</v>
      </c>
      <c r="H90" s="7" t="s">
        <v>328</v>
      </c>
      <c r="I90" s="8" t="s">
        <v>24</v>
      </c>
      <c r="J90" s="6">
        <v>10.0</v>
      </c>
      <c r="K90" s="5" t="s">
        <v>329</v>
      </c>
      <c r="L90" s="9" t="s">
        <v>45</v>
      </c>
      <c r="M90" s="6">
        <v>5.0</v>
      </c>
      <c r="N90" s="6">
        <v>14.24</v>
      </c>
      <c r="O90" s="6">
        <v>117.0</v>
      </c>
      <c r="P90" s="6">
        <v>12.0</v>
      </c>
      <c r="Q90" s="6">
        <f t="shared" si="1"/>
        <v>79.744</v>
      </c>
    </row>
    <row r="91">
      <c r="A91" s="5" t="s">
        <v>226</v>
      </c>
      <c r="B91" s="5" t="s">
        <v>18</v>
      </c>
      <c r="C91" s="5" t="s">
        <v>148</v>
      </c>
      <c r="D91" s="6">
        <v>3.0049099E7</v>
      </c>
      <c r="E91" s="5" t="s">
        <v>20</v>
      </c>
      <c r="F91" s="5" t="s">
        <v>21</v>
      </c>
      <c r="G91" s="5" t="s">
        <v>330</v>
      </c>
      <c r="H91" s="7" t="s">
        <v>331</v>
      </c>
      <c r="I91" s="8" t="s">
        <v>24</v>
      </c>
      <c r="J91" s="6">
        <v>10.0</v>
      </c>
      <c r="K91" s="5" t="s">
        <v>332</v>
      </c>
      <c r="L91" s="9" t="s">
        <v>45</v>
      </c>
      <c r="M91" s="6">
        <v>10.0</v>
      </c>
      <c r="N91" s="6">
        <v>30.8</v>
      </c>
      <c r="O91" s="6">
        <v>142.8</v>
      </c>
      <c r="P91" s="6">
        <v>12.0</v>
      </c>
      <c r="Q91" s="6">
        <f t="shared" si="1"/>
        <v>344.96</v>
      </c>
    </row>
    <row r="92">
      <c r="A92" s="5" t="s">
        <v>226</v>
      </c>
      <c r="B92" s="5" t="s">
        <v>18</v>
      </c>
      <c r="C92" s="5" t="s">
        <v>148</v>
      </c>
      <c r="D92" s="6">
        <v>3.0049099E7</v>
      </c>
      <c r="E92" s="5" t="s">
        <v>20</v>
      </c>
      <c r="F92" s="5" t="s">
        <v>21</v>
      </c>
      <c r="G92" s="5" t="s">
        <v>333</v>
      </c>
      <c r="H92" s="7" t="s">
        <v>334</v>
      </c>
      <c r="I92" s="8" t="s">
        <v>24</v>
      </c>
      <c r="J92" s="6">
        <v>10.0</v>
      </c>
      <c r="K92" s="5" t="s">
        <v>335</v>
      </c>
      <c r="L92" s="9" t="s">
        <v>45</v>
      </c>
      <c r="M92" s="6">
        <v>10.0</v>
      </c>
      <c r="N92" s="6">
        <v>16.94</v>
      </c>
      <c r="O92" s="6">
        <v>85.6</v>
      </c>
      <c r="P92" s="6">
        <v>12.0</v>
      </c>
      <c r="Q92" s="6">
        <f t="shared" si="1"/>
        <v>189.728</v>
      </c>
    </row>
    <row r="93">
      <c r="A93" s="5" t="s">
        <v>226</v>
      </c>
      <c r="B93" s="5" t="s">
        <v>18</v>
      </c>
      <c r="C93" s="5" t="s">
        <v>148</v>
      </c>
      <c r="D93" s="6">
        <v>3.0049099E7</v>
      </c>
      <c r="E93" s="5" t="s">
        <v>20</v>
      </c>
      <c r="F93" s="5" t="s">
        <v>21</v>
      </c>
      <c r="G93" s="5" t="s">
        <v>336</v>
      </c>
      <c r="H93" s="7" t="s">
        <v>337</v>
      </c>
      <c r="I93" s="8" t="s">
        <v>24</v>
      </c>
      <c r="J93" s="6">
        <v>10.0</v>
      </c>
      <c r="K93" s="5" t="s">
        <v>338</v>
      </c>
      <c r="L93" s="9" t="s">
        <v>91</v>
      </c>
      <c r="M93" s="6">
        <v>3.0</v>
      </c>
      <c r="N93" s="6">
        <v>18.48</v>
      </c>
      <c r="O93" s="6">
        <v>114.9</v>
      </c>
      <c r="P93" s="6">
        <v>12.0</v>
      </c>
      <c r="Q93" s="6">
        <f t="shared" si="1"/>
        <v>62.0928</v>
      </c>
    </row>
    <row r="94">
      <c r="A94" s="5" t="s">
        <v>226</v>
      </c>
      <c r="B94" s="5" t="s">
        <v>18</v>
      </c>
      <c r="C94" s="5" t="s">
        <v>148</v>
      </c>
      <c r="D94" s="6">
        <v>3.0049099E7</v>
      </c>
      <c r="E94" s="5" t="s">
        <v>20</v>
      </c>
      <c r="F94" s="5" t="s">
        <v>21</v>
      </c>
      <c r="G94" s="5" t="s">
        <v>339</v>
      </c>
      <c r="H94" s="7" t="s">
        <v>340</v>
      </c>
      <c r="I94" s="8" t="s">
        <v>24</v>
      </c>
      <c r="J94" s="6">
        <v>30.0</v>
      </c>
      <c r="K94" s="5" t="s">
        <v>341</v>
      </c>
      <c r="L94" s="9" t="s">
        <v>30</v>
      </c>
      <c r="M94" s="6">
        <v>10.0</v>
      </c>
      <c r="N94" s="6">
        <v>9.9</v>
      </c>
      <c r="O94" s="6">
        <v>45.0</v>
      </c>
      <c r="P94" s="6">
        <v>12.0</v>
      </c>
      <c r="Q94" s="6">
        <f t="shared" si="1"/>
        <v>110.88</v>
      </c>
    </row>
    <row r="95">
      <c r="A95" s="5" t="s">
        <v>226</v>
      </c>
      <c r="B95" s="5" t="s">
        <v>18</v>
      </c>
      <c r="C95" s="5" t="s">
        <v>111</v>
      </c>
      <c r="D95" s="6">
        <v>3.0049099E7</v>
      </c>
      <c r="E95" s="5" t="s">
        <v>20</v>
      </c>
      <c r="F95" s="5" t="s">
        <v>32</v>
      </c>
      <c r="G95" s="5" t="s">
        <v>342</v>
      </c>
      <c r="H95" s="7" t="s">
        <v>343</v>
      </c>
      <c r="I95" s="8" t="s">
        <v>24</v>
      </c>
      <c r="J95" s="6">
        <v>10.0</v>
      </c>
      <c r="K95" s="6">
        <v>6152005.0</v>
      </c>
      <c r="L95" s="9" t="s">
        <v>45</v>
      </c>
      <c r="M95" s="6">
        <v>20.0</v>
      </c>
      <c r="N95" s="6">
        <v>24.31</v>
      </c>
      <c r="O95" s="6">
        <v>95.0</v>
      </c>
      <c r="P95" s="6">
        <v>12.0</v>
      </c>
      <c r="Q95" s="6">
        <f t="shared" si="1"/>
        <v>544.544</v>
      </c>
    </row>
    <row r="96">
      <c r="A96" s="5" t="s">
        <v>226</v>
      </c>
      <c r="B96" s="5" t="s">
        <v>18</v>
      </c>
      <c r="C96" s="5" t="s">
        <v>127</v>
      </c>
      <c r="D96" s="6">
        <v>3.0049099E7</v>
      </c>
      <c r="E96" s="5" t="s">
        <v>20</v>
      </c>
      <c r="F96" s="5" t="s">
        <v>21</v>
      </c>
      <c r="G96" s="5" t="s">
        <v>344</v>
      </c>
      <c r="H96" s="7" t="s">
        <v>345</v>
      </c>
      <c r="I96" s="8" t="s">
        <v>24</v>
      </c>
      <c r="J96" s="6">
        <v>10.0</v>
      </c>
      <c r="K96" s="5" t="s">
        <v>346</v>
      </c>
      <c r="L96" s="9" t="s">
        <v>126</v>
      </c>
      <c r="M96" s="6">
        <v>10.0</v>
      </c>
      <c r="N96" s="6">
        <v>6.05</v>
      </c>
      <c r="O96" s="6">
        <v>26.89</v>
      </c>
      <c r="P96" s="6">
        <v>12.0</v>
      </c>
      <c r="Q96" s="6">
        <f t="shared" si="1"/>
        <v>67.76</v>
      </c>
    </row>
    <row r="97">
      <c r="A97" s="5" t="s">
        <v>226</v>
      </c>
      <c r="B97" s="5" t="s">
        <v>18</v>
      </c>
      <c r="C97" s="5" t="s">
        <v>171</v>
      </c>
      <c r="D97" s="6">
        <v>3.0049099E7</v>
      </c>
      <c r="E97" s="5" t="s">
        <v>20</v>
      </c>
      <c r="F97" s="5" t="s">
        <v>21</v>
      </c>
      <c r="G97" s="5" t="s">
        <v>347</v>
      </c>
      <c r="H97" s="7" t="s">
        <v>348</v>
      </c>
      <c r="I97" s="8" t="s">
        <v>24</v>
      </c>
      <c r="J97" s="6">
        <v>10.0</v>
      </c>
      <c r="K97" s="5" t="s">
        <v>349</v>
      </c>
      <c r="L97" s="9" t="s">
        <v>191</v>
      </c>
      <c r="M97" s="6">
        <v>5.0</v>
      </c>
      <c r="N97" s="6">
        <v>32.45</v>
      </c>
      <c r="O97" s="6">
        <v>185.0</v>
      </c>
      <c r="P97" s="6">
        <v>12.0</v>
      </c>
      <c r="Q97" s="6">
        <f t="shared" si="1"/>
        <v>181.72</v>
      </c>
    </row>
    <row r="98">
      <c r="A98" s="5" t="s">
        <v>226</v>
      </c>
      <c r="B98" s="5" t="s">
        <v>18</v>
      </c>
      <c r="C98" s="5" t="s">
        <v>171</v>
      </c>
      <c r="D98" s="6">
        <v>3.0049099E7</v>
      </c>
      <c r="E98" s="5" t="s">
        <v>20</v>
      </c>
      <c r="F98" s="5" t="s">
        <v>21</v>
      </c>
      <c r="G98" s="5" t="s">
        <v>350</v>
      </c>
      <c r="H98" s="7" t="s">
        <v>351</v>
      </c>
      <c r="I98" s="8" t="s">
        <v>24</v>
      </c>
      <c r="J98" s="6">
        <v>20.0</v>
      </c>
      <c r="K98" s="5" t="s">
        <v>352</v>
      </c>
      <c r="L98" s="9" t="s">
        <v>144</v>
      </c>
      <c r="M98" s="6">
        <v>10.0</v>
      </c>
      <c r="N98" s="6">
        <v>36.24</v>
      </c>
      <c r="O98" s="6">
        <v>250.0</v>
      </c>
      <c r="P98" s="6">
        <v>12.0</v>
      </c>
      <c r="Q98" s="6">
        <f t="shared" si="1"/>
        <v>405.888</v>
      </c>
    </row>
    <row r="99">
      <c r="A99" s="5" t="s">
        <v>226</v>
      </c>
      <c r="B99" s="5" t="s">
        <v>18</v>
      </c>
      <c r="C99" s="5" t="s">
        <v>171</v>
      </c>
      <c r="D99" s="6">
        <v>2.1069099E7</v>
      </c>
      <c r="E99" s="5" t="s">
        <v>20</v>
      </c>
      <c r="F99" s="5" t="s">
        <v>21</v>
      </c>
      <c r="G99" s="5" t="s">
        <v>353</v>
      </c>
      <c r="H99" s="7" t="s">
        <v>354</v>
      </c>
      <c r="I99" s="8" t="s">
        <v>24</v>
      </c>
      <c r="J99" s="6">
        <v>10.0</v>
      </c>
      <c r="K99" s="5" t="s">
        <v>355</v>
      </c>
      <c r="L99" s="9" t="s">
        <v>91</v>
      </c>
      <c r="M99" s="6">
        <v>30.0</v>
      </c>
      <c r="N99" s="6">
        <v>21.18</v>
      </c>
      <c r="O99" s="6">
        <v>145.0</v>
      </c>
      <c r="P99" s="6">
        <v>12.0</v>
      </c>
      <c r="Q99" s="6">
        <f t="shared" si="1"/>
        <v>711.648</v>
      </c>
    </row>
    <row r="100">
      <c r="A100" s="5" t="s">
        <v>226</v>
      </c>
      <c r="B100" s="5" t="s">
        <v>18</v>
      </c>
      <c r="C100" s="5" t="s">
        <v>178</v>
      </c>
      <c r="D100" s="6">
        <v>3.0049099E7</v>
      </c>
      <c r="E100" s="5" t="s">
        <v>20</v>
      </c>
      <c r="F100" s="5" t="s">
        <v>32</v>
      </c>
      <c r="G100" s="5" t="s">
        <v>356</v>
      </c>
      <c r="H100" s="7" t="s">
        <v>357</v>
      </c>
      <c r="I100" s="8" t="s">
        <v>24</v>
      </c>
      <c r="J100" s="6">
        <v>10.0</v>
      </c>
      <c r="K100" s="5" t="s">
        <v>358</v>
      </c>
      <c r="L100" s="9" t="s">
        <v>102</v>
      </c>
      <c r="M100" s="6">
        <v>20.0</v>
      </c>
      <c r="N100" s="6">
        <v>110.88</v>
      </c>
      <c r="O100" s="6">
        <v>305.0</v>
      </c>
      <c r="P100" s="6">
        <v>12.0</v>
      </c>
      <c r="Q100" s="6">
        <f t="shared" si="1"/>
        <v>2483.712</v>
      </c>
    </row>
    <row r="101">
      <c r="A101" s="5" t="s">
        <v>226</v>
      </c>
      <c r="B101" s="5" t="s">
        <v>18</v>
      </c>
      <c r="C101" s="5" t="s">
        <v>178</v>
      </c>
      <c r="D101" s="6">
        <v>3.0049099E7</v>
      </c>
      <c r="E101" s="5" t="s">
        <v>20</v>
      </c>
      <c r="F101" s="5" t="s">
        <v>21</v>
      </c>
      <c r="G101" s="5" t="s">
        <v>359</v>
      </c>
      <c r="H101" s="7" t="s">
        <v>360</v>
      </c>
      <c r="I101" s="8" t="s">
        <v>24</v>
      </c>
      <c r="J101" s="6">
        <v>10.0</v>
      </c>
      <c r="K101" s="5" t="s">
        <v>361</v>
      </c>
      <c r="L101" s="9" t="s">
        <v>225</v>
      </c>
      <c r="M101" s="6">
        <v>10.0</v>
      </c>
      <c r="N101" s="6">
        <v>11.0</v>
      </c>
      <c r="O101" s="6">
        <v>63.5</v>
      </c>
      <c r="P101" s="6">
        <v>12.0</v>
      </c>
      <c r="Q101" s="6">
        <f t="shared" si="1"/>
        <v>123.2</v>
      </c>
    </row>
    <row r="102">
      <c r="A102" s="5" t="s">
        <v>226</v>
      </c>
      <c r="B102" s="5" t="s">
        <v>18</v>
      </c>
      <c r="C102" s="5" t="s">
        <v>178</v>
      </c>
      <c r="D102" s="6">
        <v>3.0049099E7</v>
      </c>
      <c r="E102" s="5" t="s">
        <v>20</v>
      </c>
      <c r="F102" s="5" t="s">
        <v>21</v>
      </c>
      <c r="G102" s="5" t="s">
        <v>362</v>
      </c>
      <c r="H102" s="7" t="s">
        <v>363</v>
      </c>
      <c r="I102" s="8" t="s">
        <v>24</v>
      </c>
      <c r="J102" s="6">
        <v>10.0</v>
      </c>
      <c r="K102" s="5" t="s">
        <v>364</v>
      </c>
      <c r="L102" s="9" t="s">
        <v>69</v>
      </c>
      <c r="M102" s="6">
        <v>3.0</v>
      </c>
      <c r="N102" s="6">
        <v>22.87</v>
      </c>
      <c r="O102" s="6">
        <v>95.0</v>
      </c>
      <c r="P102" s="6">
        <v>12.0</v>
      </c>
      <c r="Q102" s="6">
        <f t="shared" si="1"/>
        <v>76.8432</v>
      </c>
    </row>
    <row r="103">
      <c r="A103" s="5" t="s">
        <v>226</v>
      </c>
      <c r="B103" s="5" t="s">
        <v>18</v>
      </c>
      <c r="C103" s="5" t="s">
        <v>178</v>
      </c>
      <c r="D103" s="6">
        <v>3.0049099E7</v>
      </c>
      <c r="E103" s="5" t="s">
        <v>20</v>
      </c>
      <c r="F103" s="5" t="s">
        <v>21</v>
      </c>
      <c r="G103" s="5" t="s">
        <v>365</v>
      </c>
      <c r="H103" s="7" t="s">
        <v>366</v>
      </c>
      <c r="I103" s="8" t="s">
        <v>24</v>
      </c>
      <c r="J103" s="6">
        <v>10.0</v>
      </c>
      <c r="K103" s="5" t="s">
        <v>367</v>
      </c>
      <c r="L103" s="9" t="s">
        <v>30</v>
      </c>
      <c r="M103" s="6">
        <v>10.0</v>
      </c>
      <c r="N103" s="6">
        <v>10.89</v>
      </c>
      <c r="O103" s="6">
        <v>55.0</v>
      </c>
      <c r="P103" s="6">
        <v>12.0</v>
      </c>
      <c r="Q103" s="6">
        <f t="shared" si="1"/>
        <v>121.968</v>
      </c>
    </row>
    <row r="104">
      <c r="A104" s="5" t="s">
        <v>226</v>
      </c>
      <c r="B104" s="5" t="s">
        <v>18</v>
      </c>
      <c r="C104" s="5" t="s">
        <v>178</v>
      </c>
      <c r="D104" s="6">
        <v>3.0049099E7</v>
      </c>
      <c r="E104" s="5" t="s">
        <v>20</v>
      </c>
      <c r="F104" s="5" t="s">
        <v>21</v>
      </c>
      <c r="G104" s="5" t="s">
        <v>368</v>
      </c>
      <c r="H104" s="7" t="s">
        <v>369</v>
      </c>
      <c r="I104" s="8" t="s">
        <v>24</v>
      </c>
      <c r="J104" s="6">
        <v>10.0</v>
      </c>
      <c r="K104" s="5" t="s">
        <v>370</v>
      </c>
      <c r="L104" s="9" t="s">
        <v>45</v>
      </c>
      <c r="M104" s="6">
        <v>10.0</v>
      </c>
      <c r="N104" s="6">
        <v>22.87</v>
      </c>
      <c r="O104" s="6">
        <v>103.0</v>
      </c>
      <c r="P104" s="6">
        <v>12.0</v>
      </c>
      <c r="Q104" s="6">
        <f t="shared" si="1"/>
        <v>256.144</v>
      </c>
    </row>
    <row r="105">
      <c r="A105" s="5" t="s">
        <v>226</v>
      </c>
      <c r="B105" s="5" t="s">
        <v>18</v>
      </c>
      <c r="C105" s="5" t="s">
        <v>178</v>
      </c>
      <c r="D105" s="6">
        <v>3.0049099E7</v>
      </c>
      <c r="E105" s="5" t="s">
        <v>20</v>
      </c>
      <c r="F105" s="5" t="s">
        <v>21</v>
      </c>
      <c r="G105" s="5" t="s">
        <v>371</v>
      </c>
      <c r="H105" s="7" t="s">
        <v>372</v>
      </c>
      <c r="I105" s="8" t="s">
        <v>24</v>
      </c>
      <c r="J105" s="6">
        <v>10.0</v>
      </c>
      <c r="K105" s="5" t="s">
        <v>373</v>
      </c>
      <c r="L105" s="9" t="s">
        <v>102</v>
      </c>
      <c r="M105" s="6">
        <v>10.0</v>
      </c>
      <c r="N105" s="6">
        <v>19.4</v>
      </c>
      <c r="O105" s="6">
        <v>64.62</v>
      </c>
      <c r="P105" s="6">
        <v>12.0</v>
      </c>
      <c r="Q105" s="6">
        <f t="shared" si="1"/>
        <v>217.28</v>
      </c>
    </row>
    <row r="106">
      <c r="A106" s="5" t="s">
        <v>226</v>
      </c>
      <c r="B106" s="5" t="s">
        <v>18</v>
      </c>
      <c r="C106" s="5" t="s">
        <v>178</v>
      </c>
      <c r="D106" s="6">
        <v>3.0049099E7</v>
      </c>
      <c r="E106" s="5" t="s">
        <v>20</v>
      </c>
      <c r="F106" s="5" t="s">
        <v>21</v>
      </c>
      <c r="G106" s="5" t="s">
        <v>374</v>
      </c>
      <c r="H106" s="7" t="s">
        <v>375</v>
      </c>
      <c r="I106" s="8" t="s">
        <v>24</v>
      </c>
      <c r="J106" s="6">
        <v>10.0</v>
      </c>
      <c r="K106" s="5" t="s">
        <v>376</v>
      </c>
      <c r="L106" s="9" t="s">
        <v>102</v>
      </c>
      <c r="M106" s="6">
        <v>10.0</v>
      </c>
      <c r="N106" s="6">
        <v>21.78</v>
      </c>
      <c r="O106" s="6">
        <v>110.88</v>
      </c>
      <c r="P106" s="6">
        <v>12.0</v>
      </c>
      <c r="Q106" s="6">
        <f t="shared" si="1"/>
        <v>243.936</v>
      </c>
    </row>
    <row r="107">
      <c r="A107" s="5" t="s">
        <v>226</v>
      </c>
      <c r="B107" s="5" t="s">
        <v>18</v>
      </c>
      <c r="C107" s="5" t="s">
        <v>178</v>
      </c>
      <c r="D107" s="6">
        <v>3.0049099E7</v>
      </c>
      <c r="E107" s="5" t="s">
        <v>20</v>
      </c>
      <c r="F107" s="5" t="s">
        <v>21</v>
      </c>
      <c r="G107" s="5" t="s">
        <v>377</v>
      </c>
      <c r="H107" s="7" t="s">
        <v>378</v>
      </c>
      <c r="I107" s="8" t="s">
        <v>24</v>
      </c>
      <c r="J107" s="6">
        <v>10.0</v>
      </c>
      <c r="K107" s="5" t="s">
        <v>379</v>
      </c>
      <c r="L107" s="9" t="s">
        <v>78</v>
      </c>
      <c r="M107" s="6">
        <v>10.0</v>
      </c>
      <c r="N107" s="6">
        <v>17.32</v>
      </c>
      <c r="O107" s="6">
        <v>71.5</v>
      </c>
      <c r="P107" s="6">
        <v>12.0</v>
      </c>
      <c r="Q107" s="6">
        <f t="shared" si="1"/>
        <v>193.984</v>
      </c>
    </row>
    <row r="108">
      <c r="A108" s="5" t="s">
        <v>226</v>
      </c>
      <c r="B108" s="5" t="s">
        <v>18</v>
      </c>
      <c r="C108" s="5" t="s">
        <v>178</v>
      </c>
      <c r="D108" s="6">
        <v>3.0049099E7</v>
      </c>
      <c r="E108" s="5" t="s">
        <v>20</v>
      </c>
      <c r="F108" s="5" t="s">
        <v>21</v>
      </c>
      <c r="G108" s="5" t="s">
        <v>380</v>
      </c>
      <c r="H108" s="7" t="s">
        <v>381</v>
      </c>
      <c r="I108" s="8" t="s">
        <v>24</v>
      </c>
      <c r="J108" s="6">
        <v>10.0</v>
      </c>
      <c r="K108" s="5" t="s">
        <v>382</v>
      </c>
      <c r="L108" s="9" t="s">
        <v>78</v>
      </c>
      <c r="M108" s="6">
        <v>30.0</v>
      </c>
      <c r="N108" s="6">
        <v>11.0</v>
      </c>
      <c r="O108" s="6">
        <v>40.0</v>
      </c>
      <c r="P108" s="6">
        <v>12.0</v>
      </c>
      <c r="Q108" s="6">
        <f t="shared" si="1"/>
        <v>369.6</v>
      </c>
    </row>
    <row r="109">
      <c r="A109" s="5" t="s">
        <v>226</v>
      </c>
      <c r="B109" s="5" t="s">
        <v>18</v>
      </c>
      <c r="C109" s="5" t="s">
        <v>178</v>
      </c>
      <c r="D109" s="6">
        <v>3.0049099E7</v>
      </c>
      <c r="E109" s="5" t="s">
        <v>20</v>
      </c>
      <c r="F109" s="5" t="s">
        <v>21</v>
      </c>
      <c r="G109" s="5" t="s">
        <v>383</v>
      </c>
      <c r="H109" s="7" t="s">
        <v>384</v>
      </c>
      <c r="I109" s="8" t="s">
        <v>24</v>
      </c>
      <c r="J109" s="6">
        <v>10.0</v>
      </c>
      <c r="K109" s="5" t="s">
        <v>385</v>
      </c>
      <c r="L109" s="9" t="s">
        <v>56</v>
      </c>
      <c r="M109" s="6">
        <v>12.0</v>
      </c>
      <c r="N109" s="6">
        <v>15.34</v>
      </c>
      <c r="O109" s="6">
        <v>69.8</v>
      </c>
      <c r="P109" s="6">
        <v>12.0</v>
      </c>
      <c r="Q109" s="6">
        <f t="shared" si="1"/>
        <v>206.1696</v>
      </c>
    </row>
    <row r="110">
      <c r="A110" s="5" t="s">
        <v>226</v>
      </c>
      <c r="B110" s="5" t="s">
        <v>18</v>
      </c>
      <c r="C110" s="5" t="s">
        <v>207</v>
      </c>
      <c r="D110" s="6">
        <v>3.0049099E7</v>
      </c>
      <c r="E110" s="5" t="s">
        <v>20</v>
      </c>
      <c r="F110" s="5" t="s">
        <v>21</v>
      </c>
      <c r="G110" s="5" t="s">
        <v>386</v>
      </c>
      <c r="H110" s="7" t="s">
        <v>387</v>
      </c>
      <c r="I110" s="8" t="s">
        <v>24</v>
      </c>
      <c r="J110" s="6">
        <v>10.0</v>
      </c>
      <c r="K110" s="5" t="s">
        <v>388</v>
      </c>
      <c r="L110" s="9" t="s">
        <v>144</v>
      </c>
      <c r="M110" s="6">
        <v>3.0</v>
      </c>
      <c r="N110" s="6">
        <v>23.65</v>
      </c>
      <c r="O110" s="6">
        <v>132.0</v>
      </c>
      <c r="P110" s="6">
        <v>12.0</v>
      </c>
      <c r="Q110" s="6">
        <f t="shared" si="1"/>
        <v>79.464</v>
      </c>
    </row>
    <row r="111">
      <c r="A111" s="5" t="s">
        <v>226</v>
      </c>
      <c r="B111" s="5" t="s">
        <v>18</v>
      </c>
      <c r="C111" s="5" t="s">
        <v>389</v>
      </c>
      <c r="D111" s="6">
        <v>3.0049099E7</v>
      </c>
      <c r="E111" s="5" t="s">
        <v>20</v>
      </c>
      <c r="F111" s="5" t="s">
        <v>21</v>
      </c>
      <c r="G111" s="5" t="s">
        <v>390</v>
      </c>
      <c r="H111" s="7" t="s">
        <v>391</v>
      </c>
      <c r="I111" s="8" t="s">
        <v>24</v>
      </c>
      <c r="J111" s="6">
        <v>10.0</v>
      </c>
      <c r="K111" s="5" t="s">
        <v>392</v>
      </c>
      <c r="L111" s="9" t="s">
        <v>45</v>
      </c>
      <c r="M111" s="6">
        <v>5.0</v>
      </c>
      <c r="N111" s="6">
        <v>32.45</v>
      </c>
      <c r="O111" s="6">
        <v>112.44</v>
      </c>
      <c r="P111" s="6">
        <v>12.0</v>
      </c>
      <c r="Q111" s="6">
        <f t="shared" si="1"/>
        <v>181.72</v>
      </c>
    </row>
    <row r="112">
      <c r="A112" s="5" t="s">
        <v>393</v>
      </c>
      <c r="B112" s="5" t="s">
        <v>18</v>
      </c>
      <c r="C112" s="5" t="s">
        <v>103</v>
      </c>
      <c r="D112" s="6">
        <v>3.0043919E7</v>
      </c>
      <c r="E112" s="5" t="s">
        <v>20</v>
      </c>
      <c r="F112" s="5" t="s">
        <v>21</v>
      </c>
      <c r="G112" s="5" t="s">
        <v>394</v>
      </c>
      <c r="H112" s="7" t="s">
        <v>395</v>
      </c>
      <c r="I112" s="8" t="s">
        <v>24</v>
      </c>
      <c r="J112" s="6">
        <v>10.0</v>
      </c>
      <c r="K112" s="5" t="s">
        <v>396</v>
      </c>
      <c r="L112" s="9" t="s">
        <v>35</v>
      </c>
      <c r="M112" s="6">
        <v>10.0</v>
      </c>
      <c r="N112" s="6">
        <v>12.92</v>
      </c>
      <c r="O112" s="6">
        <v>49.5</v>
      </c>
      <c r="P112" s="6">
        <v>12.0</v>
      </c>
      <c r="Q112" s="6">
        <f t="shared" si="1"/>
        <v>144.704</v>
      </c>
    </row>
    <row r="113">
      <c r="A113" s="5" t="s">
        <v>393</v>
      </c>
      <c r="B113" s="5" t="s">
        <v>18</v>
      </c>
      <c r="C113" s="5" t="s">
        <v>103</v>
      </c>
      <c r="D113" s="6">
        <v>3.0049099E7</v>
      </c>
      <c r="E113" s="5" t="s">
        <v>20</v>
      </c>
      <c r="F113" s="5" t="s">
        <v>21</v>
      </c>
      <c r="G113" s="5" t="s">
        <v>397</v>
      </c>
      <c r="H113" s="7" t="s">
        <v>398</v>
      </c>
      <c r="I113" s="8" t="s">
        <v>24</v>
      </c>
      <c r="J113" s="6">
        <v>10.0</v>
      </c>
      <c r="K113" s="5" t="s">
        <v>399</v>
      </c>
      <c r="L113" s="9" t="s">
        <v>45</v>
      </c>
      <c r="M113" s="6">
        <v>50.0</v>
      </c>
      <c r="N113" s="6">
        <v>3.68</v>
      </c>
      <c r="O113" s="6">
        <v>10.0</v>
      </c>
      <c r="P113" s="6">
        <v>12.0</v>
      </c>
      <c r="Q113" s="6">
        <f t="shared" si="1"/>
        <v>206.08</v>
      </c>
    </row>
    <row r="114">
      <c r="A114" s="5" t="s">
        <v>393</v>
      </c>
      <c r="B114" s="5" t="s">
        <v>18</v>
      </c>
      <c r="C114" s="5" t="s">
        <v>400</v>
      </c>
      <c r="D114" s="6">
        <v>3.0049099E7</v>
      </c>
      <c r="E114" s="5" t="s">
        <v>20</v>
      </c>
      <c r="F114" s="5" t="s">
        <v>21</v>
      </c>
      <c r="G114" s="5" t="s">
        <v>401</v>
      </c>
      <c r="H114" s="7" t="s">
        <v>402</v>
      </c>
      <c r="I114" s="8" t="s">
        <v>24</v>
      </c>
      <c r="J114" s="6">
        <v>10.0</v>
      </c>
      <c r="K114" s="5" t="s">
        <v>403</v>
      </c>
      <c r="L114" s="9" t="s">
        <v>121</v>
      </c>
      <c r="M114" s="6">
        <v>10.0</v>
      </c>
      <c r="N114" s="6">
        <v>6.05</v>
      </c>
      <c r="O114" s="6">
        <v>8.51</v>
      </c>
      <c r="P114" s="6">
        <v>12.0</v>
      </c>
      <c r="Q114" s="6">
        <f t="shared" si="1"/>
        <v>67.76</v>
      </c>
    </row>
    <row r="115">
      <c r="A115" s="5" t="s">
        <v>393</v>
      </c>
      <c r="B115" s="5" t="s">
        <v>18</v>
      </c>
      <c r="C115" s="5" t="s">
        <v>404</v>
      </c>
      <c r="D115" s="6">
        <v>3.0049099E7</v>
      </c>
      <c r="E115" s="5" t="s">
        <v>20</v>
      </c>
      <c r="F115" s="5" t="s">
        <v>21</v>
      </c>
      <c r="G115" s="5" t="s">
        <v>405</v>
      </c>
      <c r="H115" s="7" t="s">
        <v>406</v>
      </c>
      <c r="I115" s="8" t="s">
        <v>24</v>
      </c>
      <c r="J115" s="6">
        <v>10.0</v>
      </c>
      <c r="K115" s="5" t="s">
        <v>407</v>
      </c>
      <c r="L115" s="9" t="s">
        <v>56</v>
      </c>
      <c r="M115" s="6">
        <v>30.0</v>
      </c>
      <c r="N115" s="6">
        <v>6.88</v>
      </c>
      <c r="O115" s="6">
        <v>17.75</v>
      </c>
      <c r="P115" s="6">
        <v>12.0</v>
      </c>
      <c r="Q115" s="6">
        <f t="shared" si="1"/>
        <v>231.168</v>
      </c>
    </row>
    <row r="116">
      <c r="A116" s="5" t="s">
        <v>393</v>
      </c>
      <c r="B116" s="5" t="s">
        <v>18</v>
      </c>
      <c r="C116" s="5" t="s">
        <v>19</v>
      </c>
      <c r="D116" s="6">
        <v>3.0049099E7</v>
      </c>
      <c r="E116" s="5" t="s">
        <v>20</v>
      </c>
      <c r="F116" s="5" t="s">
        <v>32</v>
      </c>
      <c r="G116" s="5" t="s">
        <v>408</v>
      </c>
      <c r="H116" s="7" t="s">
        <v>409</v>
      </c>
      <c r="I116" s="8" t="s">
        <v>24</v>
      </c>
      <c r="J116" s="6">
        <v>10.0</v>
      </c>
      <c r="K116" s="5" t="s">
        <v>410</v>
      </c>
      <c r="L116" s="9" t="s">
        <v>102</v>
      </c>
      <c r="M116" s="6">
        <v>30.0</v>
      </c>
      <c r="N116" s="6">
        <v>42.35</v>
      </c>
      <c r="O116" s="6">
        <v>235.65</v>
      </c>
      <c r="P116" s="6">
        <v>12.0</v>
      </c>
      <c r="Q116" s="6">
        <f t="shared" si="1"/>
        <v>1422.96</v>
      </c>
    </row>
    <row r="117">
      <c r="A117" s="5" t="s">
        <v>393</v>
      </c>
      <c r="B117" s="5" t="s">
        <v>18</v>
      </c>
      <c r="C117" s="5" t="s">
        <v>19</v>
      </c>
      <c r="D117" s="6">
        <v>3.0049099E7</v>
      </c>
      <c r="E117" s="5" t="s">
        <v>20</v>
      </c>
      <c r="F117" s="5" t="s">
        <v>21</v>
      </c>
      <c r="G117" s="5" t="s">
        <v>411</v>
      </c>
      <c r="H117" s="7" t="s">
        <v>412</v>
      </c>
      <c r="I117" s="8" t="s">
        <v>24</v>
      </c>
      <c r="J117" s="6">
        <v>10.0</v>
      </c>
      <c r="K117" s="5" t="s">
        <v>413</v>
      </c>
      <c r="L117" s="9" t="s">
        <v>102</v>
      </c>
      <c r="M117" s="6">
        <v>5.0</v>
      </c>
      <c r="N117" s="6">
        <v>38.5</v>
      </c>
      <c r="O117" s="6">
        <v>259.85</v>
      </c>
      <c r="P117" s="6">
        <v>12.0</v>
      </c>
      <c r="Q117" s="6">
        <f t="shared" si="1"/>
        <v>215.6</v>
      </c>
    </row>
    <row r="118">
      <c r="A118" s="5" t="s">
        <v>393</v>
      </c>
      <c r="B118" s="5" t="s">
        <v>18</v>
      </c>
      <c r="C118" s="5" t="s">
        <v>103</v>
      </c>
      <c r="D118" s="6">
        <v>3.0049073E7</v>
      </c>
      <c r="E118" s="5" t="s">
        <v>20</v>
      </c>
      <c r="F118" s="5" t="s">
        <v>21</v>
      </c>
      <c r="G118" s="5" t="s">
        <v>414</v>
      </c>
      <c r="H118" s="7" t="s">
        <v>415</v>
      </c>
      <c r="I118" s="8" t="s">
        <v>24</v>
      </c>
      <c r="J118" s="6">
        <v>10.0</v>
      </c>
      <c r="K118" s="5" t="s">
        <v>416</v>
      </c>
      <c r="L118" s="9" t="s">
        <v>417</v>
      </c>
      <c r="M118" s="6">
        <v>20.0</v>
      </c>
      <c r="N118" s="6">
        <v>8.25</v>
      </c>
      <c r="O118" s="6">
        <v>38.3</v>
      </c>
      <c r="P118" s="6">
        <v>12.0</v>
      </c>
      <c r="Q118" s="6">
        <f t="shared" si="1"/>
        <v>184.8</v>
      </c>
    </row>
    <row r="119">
      <c r="A119" s="5" t="s">
        <v>393</v>
      </c>
      <c r="B119" s="5" t="s">
        <v>18</v>
      </c>
      <c r="C119" s="5" t="s">
        <v>103</v>
      </c>
      <c r="D119" s="6">
        <v>3.0049073E7</v>
      </c>
      <c r="E119" s="5" t="s">
        <v>20</v>
      </c>
      <c r="F119" s="5" t="s">
        <v>21</v>
      </c>
      <c r="G119" s="5" t="s">
        <v>418</v>
      </c>
      <c r="H119" s="7" t="s">
        <v>419</v>
      </c>
      <c r="I119" s="8" t="s">
        <v>24</v>
      </c>
      <c r="J119" s="6">
        <v>10.0</v>
      </c>
      <c r="K119" s="5" t="s">
        <v>420</v>
      </c>
      <c r="L119" s="9" t="s">
        <v>35</v>
      </c>
      <c r="M119" s="6">
        <v>20.0</v>
      </c>
      <c r="N119" s="6">
        <v>9.9</v>
      </c>
      <c r="O119" s="6">
        <v>72.6</v>
      </c>
      <c r="P119" s="6">
        <v>12.0</v>
      </c>
      <c r="Q119" s="6">
        <f t="shared" si="1"/>
        <v>221.76</v>
      </c>
    </row>
    <row r="120">
      <c r="A120" s="5" t="s">
        <v>393</v>
      </c>
      <c r="B120" s="5" t="s">
        <v>18</v>
      </c>
      <c r="C120" s="5" t="s">
        <v>19</v>
      </c>
      <c r="D120" s="6">
        <v>3.0049099E7</v>
      </c>
      <c r="E120" s="5" t="s">
        <v>20</v>
      </c>
      <c r="F120" s="5" t="s">
        <v>21</v>
      </c>
      <c r="G120" s="5" t="s">
        <v>421</v>
      </c>
      <c r="H120" s="7" t="s">
        <v>422</v>
      </c>
      <c r="I120" s="8" t="s">
        <v>24</v>
      </c>
      <c r="J120" s="6">
        <v>10.0</v>
      </c>
      <c r="K120" s="5" t="s">
        <v>423</v>
      </c>
      <c r="L120" s="9" t="s">
        <v>26</v>
      </c>
      <c r="M120" s="6">
        <v>10.0</v>
      </c>
      <c r="N120" s="6">
        <v>10.18</v>
      </c>
      <c r="O120" s="6">
        <v>116.8</v>
      </c>
      <c r="P120" s="6">
        <v>12.0</v>
      </c>
      <c r="Q120" s="6">
        <f t="shared" si="1"/>
        <v>114.016</v>
      </c>
    </row>
    <row r="121">
      <c r="A121" s="5" t="s">
        <v>393</v>
      </c>
      <c r="B121" s="5" t="s">
        <v>18</v>
      </c>
      <c r="C121" s="5" t="s">
        <v>19</v>
      </c>
      <c r="D121" s="6">
        <v>3.0049099E7</v>
      </c>
      <c r="E121" s="5" t="s">
        <v>20</v>
      </c>
      <c r="F121" s="5" t="s">
        <v>21</v>
      </c>
      <c r="G121" s="5" t="s">
        <v>424</v>
      </c>
      <c r="H121" s="7" t="s">
        <v>425</v>
      </c>
      <c r="I121" s="8" t="s">
        <v>24</v>
      </c>
      <c r="J121" s="6">
        <v>10.0</v>
      </c>
      <c r="K121" s="5" t="s">
        <v>426</v>
      </c>
      <c r="L121" s="9" t="s">
        <v>69</v>
      </c>
      <c r="M121" s="6">
        <v>30.0</v>
      </c>
      <c r="N121" s="6">
        <v>3.41</v>
      </c>
      <c r="O121" s="6">
        <v>8.8</v>
      </c>
      <c r="P121" s="6">
        <v>12.0</v>
      </c>
      <c r="Q121" s="6">
        <f t="shared" si="1"/>
        <v>114.576</v>
      </c>
    </row>
    <row r="122">
      <c r="A122" s="5" t="s">
        <v>393</v>
      </c>
      <c r="B122" s="5" t="s">
        <v>18</v>
      </c>
      <c r="C122" s="5" t="s">
        <v>103</v>
      </c>
      <c r="D122" s="6">
        <v>3.0049099E7</v>
      </c>
      <c r="E122" s="5" t="s">
        <v>20</v>
      </c>
      <c r="F122" s="5" t="s">
        <v>21</v>
      </c>
      <c r="G122" s="5" t="s">
        <v>427</v>
      </c>
      <c r="H122" s="7" t="s">
        <v>428</v>
      </c>
      <c r="I122" s="8" t="s">
        <v>24</v>
      </c>
      <c r="J122" s="6">
        <v>10.0</v>
      </c>
      <c r="K122" s="5" t="s">
        <v>429</v>
      </c>
      <c r="L122" s="9" t="s">
        <v>35</v>
      </c>
      <c r="M122" s="6">
        <v>20.0</v>
      </c>
      <c r="N122" s="6">
        <v>6.05</v>
      </c>
      <c r="O122" s="6">
        <v>58.25</v>
      </c>
      <c r="P122" s="6">
        <v>12.0</v>
      </c>
      <c r="Q122" s="6">
        <f t="shared" si="1"/>
        <v>135.52</v>
      </c>
    </row>
    <row r="123">
      <c r="A123" s="5" t="s">
        <v>393</v>
      </c>
      <c r="B123" s="5" t="s">
        <v>18</v>
      </c>
      <c r="C123" s="5" t="s">
        <v>19</v>
      </c>
      <c r="D123" s="6">
        <v>3.0049099E7</v>
      </c>
      <c r="E123" s="5" t="s">
        <v>20</v>
      </c>
      <c r="F123" s="5" t="s">
        <v>21</v>
      </c>
      <c r="G123" s="5" t="s">
        <v>430</v>
      </c>
      <c r="H123" s="7" t="s">
        <v>431</v>
      </c>
      <c r="I123" s="8" t="s">
        <v>24</v>
      </c>
      <c r="J123" s="6">
        <v>10.0</v>
      </c>
      <c r="K123" s="5" t="s">
        <v>432</v>
      </c>
      <c r="L123" s="9" t="s">
        <v>78</v>
      </c>
      <c r="M123" s="6">
        <v>30.0</v>
      </c>
      <c r="N123" s="6">
        <v>8.8</v>
      </c>
      <c r="O123" s="6">
        <v>48.54</v>
      </c>
      <c r="P123" s="6">
        <v>12.0</v>
      </c>
      <c r="Q123" s="6">
        <f t="shared" si="1"/>
        <v>295.68</v>
      </c>
    </row>
    <row r="124">
      <c r="A124" s="5" t="s">
        <v>393</v>
      </c>
      <c r="B124" s="5" t="s">
        <v>18</v>
      </c>
      <c r="C124" s="5" t="s">
        <v>98</v>
      </c>
      <c r="D124" s="6">
        <v>3.0049099E7</v>
      </c>
      <c r="E124" s="5" t="s">
        <v>20</v>
      </c>
      <c r="F124" s="5" t="s">
        <v>21</v>
      </c>
      <c r="G124" s="5" t="s">
        <v>433</v>
      </c>
      <c r="H124" s="7" t="s">
        <v>434</v>
      </c>
      <c r="I124" s="8" t="s">
        <v>24</v>
      </c>
      <c r="J124" s="6">
        <v>10.0</v>
      </c>
      <c r="K124" s="5" t="s">
        <v>435</v>
      </c>
      <c r="L124" s="9" t="s">
        <v>131</v>
      </c>
      <c r="M124" s="6">
        <v>10.0</v>
      </c>
      <c r="N124" s="6">
        <v>2.97</v>
      </c>
      <c r="O124" s="6">
        <v>50.0</v>
      </c>
      <c r="P124" s="6">
        <v>12.0</v>
      </c>
      <c r="Q124" s="6">
        <f t="shared" si="1"/>
        <v>33.264</v>
      </c>
    </row>
    <row r="125">
      <c r="A125" s="5" t="s">
        <v>393</v>
      </c>
      <c r="B125" s="5" t="s">
        <v>18</v>
      </c>
      <c r="C125" s="5" t="s">
        <v>98</v>
      </c>
      <c r="D125" s="6">
        <v>3.0049099E7</v>
      </c>
      <c r="E125" s="5" t="s">
        <v>20</v>
      </c>
      <c r="F125" s="5" t="s">
        <v>21</v>
      </c>
      <c r="G125" s="5" t="s">
        <v>436</v>
      </c>
      <c r="H125" s="7" t="s">
        <v>437</v>
      </c>
      <c r="I125" s="8" t="s">
        <v>24</v>
      </c>
      <c r="J125" s="6">
        <v>15.0</v>
      </c>
      <c r="K125" s="5" t="s">
        <v>438</v>
      </c>
      <c r="L125" s="9" t="s">
        <v>56</v>
      </c>
      <c r="M125" s="6">
        <v>10.0</v>
      </c>
      <c r="N125" s="6">
        <v>16.5</v>
      </c>
      <c r="O125" s="6">
        <v>65.0</v>
      </c>
      <c r="P125" s="6">
        <v>12.0</v>
      </c>
      <c r="Q125" s="6">
        <f t="shared" si="1"/>
        <v>184.8</v>
      </c>
    </row>
    <row r="126">
      <c r="A126" s="5" t="s">
        <v>393</v>
      </c>
      <c r="B126" s="5" t="s">
        <v>18</v>
      </c>
      <c r="C126" s="5" t="s">
        <v>439</v>
      </c>
      <c r="D126" s="6">
        <v>3.0049099E7</v>
      </c>
      <c r="E126" s="5" t="s">
        <v>20</v>
      </c>
      <c r="F126" s="5" t="s">
        <v>21</v>
      </c>
      <c r="G126" s="5" t="s">
        <v>440</v>
      </c>
      <c r="H126" s="7" t="s">
        <v>441</v>
      </c>
      <c r="I126" s="8" t="s">
        <v>24</v>
      </c>
      <c r="J126" s="6">
        <v>10.0</v>
      </c>
      <c r="K126" s="5" t="s">
        <v>442</v>
      </c>
      <c r="L126" s="9" t="s">
        <v>443</v>
      </c>
      <c r="M126" s="6">
        <v>10.0</v>
      </c>
      <c r="N126" s="6">
        <v>28.6</v>
      </c>
      <c r="O126" s="6">
        <v>109.8</v>
      </c>
      <c r="P126" s="6">
        <v>12.0</v>
      </c>
      <c r="Q126" s="6">
        <f t="shared" si="1"/>
        <v>320.32</v>
      </c>
    </row>
    <row r="127">
      <c r="A127" s="5" t="s">
        <v>393</v>
      </c>
      <c r="B127" s="5" t="s">
        <v>18</v>
      </c>
      <c r="C127" s="5" t="s">
        <v>117</v>
      </c>
      <c r="D127" s="6">
        <v>3.0049031E7</v>
      </c>
      <c r="E127" s="5" t="s">
        <v>20</v>
      </c>
      <c r="F127" s="5" t="s">
        <v>21</v>
      </c>
      <c r="G127" s="5" t="s">
        <v>444</v>
      </c>
      <c r="H127" s="7" t="s">
        <v>445</v>
      </c>
      <c r="I127" s="8" t="s">
        <v>24</v>
      </c>
      <c r="J127" s="6">
        <v>10.0</v>
      </c>
      <c r="K127" s="5" t="s">
        <v>446</v>
      </c>
      <c r="L127" s="9" t="s">
        <v>225</v>
      </c>
      <c r="M127" s="6">
        <v>30.0</v>
      </c>
      <c r="N127" s="6">
        <v>4.46</v>
      </c>
      <c r="O127" s="6">
        <v>20.49</v>
      </c>
      <c r="P127" s="6">
        <v>12.0</v>
      </c>
      <c r="Q127" s="6">
        <f t="shared" si="1"/>
        <v>149.856</v>
      </c>
    </row>
    <row r="128">
      <c r="A128" s="5" t="s">
        <v>393</v>
      </c>
      <c r="B128" s="5" t="s">
        <v>18</v>
      </c>
      <c r="C128" s="5" t="s">
        <v>103</v>
      </c>
      <c r="D128" s="6">
        <v>3.0049099E7</v>
      </c>
      <c r="E128" s="5" t="s">
        <v>20</v>
      </c>
      <c r="F128" s="5" t="s">
        <v>21</v>
      </c>
      <c r="G128" s="5" t="s">
        <v>447</v>
      </c>
      <c r="H128" s="7" t="s">
        <v>448</v>
      </c>
      <c r="I128" s="8" t="s">
        <v>24</v>
      </c>
      <c r="J128" s="6">
        <v>10.0</v>
      </c>
      <c r="K128" s="5" t="s">
        <v>449</v>
      </c>
      <c r="L128" s="9" t="s">
        <v>35</v>
      </c>
      <c r="M128" s="6">
        <v>10.0</v>
      </c>
      <c r="N128" s="6">
        <v>4.68</v>
      </c>
      <c r="O128" s="6">
        <v>62.7</v>
      </c>
      <c r="P128" s="6">
        <v>12.0</v>
      </c>
      <c r="Q128" s="6">
        <f t="shared" si="1"/>
        <v>52.416</v>
      </c>
    </row>
    <row r="129">
      <c r="A129" s="5" t="s">
        <v>393</v>
      </c>
      <c r="B129" s="5" t="s">
        <v>18</v>
      </c>
      <c r="C129" s="5" t="s">
        <v>127</v>
      </c>
      <c r="D129" s="6">
        <v>3.0042034E7</v>
      </c>
      <c r="E129" s="5" t="s">
        <v>20</v>
      </c>
      <c r="F129" s="5" t="s">
        <v>21</v>
      </c>
      <c r="G129" s="5" t="s">
        <v>450</v>
      </c>
      <c r="H129" s="7" t="s">
        <v>451</v>
      </c>
      <c r="I129" s="8" t="s">
        <v>24</v>
      </c>
      <c r="J129" s="6">
        <v>10.0</v>
      </c>
      <c r="K129" s="5" t="s">
        <v>452</v>
      </c>
      <c r="L129" s="9" t="s">
        <v>453</v>
      </c>
      <c r="M129" s="6">
        <v>10.0</v>
      </c>
      <c r="N129" s="6">
        <v>17.05</v>
      </c>
      <c r="O129" s="6">
        <v>75.0</v>
      </c>
      <c r="P129" s="6">
        <v>12.0</v>
      </c>
      <c r="Q129" s="6">
        <f t="shared" si="1"/>
        <v>190.96</v>
      </c>
    </row>
    <row r="130">
      <c r="A130" s="5" t="s">
        <v>393</v>
      </c>
      <c r="B130" s="5" t="s">
        <v>18</v>
      </c>
      <c r="C130" s="5" t="s">
        <v>31</v>
      </c>
      <c r="D130" s="6">
        <v>3.0049099E7</v>
      </c>
      <c r="E130" s="5" t="s">
        <v>20</v>
      </c>
      <c r="F130" s="5" t="s">
        <v>21</v>
      </c>
      <c r="G130" s="5" t="s">
        <v>454</v>
      </c>
      <c r="H130" s="7" t="s">
        <v>455</v>
      </c>
      <c r="I130" s="8" t="s">
        <v>24</v>
      </c>
      <c r="J130" s="6">
        <v>10.0</v>
      </c>
      <c r="K130" s="6">
        <v>7745.0</v>
      </c>
      <c r="L130" s="9" t="s">
        <v>56</v>
      </c>
      <c r="M130" s="6">
        <v>10.0</v>
      </c>
      <c r="N130" s="6">
        <v>40.7</v>
      </c>
      <c r="O130" s="6">
        <v>90.5</v>
      </c>
      <c r="P130" s="6">
        <v>12.0</v>
      </c>
      <c r="Q130" s="6">
        <f t="shared" si="1"/>
        <v>455.84</v>
      </c>
    </row>
    <row r="131">
      <c r="A131" s="5" t="s">
        <v>393</v>
      </c>
      <c r="B131" s="5" t="s">
        <v>18</v>
      </c>
      <c r="C131" s="5" t="s">
        <v>19</v>
      </c>
      <c r="D131" s="6">
        <v>3.0049099E7</v>
      </c>
      <c r="E131" s="5" t="s">
        <v>20</v>
      </c>
      <c r="F131" s="5" t="s">
        <v>21</v>
      </c>
      <c r="G131" s="5" t="s">
        <v>456</v>
      </c>
      <c r="H131" s="7" t="s">
        <v>431</v>
      </c>
      <c r="I131" s="8" t="s">
        <v>24</v>
      </c>
      <c r="J131" s="6">
        <v>10.0</v>
      </c>
      <c r="K131" s="5" t="s">
        <v>457</v>
      </c>
      <c r="L131" s="9" t="s">
        <v>45</v>
      </c>
      <c r="M131" s="6">
        <v>30.0</v>
      </c>
      <c r="N131" s="6">
        <v>4.56</v>
      </c>
      <c r="O131" s="6">
        <v>38.42</v>
      </c>
      <c r="P131" s="6">
        <v>12.0</v>
      </c>
      <c r="Q131" s="6">
        <f t="shared" si="1"/>
        <v>153.216</v>
      </c>
    </row>
    <row r="132">
      <c r="A132" s="5" t="s">
        <v>393</v>
      </c>
      <c r="B132" s="5" t="s">
        <v>18</v>
      </c>
      <c r="C132" s="5" t="s">
        <v>19</v>
      </c>
      <c r="D132" s="6">
        <v>3.0049073E7</v>
      </c>
      <c r="E132" s="5" t="s">
        <v>20</v>
      </c>
      <c r="F132" s="5" t="s">
        <v>21</v>
      </c>
      <c r="G132" s="5" t="s">
        <v>430</v>
      </c>
      <c r="H132" s="7" t="s">
        <v>458</v>
      </c>
      <c r="I132" s="8" t="s">
        <v>24</v>
      </c>
      <c r="J132" s="6">
        <v>10.0</v>
      </c>
      <c r="K132" s="5" t="s">
        <v>459</v>
      </c>
      <c r="L132" s="9" t="s">
        <v>56</v>
      </c>
      <c r="M132" s="6">
        <v>10.0</v>
      </c>
      <c r="N132" s="6">
        <v>10.72</v>
      </c>
      <c r="O132" s="6">
        <v>129.55</v>
      </c>
      <c r="P132" s="6">
        <v>12.0</v>
      </c>
      <c r="Q132" s="6">
        <f t="shared" si="1"/>
        <v>120.064</v>
      </c>
    </row>
    <row r="133">
      <c r="A133" s="5" t="s">
        <v>393</v>
      </c>
      <c r="B133" s="5" t="s">
        <v>18</v>
      </c>
      <c r="C133" s="5" t="s">
        <v>19</v>
      </c>
      <c r="D133" s="6">
        <v>3.0049099E7</v>
      </c>
      <c r="E133" s="5" t="s">
        <v>20</v>
      </c>
      <c r="F133" s="5" t="s">
        <v>21</v>
      </c>
      <c r="G133" s="5" t="s">
        <v>460</v>
      </c>
      <c r="H133" s="7" t="s">
        <v>461</v>
      </c>
      <c r="I133" s="8" t="s">
        <v>24</v>
      </c>
      <c r="J133" s="6">
        <v>15.0</v>
      </c>
      <c r="K133" s="5" t="s">
        <v>462</v>
      </c>
      <c r="L133" s="9" t="s">
        <v>56</v>
      </c>
      <c r="M133" s="6">
        <v>10.0</v>
      </c>
      <c r="N133" s="6">
        <v>5.48</v>
      </c>
      <c r="O133" s="6">
        <v>22.0</v>
      </c>
      <c r="P133" s="6">
        <v>12.0</v>
      </c>
      <c r="Q133" s="6">
        <f t="shared" si="1"/>
        <v>61.376</v>
      </c>
    </row>
    <row r="134">
      <c r="A134" s="5" t="s">
        <v>393</v>
      </c>
      <c r="B134" s="5" t="s">
        <v>18</v>
      </c>
      <c r="C134" s="5" t="s">
        <v>148</v>
      </c>
      <c r="D134" s="6">
        <v>3.0049079E7</v>
      </c>
      <c r="E134" s="5" t="s">
        <v>20</v>
      </c>
      <c r="F134" s="5" t="s">
        <v>21</v>
      </c>
      <c r="G134" s="5" t="s">
        <v>463</v>
      </c>
      <c r="H134" s="7" t="s">
        <v>464</v>
      </c>
      <c r="I134" s="8" t="s">
        <v>24</v>
      </c>
      <c r="J134" s="6">
        <v>10.0</v>
      </c>
      <c r="K134" s="5" t="s">
        <v>465</v>
      </c>
      <c r="L134" s="9" t="s">
        <v>45</v>
      </c>
      <c r="M134" s="6">
        <v>20.0</v>
      </c>
      <c r="N134" s="6">
        <v>11.0</v>
      </c>
      <c r="O134" s="6">
        <v>72.6</v>
      </c>
      <c r="P134" s="6">
        <v>12.0</v>
      </c>
      <c r="Q134" s="6">
        <f t="shared" si="1"/>
        <v>246.4</v>
      </c>
    </row>
    <row r="135">
      <c r="A135" s="5" t="s">
        <v>393</v>
      </c>
      <c r="B135" s="5" t="s">
        <v>18</v>
      </c>
      <c r="C135" s="5" t="s">
        <v>148</v>
      </c>
      <c r="D135" s="6">
        <v>3.0049099E7</v>
      </c>
      <c r="E135" s="5" t="s">
        <v>20</v>
      </c>
      <c r="F135" s="5" t="s">
        <v>21</v>
      </c>
      <c r="G135" s="5" t="s">
        <v>466</v>
      </c>
      <c r="H135" s="7" t="s">
        <v>467</v>
      </c>
      <c r="I135" s="8" t="s">
        <v>24</v>
      </c>
      <c r="J135" s="6">
        <v>10.0</v>
      </c>
      <c r="K135" s="5" t="s">
        <v>468</v>
      </c>
      <c r="L135" s="9" t="s">
        <v>69</v>
      </c>
      <c r="M135" s="6">
        <v>5.0</v>
      </c>
      <c r="N135" s="6">
        <v>5.39</v>
      </c>
      <c r="O135" s="6">
        <v>12.2</v>
      </c>
      <c r="P135" s="6">
        <v>12.0</v>
      </c>
      <c r="Q135" s="6">
        <f t="shared" si="1"/>
        <v>30.184</v>
      </c>
    </row>
    <row r="136">
      <c r="A136" s="5" t="s">
        <v>393</v>
      </c>
      <c r="B136" s="5" t="s">
        <v>18</v>
      </c>
      <c r="C136" s="5" t="s">
        <v>148</v>
      </c>
      <c r="D136" s="6">
        <v>3.0049099E7</v>
      </c>
      <c r="E136" s="5" t="s">
        <v>20</v>
      </c>
      <c r="F136" s="5" t="s">
        <v>21</v>
      </c>
      <c r="G136" s="5" t="s">
        <v>469</v>
      </c>
      <c r="H136" s="7" t="s">
        <v>470</v>
      </c>
      <c r="I136" s="8" t="s">
        <v>24</v>
      </c>
      <c r="J136" s="6">
        <v>10.0</v>
      </c>
      <c r="K136" s="5" t="s">
        <v>471</v>
      </c>
      <c r="L136" s="9" t="s">
        <v>102</v>
      </c>
      <c r="M136" s="6">
        <v>20.0</v>
      </c>
      <c r="N136" s="6">
        <v>18.59</v>
      </c>
      <c r="O136" s="6">
        <v>210.0</v>
      </c>
      <c r="P136" s="6">
        <v>12.0</v>
      </c>
      <c r="Q136" s="6">
        <f t="shared" si="1"/>
        <v>416.416</v>
      </c>
    </row>
    <row r="137">
      <c r="A137" s="5" t="s">
        <v>393</v>
      </c>
      <c r="B137" s="5" t="s">
        <v>18</v>
      </c>
      <c r="C137" s="5" t="s">
        <v>171</v>
      </c>
      <c r="D137" s="6">
        <v>3.0049099E7</v>
      </c>
      <c r="E137" s="5" t="s">
        <v>20</v>
      </c>
      <c r="F137" s="5" t="s">
        <v>21</v>
      </c>
      <c r="G137" s="5" t="s">
        <v>472</v>
      </c>
      <c r="H137" s="7" t="s">
        <v>473</v>
      </c>
      <c r="I137" s="8" t="s">
        <v>24</v>
      </c>
      <c r="J137" s="6">
        <v>10.0</v>
      </c>
      <c r="K137" s="5" t="s">
        <v>474</v>
      </c>
      <c r="L137" s="9" t="s">
        <v>144</v>
      </c>
      <c r="M137" s="6">
        <v>5.0</v>
      </c>
      <c r="N137" s="6">
        <v>21.18</v>
      </c>
      <c r="O137" s="6">
        <v>145.0</v>
      </c>
      <c r="P137" s="6">
        <v>12.0</v>
      </c>
      <c r="Q137" s="6">
        <f t="shared" si="1"/>
        <v>118.608</v>
      </c>
    </row>
    <row r="138">
      <c r="A138" s="5" t="s">
        <v>393</v>
      </c>
      <c r="B138" s="5" t="s">
        <v>18</v>
      </c>
      <c r="C138" s="5" t="s">
        <v>171</v>
      </c>
      <c r="D138" s="6">
        <v>3.0049099E7</v>
      </c>
      <c r="E138" s="5" t="s">
        <v>20</v>
      </c>
      <c r="F138" s="5" t="s">
        <v>21</v>
      </c>
      <c r="G138" s="5" t="s">
        <v>475</v>
      </c>
      <c r="H138" s="7" t="s">
        <v>476</v>
      </c>
      <c r="I138" s="8" t="s">
        <v>24</v>
      </c>
      <c r="J138" s="6">
        <v>10.0</v>
      </c>
      <c r="K138" s="5" t="s">
        <v>477</v>
      </c>
      <c r="L138" s="9" t="s">
        <v>78</v>
      </c>
      <c r="M138" s="6">
        <v>5.0</v>
      </c>
      <c r="N138" s="6">
        <v>28.88</v>
      </c>
      <c r="O138" s="6">
        <v>134.0</v>
      </c>
      <c r="P138" s="6">
        <v>12.0</v>
      </c>
      <c r="Q138" s="6">
        <f t="shared" si="1"/>
        <v>161.728</v>
      </c>
    </row>
    <row r="139">
      <c r="A139" s="5" t="s">
        <v>393</v>
      </c>
      <c r="B139" s="5" t="s">
        <v>18</v>
      </c>
      <c r="C139" s="5" t="s">
        <v>171</v>
      </c>
      <c r="D139" s="6">
        <v>3.0049099E7</v>
      </c>
      <c r="E139" s="5" t="s">
        <v>20</v>
      </c>
      <c r="F139" s="5" t="s">
        <v>32</v>
      </c>
      <c r="G139" s="5" t="s">
        <v>478</v>
      </c>
      <c r="H139" s="7" t="s">
        <v>479</v>
      </c>
      <c r="I139" s="8" t="s">
        <v>24</v>
      </c>
      <c r="J139" s="6">
        <v>10.0</v>
      </c>
      <c r="K139" s="5" t="s">
        <v>480</v>
      </c>
      <c r="L139" s="9" t="s">
        <v>144</v>
      </c>
      <c r="M139" s="6">
        <v>10.0</v>
      </c>
      <c r="N139" s="6">
        <v>37.95</v>
      </c>
      <c r="O139" s="6">
        <v>170.0</v>
      </c>
      <c r="P139" s="6">
        <v>12.0</v>
      </c>
      <c r="Q139" s="6">
        <f t="shared" si="1"/>
        <v>425.04</v>
      </c>
    </row>
    <row r="140">
      <c r="A140" s="5" t="s">
        <v>393</v>
      </c>
      <c r="B140" s="5" t="s">
        <v>18</v>
      </c>
      <c r="C140" s="5" t="s">
        <v>171</v>
      </c>
      <c r="D140" s="6">
        <v>3.0049099E7</v>
      </c>
      <c r="E140" s="5" t="s">
        <v>20</v>
      </c>
      <c r="F140" s="5" t="s">
        <v>32</v>
      </c>
      <c r="G140" s="5" t="s">
        <v>481</v>
      </c>
      <c r="H140" s="7" t="s">
        <v>482</v>
      </c>
      <c r="I140" s="8" t="s">
        <v>24</v>
      </c>
      <c r="J140" s="6">
        <v>10.0</v>
      </c>
      <c r="K140" s="5" t="s">
        <v>483</v>
      </c>
      <c r="L140" s="9" t="s">
        <v>56</v>
      </c>
      <c r="M140" s="6">
        <v>10.0</v>
      </c>
      <c r="N140" s="6">
        <v>63.25</v>
      </c>
      <c r="O140" s="6">
        <v>290.0</v>
      </c>
      <c r="P140" s="6">
        <v>12.0</v>
      </c>
      <c r="Q140" s="6">
        <f t="shared" si="1"/>
        <v>708.4</v>
      </c>
    </row>
    <row r="141">
      <c r="A141" s="5" t="s">
        <v>393</v>
      </c>
      <c r="B141" s="5" t="s">
        <v>18</v>
      </c>
      <c r="C141" s="5" t="s">
        <v>103</v>
      </c>
      <c r="D141" s="6">
        <v>3.0049099E7</v>
      </c>
      <c r="E141" s="5" t="s">
        <v>20</v>
      </c>
      <c r="F141" s="5" t="s">
        <v>21</v>
      </c>
      <c r="G141" s="5" t="s">
        <v>484</v>
      </c>
      <c r="H141" s="7" t="s">
        <v>485</v>
      </c>
      <c r="I141" s="8" t="s">
        <v>24</v>
      </c>
      <c r="J141" s="6">
        <v>10.0</v>
      </c>
      <c r="K141" s="6">
        <v>211206.0</v>
      </c>
      <c r="L141" s="9" t="s">
        <v>486</v>
      </c>
      <c r="M141" s="6">
        <v>5.0</v>
      </c>
      <c r="N141" s="6">
        <v>53.46</v>
      </c>
      <c r="O141" s="6">
        <v>165.0</v>
      </c>
      <c r="P141" s="6">
        <v>12.0</v>
      </c>
      <c r="Q141" s="6">
        <f t="shared" si="1"/>
        <v>299.376</v>
      </c>
    </row>
    <row r="142">
      <c r="A142" s="5" t="s">
        <v>393</v>
      </c>
      <c r="B142" s="5" t="s">
        <v>18</v>
      </c>
      <c r="C142" s="5" t="s">
        <v>178</v>
      </c>
      <c r="D142" s="6">
        <v>3.0049099E7</v>
      </c>
      <c r="E142" s="5" t="s">
        <v>20</v>
      </c>
      <c r="F142" s="5" t="s">
        <v>21</v>
      </c>
      <c r="G142" s="5" t="s">
        <v>487</v>
      </c>
      <c r="H142" s="7" t="s">
        <v>488</v>
      </c>
      <c r="I142" s="8" t="s">
        <v>24</v>
      </c>
      <c r="J142" s="6">
        <v>10.0</v>
      </c>
      <c r="K142" s="5" t="s">
        <v>489</v>
      </c>
      <c r="L142" s="9" t="s">
        <v>56</v>
      </c>
      <c r="M142" s="6">
        <v>5.0</v>
      </c>
      <c r="N142" s="6">
        <v>4.46</v>
      </c>
      <c r="O142" s="6">
        <v>15.12</v>
      </c>
      <c r="P142" s="6">
        <v>12.0</v>
      </c>
      <c r="Q142" s="6">
        <f t="shared" si="1"/>
        <v>24.976</v>
      </c>
    </row>
    <row r="143">
      <c r="A143" s="5" t="s">
        <v>393</v>
      </c>
      <c r="B143" s="5" t="s">
        <v>18</v>
      </c>
      <c r="C143" s="5" t="s">
        <v>178</v>
      </c>
      <c r="D143" s="6">
        <v>3.0049099E7</v>
      </c>
      <c r="E143" s="5" t="s">
        <v>20</v>
      </c>
      <c r="F143" s="5" t="s">
        <v>21</v>
      </c>
      <c r="G143" s="5" t="s">
        <v>490</v>
      </c>
      <c r="H143" s="7" t="s">
        <v>491</v>
      </c>
      <c r="I143" s="8" t="s">
        <v>24</v>
      </c>
      <c r="J143" s="6">
        <v>10.0</v>
      </c>
      <c r="K143" s="5" t="s">
        <v>492</v>
      </c>
      <c r="L143" s="9" t="s">
        <v>35</v>
      </c>
      <c r="M143" s="6">
        <v>10.0</v>
      </c>
      <c r="N143" s="6">
        <v>45.54</v>
      </c>
      <c r="O143" s="6">
        <v>73.65</v>
      </c>
      <c r="P143" s="6">
        <v>12.0</v>
      </c>
      <c r="Q143" s="6">
        <f t="shared" si="1"/>
        <v>510.048</v>
      </c>
    </row>
    <row r="144">
      <c r="A144" s="5" t="s">
        <v>393</v>
      </c>
      <c r="B144" s="5" t="s">
        <v>18</v>
      </c>
      <c r="C144" s="5" t="s">
        <v>178</v>
      </c>
      <c r="D144" s="6">
        <v>3.0049099E7</v>
      </c>
      <c r="E144" s="5" t="s">
        <v>20</v>
      </c>
      <c r="F144" s="5" t="s">
        <v>21</v>
      </c>
      <c r="G144" s="5" t="s">
        <v>493</v>
      </c>
      <c r="H144" s="7" t="s">
        <v>494</v>
      </c>
      <c r="I144" s="8" t="s">
        <v>24</v>
      </c>
      <c r="J144" s="6">
        <v>15.0</v>
      </c>
      <c r="K144" s="5" t="s">
        <v>495</v>
      </c>
      <c r="L144" s="9" t="s">
        <v>73</v>
      </c>
      <c r="M144" s="6">
        <v>5.0</v>
      </c>
      <c r="N144" s="6">
        <v>11.78</v>
      </c>
      <c r="O144" s="6">
        <v>50.0</v>
      </c>
      <c r="P144" s="6">
        <v>12.0</v>
      </c>
      <c r="Q144" s="6">
        <f t="shared" si="1"/>
        <v>65.968</v>
      </c>
    </row>
    <row r="145">
      <c r="A145" s="5" t="s">
        <v>393</v>
      </c>
      <c r="B145" s="5" t="s">
        <v>18</v>
      </c>
      <c r="C145" s="5" t="s">
        <v>178</v>
      </c>
      <c r="D145" s="6">
        <v>3.0049099E7</v>
      </c>
      <c r="E145" s="5" t="s">
        <v>20</v>
      </c>
      <c r="F145" s="5" t="s">
        <v>21</v>
      </c>
      <c r="G145" s="5" t="s">
        <v>496</v>
      </c>
      <c r="H145" s="7" t="s">
        <v>497</v>
      </c>
      <c r="I145" s="8" t="s">
        <v>24</v>
      </c>
      <c r="J145" s="6">
        <v>10.0</v>
      </c>
      <c r="K145" s="5" t="s">
        <v>498</v>
      </c>
      <c r="L145" s="9" t="s">
        <v>102</v>
      </c>
      <c r="M145" s="6">
        <v>5.0</v>
      </c>
      <c r="N145" s="6">
        <v>74.25</v>
      </c>
      <c r="O145" s="6">
        <v>234.0</v>
      </c>
      <c r="P145" s="6">
        <v>12.0</v>
      </c>
      <c r="Q145" s="6">
        <f t="shared" si="1"/>
        <v>415.8</v>
      </c>
    </row>
    <row r="146">
      <c r="A146" s="5" t="s">
        <v>393</v>
      </c>
      <c r="B146" s="5" t="s">
        <v>18</v>
      </c>
      <c r="C146" s="5" t="s">
        <v>103</v>
      </c>
      <c r="D146" s="6">
        <v>3.0049099E7</v>
      </c>
      <c r="E146" s="5" t="s">
        <v>20</v>
      </c>
      <c r="F146" s="5" t="s">
        <v>21</v>
      </c>
      <c r="G146" s="5" t="s">
        <v>499</v>
      </c>
      <c r="H146" s="7" t="s">
        <v>500</v>
      </c>
      <c r="I146" s="8" t="s">
        <v>24</v>
      </c>
      <c r="J146" s="6">
        <v>100.0</v>
      </c>
      <c r="K146" s="5" t="s">
        <v>501</v>
      </c>
      <c r="L146" s="9" t="s">
        <v>35</v>
      </c>
      <c r="M146" s="6">
        <v>5.0</v>
      </c>
      <c r="N146" s="6">
        <v>30.45</v>
      </c>
      <c r="O146" s="6">
        <v>109.0</v>
      </c>
      <c r="P146" s="6">
        <v>12.0</v>
      </c>
      <c r="Q146" s="6">
        <f t="shared" si="1"/>
        <v>170.52</v>
      </c>
    </row>
    <row r="147">
      <c r="A147" s="5" t="s">
        <v>393</v>
      </c>
      <c r="B147" s="5" t="s">
        <v>18</v>
      </c>
      <c r="C147" s="5" t="s">
        <v>103</v>
      </c>
      <c r="D147" s="6">
        <v>3.0049099E7</v>
      </c>
      <c r="E147" s="5" t="s">
        <v>20</v>
      </c>
      <c r="F147" s="5" t="s">
        <v>21</v>
      </c>
      <c r="G147" s="5" t="s">
        <v>502</v>
      </c>
      <c r="H147" s="7" t="s">
        <v>503</v>
      </c>
      <c r="I147" s="8" t="s">
        <v>24</v>
      </c>
      <c r="J147" s="6">
        <v>100.0</v>
      </c>
      <c r="K147" s="5" t="s">
        <v>504</v>
      </c>
      <c r="L147" s="9" t="s">
        <v>45</v>
      </c>
      <c r="M147" s="6">
        <v>5.0</v>
      </c>
      <c r="N147" s="6">
        <v>46.25</v>
      </c>
      <c r="O147" s="6">
        <v>148.0</v>
      </c>
      <c r="P147" s="6">
        <v>12.0</v>
      </c>
      <c r="Q147" s="6">
        <f t="shared" si="1"/>
        <v>259</v>
      </c>
    </row>
    <row r="148">
      <c r="A148" s="5" t="s">
        <v>393</v>
      </c>
      <c r="B148" s="5" t="s">
        <v>18</v>
      </c>
      <c r="C148" s="5" t="s">
        <v>178</v>
      </c>
      <c r="D148" s="6">
        <v>3.0049099E7</v>
      </c>
      <c r="E148" s="5" t="s">
        <v>20</v>
      </c>
      <c r="F148" s="5" t="s">
        <v>21</v>
      </c>
      <c r="G148" s="5" t="s">
        <v>505</v>
      </c>
      <c r="H148" s="7" t="s">
        <v>506</v>
      </c>
      <c r="I148" s="8" t="s">
        <v>24</v>
      </c>
      <c r="J148" s="6">
        <v>10.0</v>
      </c>
      <c r="K148" s="5" t="s">
        <v>507</v>
      </c>
      <c r="L148" s="9" t="s">
        <v>56</v>
      </c>
      <c r="M148" s="6">
        <v>10.0</v>
      </c>
      <c r="N148" s="6">
        <v>31.18</v>
      </c>
      <c r="O148" s="6">
        <v>68.0</v>
      </c>
      <c r="P148" s="6">
        <v>12.0</v>
      </c>
      <c r="Q148" s="6">
        <f t="shared" si="1"/>
        <v>349.216</v>
      </c>
    </row>
    <row r="149">
      <c r="A149" s="5" t="s">
        <v>393</v>
      </c>
      <c r="B149" s="5" t="s">
        <v>18</v>
      </c>
      <c r="C149" s="5" t="s">
        <v>178</v>
      </c>
      <c r="D149" s="6">
        <v>3.0049099E7</v>
      </c>
      <c r="E149" s="5" t="s">
        <v>20</v>
      </c>
      <c r="F149" s="5" t="s">
        <v>21</v>
      </c>
      <c r="G149" s="5" t="s">
        <v>508</v>
      </c>
      <c r="H149" s="7" t="s">
        <v>509</v>
      </c>
      <c r="I149" s="8" t="s">
        <v>24</v>
      </c>
      <c r="J149" s="6">
        <v>10.0</v>
      </c>
      <c r="K149" s="5" t="s">
        <v>510</v>
      </c>
      <c r="L149" s="9" t="s">
        <v>78</v>
      </c>
      <c r="M149" s="6">
        <v>5.0</v>
      </c>
      <c r="N149" s="6">
        <v>14.55</v>
      </c>
      <c r="O149" s="6">
        <v>38.5</v>
      </c>
      <c r="P149" s="6">
        <v>12.0</v>
      </c>
      <c r="Q149" s="6">
        <f t="shared" si="1"/>
        <v>81.48</v>
      </c>
    </row>
    <row r="150">
      <c r="A150" s="5" t="s">
        <v>393</v>
      </c>
      <c r="B150" s="5" t="s">
        <v>18</v>
      </c>
      <c r="C150" s="5" t="s">
        <v>103</v>
      </c>
      <c r="D150" s="6">
        <v>3.0049099E7</v>
      </c>
      <c r="E150" s="5" t="s">
        <v>20</v>
      </c>
      <c r="F150" s="5" t="s">
        <v>21</v>
      </c>
      <c r="G150" s="5" t="s">
        <v>511</v>
      </c>
      <c r="H150" s="7" t="s">
        <v>512</v>
      </c>
      <c r="I150" s="8" t="s">
        <v>24</v>
      </c>
      <c r="J150" s="6">
        <v>10.0</v>
      </c>
      <c r="K150" s="5" t="s">
        <v>513</v>
      </c>
      <c r="L150" s="9" t="s">
        <v>126</v>
      </c>
      <c r="M150" s="6">
        <v>5.0</v>
      </c>
      <c r="N150" s="6">
        <v>41.58</v>
      </c>
      <c r="O150" s="6">
        <v>132.7</v>
      </c>
      <c r="P150" s="6">
        <v>12.0</v>
      </c>
      <c r="Q150" s="6">
        <f t="shared" si="1"/>
        <v>232.848</v>
      </c>
    </row>
    <row r="151">
      <c r="A151" s="5" t="s">
        <v>393</v>
      </c>
      <c r="B151" s="5" t="s">
        <v>18</v>
      </c>
      <c r="C151" s="5" t="s">
        <v>178</v>
      </c>
      <c r="D151" s="6">
        <v>3.0049099E7</v>
      </c>
      <c r="E151" s="5" t="s">
        <v>20</v>
      </c>
      <c r="F151" s="5" t="s">
        <v>21</v>
      </c>
      <c r="G151" s="5" t="s">
        <v>514</v>
      </c>
      <c r="H151" s="7" t="s">
        <v>515</v>
      </c>
      <c r="I151" s="8" t="s">
        <v>24</v>
      </c>
      <c r="J151" s="6">
        <v>10.0</v>
      </c>
      <c r="K151" s="5" t="s">
        <v>516</v>
      </c>
      <c r="L151" s="9" t="s">
        <v>78</v>
      </c>
      <c r="M151" s="6">
        <v>10.0</v>
      </c>
      <c r="N151" s="6">
        <v>10.0</v>
      </c>
      <c r="O151" s="6">
        <v>26.1</v>
      </c>
      <c r="P151" s="6">
        <v>12.0</v>
      </c>
      <c r="Q151" s="6">
        <f t="shared" si="1"/>
        <v>112</v>
      </c>
    </row>
    <row r="152">
      <c r="A152" s="5" t="s">
        <v>393</v>
      </c>
      <c r="B152" s="5" t="s">
        <v>18</v>
      </c>
      <c r="C152" s="5" t="s">
        <v>178</v>
      </c>
      <c r="D152" s="6">
        <v>3.0049099E7</v>
      </c>
      <c r="E152" s="5" t="s">
        <v>20</v>
      </c>
      <c r="F152" s="5" t="s">
        <v>21</v>
      </c>
      <c r="G152" s="5" t="s">
        <v>517</v>
      </c>
      <c r="H152" s="7" t="s">
        <v>518</v>
      </c>
      <c r="I152" s="8" t="s">
        <v>24</v>
      </c>
      <c r="J152" s="6">
        <v>10.0</v>
      </c>
      <c r="K152" s="5" t="s">
        <v>519</v>
      </c>
      <c r="L152" s="9" t="s">
        <v>35</v>
      </c>
      <c r="M152" s="6">
        <v>10.0</v>
      </c>
      <c r="N152" s="6">
        <v>18.41</v>
      </c>
      <c r="O152" s="6">
        <v>63.15</v>
      </c>
      <c r="P152" s="6">
        <v>12.0</v>
      </c>
      <c r="Q152" s="6">
        <f t="shared" si="1"/>
        <v>206.192</v>
      </c>
    </row>
    <row r="153">
      <c r="A153" s="5" t="s">
        <v>393</v>
      </c>
      <c r="B153" s="5" t="s">
        <v>18</v>
      </c>
      <c r="C153" s="5" t="s">
        <v>178</v>
      </c>
      <c r="D153" s="6">
        <v>3.0049099E7</v>
      </c>
      <c r="E153" s="5" t="s">
        <v>20</v>
      </c>
      <c r="F153" s="5" t="s">
        <v>21</v>
      </c>
      <c r="G153" s="5" t="s">
        <v>520</v>
      </c>
      <c r="H153" s="7" t="s">
        <v>521</v>
      </c>
      <c r="I153" s="8" t="s">
        <v>24</v>
      </c>
      <c r="J153" s="6">
        <v>10.0</v>
      </c>
      <c r="K153" s="5" t="s">
        <v>522</v>
      </c>
      <c r="L153" s="9" t="s">
        <v>102</v>
      </c>
      <c r="M153" s="6">
        <v>10.0</v>
      </c>
      <c r="N153" s="6">
        <v>27.22</v>
      </c>
      <c r="O153" s="6">
        <v>110.0</v>
      </c>
      <c r="P153" s="6">
        <v>12.0</v>
      </c>
      <c r="Q153" s="6">
        <f t="shared" si="1"/>
        <v>304.864</v>
      </c>
    </row>
    <row r="154">
      <c r="A154" s="5" t="s">
        <v>393</v>
      </c>
      <c r="B154" s="5" t="s">
        <v>18</v>
      </c>
      <c r="C154" s="5" t="s">
        <v>178</v>
      </c>
      <c r="D154" s="6">
        <v>3.0049099E7</v>
      </c>
      <c r="E154" s="5" t="s">
        <v>20</v>
      </c>
      <c r="F154" s="5" t="s">
        <v>21</v>
      </c>
      <c r="G154" s="5" t="s">
        <v>523</v>
      </c>
      <c r="H154" s="7" t="s">
        <v>524</v>
      </c>
      <c r="I154" s="8" t="s">
        <v>24</v>
      </c>
      <c r="J154" s="6">
        <v>10.0</v>
      </c>
      <c r="K154" s="5" t="s">
        <v>525</v>
      </c>
      <c r="L154" s="9" t="s">
        <v>91</v>
      </c>
      <c r="M154" s="6">
        <v>10.0</v>
      </c>
      <c r="N154" s="6">
        <v>6.24</v>
      </c>
      <c r="O154" s="6">
        <v>16.9</v>
      </c>
      <c r="P154" s="6">
        <v>12.0</v>
      </c>
      <c r="Q154" s="6">
        <f t="shared" si="1"/>
        <v>69.888</v>
      </c>
    </row>
    <row r="155">
      <c r="A155" s="5" t="s">
        <v>393</v>
      </c>
      <c r="B155" s="5" t="s">
        <v>18</v>
      </c>
      <c r="C155" s="5" t="s">
        <v>103</v>
      </c>
      <c r="D155" s="6">
        <v>3.0049099E7</v>
      </c>
      <c r="E155" s="5" t="s">
        <v>20</v>
      </c>
      <c r="F155" s="5" t="s">
        <v>21</v>
      </c>
      <c r="G155" s="5" t="s">
        <v>526</v>
      </c>
      <c r="H155" s="7" t="s">
        <v>527</v>
      </c>
      <c r="I155" s="8" t="s">
        <v>24</v>
      </c>
      <c r="J155" s="6">
        <v>30.0</v>
      </c>
      <c r="K155" s="5" t="s">
        <v>528</v>
      </c>
      <c r="L155" s="9" t="s">
        <v>35</v>
      </c>
      <c r="M155" s="6">
        <v>5.0</v>
      </c>
      <c r="N155" s="6">
        <v>36.14</v>
      </c>
      <c r="O155" s="6">
        <v>217.0</v>
      </c>
      <c r="P155" s="6">
        <v>12.0</v>
      </c>
      <c r="Q155" s="6">
        <f t="shared" si="1"/>
        <v>202.384</v>
      </c>
    </row>
    <row r="156">
      <c r="A156" s="5" t="s">
        <v>393</v>
      </c>
      <c r="B156" s="5" t="s">
        <v>18</v>
      </c>
      <c r="C156" s="5" t="s">
        <v>178</v>
      </c>
      <c r="D156" s="6">
        <v>3.0049099E7</v>
      </c>
      <c r="E156" s="5" t="s">
        <v>20</v>
      </c>
      <c r="F156" s="5" t="s">
        <v>21</v>
      </c>
      <c r="G156" s="5" t="s">
        <v>529</v>
      </c>
      <c r="H156" s="7" t="s">
        <v>530</v>
      </c>
      <c r="I156" s="8" t="s">
        <v>24</v>
      </c>
      <c r="J156" s="6">
        <v>30.0</v>
      </c>
      <c r="K156" s="5" t="s">
        <v>531</v>
      </c>
      <c r="L156" s="9" t="s">
        <v>35</v>
      </c>
      <c r="M156" s="6">
        <v>5.0</v>
      </c>
      <c r="N156" s="6">
        <v>66.53</v>
      </c>
      <c r="O156" s="6">
        <v>320.0</v>
      </c>
      <c r="P156" s="6">
        <v>12.0</v>
      </c>
      <c r="Q156" s="6">
        <f t="shared" si="1"/>
        <v>372.568</v>
      </c>
    </row>
    <row r="157">
      <c r="A157" s="5" t="s">
        <v>393</v>
      </c>
      <c r="B157" s="5" t="s">
        <v>18</v>
      </c>
      <c r="C157" s="5" t="s">
        <v>178</v>
      </c>
      <c r="D157" s="6">
        <v>3.0049099E7</v>
      </c>
      <c r="E157" s="5" t="s">
        <v>20</v>
      </c>
      <c r="F157" s="5" t="s">
        <v>21</v>
      </c>
      <c r="G157" s="5" t="s">
        <v>532</v>
      </c>
      <c r="H157" s="7" t="s">
        <v>533</v>
      </c>
      <c r="I157" s="8" t="s">
        <v>24</v>
      </c>
      <c r="J157" s="6">
        <v>10.0</v>
      </c>
      <c r="K157" s="5" t="s">
        <v>534</v>
      </c>
      <c r="L157" s="9" t="s">
        <v>102</v>
      </c>
      <c r="M157" s="6">
        <v>10.0</v>
      </c>
      <c r="N157" s="6">
        <v>13.17</v>
      </c>
      <c r="O157" s="6">
        <v>150.0</v>
      </c>
      <c r="P157" s="6">
        <v>12.0</v>
      </c>
      <c r="Q157" s="6">
        <f t="shared" si="1"/>
        <v>147.504</v>
      </c>
    </row>
    <row r="158">
      <c r="A158" s="5" t="s">
        <v>393</v>
      </c>
      <c r="B158" s="5" t="s">
        <v>18</v>
      </c>
      <c r="C158" s="5" t="s">
        <v>178</v>
      </c>
      <c r="D158" s="6">
        <v>3.0049099E7</v>
      </c>
      <c r="E158" s="5" t="s">
        <v>20</v>
      </c>
      <c r="F158" s="5" t="s">
        <v>21</v>
      </c>
      <c r="G158" s="5" t="s">
        <v>535</v>
      </c>
      <c r="H158" s="7" t="s">
        <v>536</v>
      </c>
      <c r="I158" s="8" t="s">
        <v>24</v>
      </c>
      <c r="J158" s="6">
        <v>10.0</v>
      </c>
      <c r="K158" s="5" t="s">
        <v>537</v>
      </c>
      <c r="L158" s="9" t="s">
        <v>417</v>
      </c>
      <c r="M158" s="6">
        <v>5.0</v>
      </c>
      <c r="N158" s="6">
        <v>7.92</v>
      </c>
      <c r="O158" s="6">
        <v>57.0</v>
      </c>
      <c r="P158" s="6">
        <v>12.0</v>
      </c>
      <c r="Q158" s="6">
        <f t="shared" si="1"/>
        <v>44.352</v>
      </c>
    </row>
    <row r="159">
      <c r="A159" s="5" t="s">
        <v>393</v>
      </c>
      <c r="B159" s="5" t="s">
        <v>18</v>
      </c>
      <c r="C159" s="5" t="s">
        <v>389</v>
      </c>
      <c r="D159" s="6">
        <v>3.0049099E7</v>
      </c>
      <c r="E159" s="5" t="s">
        <v>20</v>
      </c>
      <c r="F159" s="5" t="s">
        <v>21</v>
      </c>
      <c r="G159" s="5" t="s">
        <v>538</v>
      </c>
      <c r="H159" s="7" t="s">
        <v>539</v>
      </c>
      <c r="I159" s="8" t="s">
        <v>24</v>
      </c>
      <c r="J159" s="6">
        <v>10.0</v>
      </c>
      <c r="K159" s="5" t="s">
        <v>540</v>
      </c>
      <c r="L159" s="9" t="s">
        <v>56</v>
      </c>
      <c r="M159" s="6">
        <v>3.0</v>
      </c>
      <c r="N159" s="6">
        <v>13.2</v>
      </c>
      <c r="O159" s="6">
        <v>31.2</v>
      </c>
      <c r="P159" s="6">
        <v>12.0</v>
      </c>
      <c r="Q159" s="6">
        <f t="shared" si="1"/>
        <v>44.352</v>
      </c>
    </row>
    <row r="160">
      <c r="A160" s="5" t="s">
        <v>393</v>
      </c>
      <c r="B160" s="5" t="s">
        <v>18</v>
      </c>
      <c r="C160" s="5" t="s">
        <v>541</v>
      </c>
      <c r="D160" s="6">
        <v>3.0049099E7</v>
      </c>
      <c r="E160" s="5" t="s">
        <v>20</v>
      </c>
      <c r="F160" s="5" t="s">
        <v>21</v>
      </c>
      <c r="G160" s="5" t="s">
        <v>542</v>
      </c>
      <c r="H160" s="7" t="s">
        <v>543</v>
      </c>
      <c r="I160" s="8" t="s">
        <v>24</v>
      </c>
      <c r="J160" s="6">
        <v>15.0</v>
      </c>
      <c r="K160" s="5" t="s">
        <v>544</v>
      </c>
      <c r="L160" s="9" t="s">
        <v>35</v>
      </c>
      <c r="M160" s="6">
        <v>10.0</v>
      </c>
      <c r="N160" s="6">
        <v>50.6</v>
      </c>
      <c r="O160" s="6">
        <v>405.0</v>
      </c>
      <c r="P160" s="6">
        <v>12.0</v>
      </c>
      <c r="Q160" s="6">
        <f t="shared" si="1"/>
        <v>566.72</v>
      </c>
    </row>
    <row r="161">
      <c r="A161" s="5" t="s">
        <v>393</v>
      </c>
      <c r="B161" s="5" t="s">
        <v>18</v>
      </c>
      <c r="C161" s="5" t="s">
        <v>541</v>
      </c>
      <c r="D161" s="6">
        <v>3.0049099E7</v>
      </c>
      <c r="E161" s="5" t="s">
        <v>20</v>
      </c>
      <c r="F161" s="5" t="s">
        <v>21</v>
      </c>
      <c r="G161" s="5" t="s">
        <v>545</v>
      </c>
      <c r="H161" s="7" t="s">
        <v>546</v>
      </c>
      <c r="I161" s="8" t="s">
        <v>24</v>
      </c>
      <c r="J161" s="6">
        <v>15.0</v>
      </c>
      <c r="K161" s="5" t="s">
        <v>547</v>
      </c>
      <c r="L161" s="9" t="s">
        <v>91</v>
      </c>
      <c r="M161" s="6">
        <v>2.0</v>
      </c>
      <c r="N161" s="6">
        <v>57.2</v>
      </c>
      <c r="O161" s="6">
        <v>415.0</v>
      </c>
      <c r="P161" s="6">
        <v>12.0</v>
      </c>
      <c r="Q161" s="6">
        <f t="shared" si="1"/>
        <v>128.128</v>
      </c>
    </row>
    <row r="162">
      <c r="A162" s="5" t="s">
        <v>548</v>
      </c>
      <c r="B162" s="5" t="s">
        <v>18</v>
      </c>
      <c r="C162" s="5" t="s">
        <v>117</v>
      </c>
      <c r="D162" s="6">
        <v>3.0049099E7</v>
      </c>
      <c r="E162" s="5" t="s">
        <v>20</v>
      </c>
      <c r="F162" s="5" t="s">
        <v>66</v>
      </c>
      <c r="G162" s="5" t="s">
        <v>549</v>
      </c>
      <c r="H162" s="7" t="s">
        <v>68</v>
      </c>
      <c r="I162" s="8" t="s">
        <v>24</v>
      </c>
      <c r="J162" s="6">
        <v>1.0</v>
      </c>
      <c r="K162" s="6">
        <v>22726.0</v>
      </c>
      <c r="L162" s="9" t="s">
        <v>56</v>
      </c>
      <c r="M162" s="6">
        <v>30.0</v>
      </c>
      <c r="N162" s="6">
        <v>48.73</v>
      </c>
      <c r="O162" s="6">
        <v>190.0</v>
      </c>
      <c r="P162" s="6">
        <v>12.0</v>
      </c>
      <c r="Q162" s="6">
        <f t="shared" si="1"/>
        <v>1637.328</v>
      </c>
    </row>
    <row r="163">
      <c r="A163" s="5" t="s">
        <v>548</v>
      </c>
      <c r="B163" s="5" t="s">
        <v>18</v>
      </c>
      <c r="C163" s="5" t="s">
        <v>31</v>
      </c>
      <c r="D163" s="6">
        <v>3.0049032E7</v>
      </c>
      <c r="E163" s="5" t="s">
        <v>20</v>
      </c>
      <c r="F163" s="5" t="s">
        <v>36</v>
      </c>
      <c r="G163" s="5" t="s">
        <v>550</v>
      </c>
      <c r="H163" s="7" t="s">
        <v>551</v>
      </c>
      <c r="I163" s="8" t="s">
        <v>24</v>
      </c>
      <c r="J163" s="6">
        <v>1.0</v>
      </c>
      <c r="K163" s="5" t="s">
        <v>552</v>
      </c>
      <c r="L163" s="9" t="s">
        <v>45</v>
      </c>
      <c r="M163" s="6">
        <v>10.0</v>
      </c>
      <c r="N163" s="6">
        <v>33.0</v>
      </c>
      <c r="O163" s="6">
        <v>98.0</v>
      </c>
      <c r="P163" s="6">
        <v>12.0</v>
      </c>
      <c r="Q163" s="6">
        <f t="shared" si="1"/>
        <v>369.6</v>
      </c>
    </row>
    <row r="164">
      <c r="A164" s="5" t="s">
        <v>548</v>
      </c>
      <c r="B164" s="5" t="s">
        <v>18</v>
      </c>
      <c r="C164" s="5" t="s">
        <v>19</v>
      </c>
      <c r="D164" s="6">
        <v>3.0049099E7</v>
      </c>
      <c r="E164" s="5" t="s">
        <v>20</v>
      </c>
      <c r="F164" s="5" t="s">
        <v>553</v>
      </c>
      <c r="G164" s="5" t="s">
        <v>554</v>
      </c>
      <c r="H164" s="7" t="s">
        <v>555</v>
      </c>
      <c r="I164" s="8" t="s">
        <v>24</v>
      </c>
      <c r="J164" s="6">
        <v>1.0</v>
      </c>
      <c r="K164" s="5" t="s">
        <v>556</v>
      </c>
      <c r="L164" s="9" t="s">
        <v>557</v>
      </c>
      <c r="M164" s="6">
        <v>5.0</v>
      </c>
      <c r="N164" s="6">
        <v>38.5</v>
      </c>
      <c r="O164" s="6">
        <v>159.3</v>
      </c>
      <c r="P164" s="6">
        <v>12.0</v>
      </c>
      <c r="Q164" s="6">
        <f t="shared" si="1"/>
        <v>215.6</v>
      </c>
    </row>
    <row r="165">
      <c r="A165" s="5" t="s">
        <v>548</v>
      </c>
      <c r="B165" s="5" t="s">
        <v>18</v>
      </c>
      <c r="C165" s="5" t="s">
        <v>19</v>
      </c>
      <c r="D165" s="6">
        <v>3.0049066E7</v>
      </c>
      <c r="E165" s="5" t="s">
        <v>20</v>
      </c>
      <c r="F165" s="5" t="s">
        <v>66</v>
      </c>
      <c r="G165" s="5" t="s">
        <v>558</v>
      </c>
      <c r="H165" s="7" t="s">
        <v>559</v>
      </c>
      <c r="I165" s="8" t="s">
        <v>24</v>
      </c>
      <c r="J165" s="6">
        <v>1.0</v>
      </c>
      <c r="K165" s="6">
        <v>580.0</v>
      </c>
      <c r="L165" s="9" t="s">
        <v>35</v>
      </c>
      <c r="M165" s="6">
        <v>25.0</v>
      </c>
      <c r="N165" s="6">
        <v>15.12</v>
      </c>
      <c r="O165" s="6">
        <v>139.25</v>
      </c>
      <c r="P165" s="6">
        <v>12.0</v>
      </c>
      <c r="Q165" s="6">
        <f t="shared" si="1"/>
        <v>423.36</v>
      </c>
    </row>
    <row r="166">
      <c r="A166" s="5" t="s">
        <v>548</v>
      </c>
      <c r="B166" s="5" t="s">
        <v>18</v>
      </c>
      <c r="C166" s="5" t="s">
        <v>98</v>
      </c>
      <c r="D166" s="6">
        <v>3.0049099E7</v>
      </c>
      <c r="E166" s="5" t="s">
        <v>560</v>
      </c>
      <c r="F166" s="5" t="s">
        <v>561</v>
      </c>
      <c r="G166" s="5" t="s">
        <v>562</v>
      </c>
      <c r="H166" s="7" t="s">
        <v>563</v>
      </c>
      <c r="I166" s="8" t="s">
        <v>24</v>
      </c>
      <c r="J166" s="6">
        <v>1.0</v>
      </c>
      <c r="K166" s="17" t="s">
        <v>564</v>
      </c>
      <c r="L166" s="9" t="s">
        <v>56</v>
      </c>
      <c r="M166" s="6">
        <v>10.0</v>
      </c>
      <c r="N166" s="6">
        <v>14.3</v>
      </c>
      <c r="O166" s="6">
        <v>156.0</v>
      </c>
      <c r="P166" s="6">
        <v>12.0</v>
      </c>
      <c r="Q166" s="6">
        <f t="shared" si="1"/>
        <v>160.16</v>
      </c>
    </row>
    <row r="167">
      <c r="A167" s="5" t="s">
        <v>548</v>
      </c>
      <c r="B167" s="5" t="s">
        <v>18</v>
      </c>
      <c r="C167" s="5" t="s">
        <v>111</v>
      </c>
      <c r="D167" s="6">
        <v>3.0049099E7</v>
      </c>
      <c r="E167" s="5" t="s">
        <v>20</v>
      </c>
      <c r="F167" s="5" t="s">
        <v>565</v>
      </c>
      <c r="G167" s="5" t="s">
        <v>566</v>
      </c>
      <c r="H167" s="7" t="s">
        <v>567</v>
      </c>
      <c r="I167" s="8" t="s">
        <v>24</v>
      </c>
      <c r="J167" s="6">
        <v>1.0</v>
      </c>
      <c r="K167" s="5" t="s">
        <v>568</v>
      </c>
      <c r="L167" s="9" t="s">
        <v>69</v>
      </c>
      <c r="M167" s="6">
        <v>10.0</v>
      </c>
      <c r="N167" s="6">
        <v>23.1</v>
      </c>
      <c r="O167" s="6">
        <v>85.0</v>
      </c>
      <c r="P167" s="6">
        <v>12.0</v>
      </c>
      <c r="Q167" s="6">
        <f t="shared" si="1"/>
        <v>258.72</v>
      </c>
    </row>
    <row r="168">
      <c r="A168" s="5" t="s">
        <v>548</v>
      </c>
      <c r="B168" s="5" t="s">
        <v>18</v>
      </c>
      <c r="C168" s="5" t="s">
        <v>439</v>
      </c>
      <c r="D168" s="6">
        <v>3.0049099E7</v>
      </c>
      <c r="E168" s="5" t="s">
        <v>560</v>
      </c>
      <c r="F168" s="5" t="s">
        <v>561</v>
      </c>
      <c r="G168" s="5" t="s">
        <v>569</v>
      </c>
      <c r="H168" s="7" t="s">
        <v>570</v>
      </c>
      <c r="I168" s="8" t="s">
        <v>24</v>
      </c>
      <c r="J168" s="6">
        <v>1.0</v>
      </c>
      <c r="K168" s="5" t="s">
        <v>571</v>
      </c>
      <c r="L168" s="9" t="s">
        <v>56</v>
      </c>
      <c r="M168" s="6">
        <v>10.0</v>
      </c>
      <c r="N168" s="6">
        <v>8.52</v>
      </c>
      <c r="O168" s="6">
        <v>47.5</v>
      </c>
      <c r="P168" s="6">
        <v>12.0</v>
      </c>
      <c r="Q168" s="6">
        <f t="shared" si="1"/>
        <v>95.424</v>
      </c>
    </row>
    <row r="169">
      <c r="A169" s="5" t="s">
        <v>548</v>
      </c>
      <c r="B169" s="5" t="s">
        <v>18</v>
      </c>
      <c r="C169" s="5" t="s">
        <v>439</v>
      </c>
      <c r="D169" s="6">
        <v>3.0042034E7</v>
      </c>
      <c r="E169" s="5" t="s">
        <v>560</v>
      </c>
      <c r="F169" s="5" t="s">
        <v>561</v>
      </c>
      <c r="G169" s="5" t="s">
        <v>572</v>
      </c>
      <c r="H169" s="7" t="s">
        <v>573</v>
      </c>
      <c r="I169" s="8" t="s">
        <v>24</v>
      </c>
      <c r="J169" s="6">
        <v>1.0</v>
      </c>
      <c r="K169" s="5" t="s">
        <v>574</v>
      </c>
      <c r="L169" s="9" t="s">
        <v>56</v>
      </c>
      <c r="M169" s="6">
        <v>10.0</v>
      </c>
      <c r="N169" s="6">
        <v>9.35</v>
      </c>
      <c r="O169" s="6">
        <v>57.5</v>
      </c>
      <c r="P169" s="6">
        <v>12.0</v>
      </c>
      <c r="Q169" s="6">
        <f t="shared" si="1"/>
        <v>104.72</v>
      </c>
    </row>
    <row r="170">
      <c r="A170" s="5" t="s">
        <v>548</v>
      </c>
      <c r="B170" s="5" t="s">
        <v>18</v>
      </c>
      <c r="C170" s="5" t="s">
        <v>439</v>
      </c>
      <c r="D170" s="6">
        <v>3.0049099E7</v>
      </c>
      <c r="E170" s="5" t="s">
        <v>560</v>
      </c>
      <c r="F170" s="5" t="s">
        <v>561</v>
      </c>
      <c r="G170" s="5" t="s">
        <v>575</v>
      </c>
      <c r="H170" s="7" t="s">
        <v>576</v>
      </c>
      <c r="I170" s="8" t="s">
        <v>24</v>
      </c>
      <c r="J170" s="6">
        <v>1.0</v>
      </c>
      <c r="K170" s="5" t="s">
        <v>577</v>
      </c>
      <c r="L170" s="9" t="s">
        <v>144</v>
      </c>
      <c r="M170" s="6">
        <v>10.0</v>
      </c>
      <c r="N170" s="6">
        <v>8.96</v>
      </c>
      <c r="O170" s="6">
        <v>47.5</v>
      </c>
      <c r="P170" s="6">
        <v>12.0</v>
      </c>
      <c r="Q170" s="6">
        <f t="shared" si="1"/>
        <v>100.352</v>
      </c>
    </row>
    <row r="171">
      <c r="A171" s="5" t="s">
        <v>548</v>
      </c>
      <c r="B171" s="5" t="s">
        <v>18</v>
      </c>
      <c r="C171" s="5" t="s">
        <v>439</v>
      </c>
      <c r="D171" s="6">
        <v>3.0049099E7</v>
      </c>
      <c r="E171" s="5" t="s">
        <v>560</v>
      </c>
      <c r="F171" s="5" t="s">
        <v>561</v>
      </c>
      <c r="G171" s="5" t="s">
        <v>578</v>
      </c>
      <c r="H171" s="7" t="s">
        <v>579</v>
      </c>
      <c r="I171" s="8" t="s">
        <v>24</v>
      </c>
      <c r="J171" s="6">
        <v>1.0</v>
      </c>
      <c r="K171" s="5" t="s">
        <v>580</v>
      </c>
      <c r="L171" s="9" t="s">
        <v>56</v>
      </c>
      <c r="M171" s="6">
        <v>10.0</v>
      </c>
      <c r="N171" s="6">
        <v>8.96</v>
      </c>
      <c r="O171" s="6">
        <v>57.5</v>
      </c>
      <c r="P171" s="6">
        <v>12.0</v>
      </c>
      <c r="Q171" s="6">
        <f t="shared" si="1"/>
        <v>100.352</v>
      </c>
    </row>
    <row r="172">
      <c r="A172" s="5" t="s">
        <v>548</v>
      </c>
      <c r="B172" s="5" t="s">
        <v>18</v>
      </c>
      <c r="C172" s="5" t="s">
        <v>117</v>
      </c>
      <c r="D172" s="6">
        <v>3.0049099E7</v>
      </c>
      <c r="E172" s="5" t="s">
        <v>20</v>
      </c>
      <c r="F172" s="5" t="s">
        <v>66</v>
      </c>
      <c r="G172" s="5" t="s">
        <v>581</v>
      </c>
      <c r="H172" s="7" t="s">
        <v>582</v>
      </c>
      <c r="I172" s="8" t="s">
        <v>24</v>
      </c>
      <c r="J172" s="6">
        <v>1.0</v>
      </c>
      <c r="K172" s="5" t="s">
        <v>583</v>
      </c>
      <c r="L172" s="9" t="s">
        <v>126</v>
      </c>
      <c r="M172" s="6">
        <v>30.0</v>
      </c>
      <c r="N172" s="6">
        <v>25.41</v>
      </c>
      <c r="O172" s="6">
        <v>63.5</v>
      </c>
      <c r="P172" s="6">
        <v>12.0</v>
      </c>
      <c r="Q172" s="6">
        <f t="shared" si="1"/>
        <v>853.776</v>
      </c>
    </row>
    <row r="173">
      <c r="A173" s="5" t="s">
        <v>548</v>
      </c>
      <c r="B173" s="5" t="s">
        <v>18</v>
      </c>
      <c r="C173" s="5" t="s">
        <v>148</v>
      </c>
      <c r="D173" s="6">
        <v>3.0049099E7</v>
      </c>
      <c r="E173" s="5" t="s">
        <v>20</v>
      </c>
      <c r="F173" s="5" t="s">
        <v>66</v>
      </c>
      <c r="G173" s="5" t="s">
        <v>584</v>
      </c>
      <c r="H173" s="7" t="s">
        <v>585</v>
      </c>
      <c r="I173" s="8" t="s">
        <v>24</v>
      </c>
      <c r="J173" s="6">
        <v>1.0</v>
      </c>
      <c r="K173" s="6">
        <v>21361.0</v>
      </c>
      <c r="L173" s="9" t="s">
        <v>102</v>
      </c>
      <c r="M173" s="6">
        <v>10.0</v>
      </c>
      <c r="N173" s="6">
        <v>20.02</v>
      </c>
      <c r="O173" s="6">
        <v>81.0</v>
      </c>
      <c r="P173" s="6">
        <v>12.0</v>
      </c>
      <c r="Q173" s="6">
        <f t="shared" si="1"/>
        <v>224.224</v>
      </c>
    </row>
    <row r="174">
      <c r="A174" s="5" t="s">
        <v>548</v>
      </c>
      <c r="B174" s="5" t="s">
        <v>18</v>
      </c>
      <c r="C174" s="5" t="s">
        <v>148</v>
      </c>
      <c r="D174" s="6">
        <v>3.0049039E7</v>
      </c>
      <c r="E174" s="5" t="s">
        <v>20</v>
      </c>
      <c r="F174" s="5" t="s">
        <v>36</v>
      </c>
      <c r="G174" s="5" t="s">
        <v>586</v>
      </c>
      <c r="H174" s="7" t="s">
        <v>587</v>
      </c>
      <c r="I174" s="8" t="s">
        <v>24</v>
      </c>
      <c r="J174" s="6">
        <v>1.0</v>
      </c>
      <c r="K174" s="5" t="s">
        <v>588</v>
      </c>
      <c r="L174" s="9" t="s">
        <v>78</v>
      </c>
      <c r="M174" s="6">
        <v>10.0</v>
      </c>
      <c r="N174" s="6">
        <v>39.6</v>
      </c>
      <c r="O174" s="6">
        <v>85.0</v>
      </c>
      <c r="P174" s="6">
        <v>12.0</v>
      </c>
      <c r="Q174" s="6">
        <f t="shared" si="1"/>
        <v>443.52</v>
      </c>
    </row>
    <row r="175">
      <c r="A175" s="5" t="s">
        <v>548</v>
      </c>
      <c r="B175" s="5" t="s">
        <v>18</v>
      </c>
      <c r="C175" s="5" t="s">
        <v>148</v>
      </c>
      <c r="D175" s="6">
        <v>3.0049099E7</v>
      </c>
      <c r="E175" s="5" t="s">
        <v>20</v>
      </c>
      <c r="F175" s="5" t="s">
        <v>589</v>
      </c>
      <c r="G175" s="5" t="s">
        <v>590</v>
      </c>
      <c r="H175" s="7" t="s">
        <v>591</v>
      </c>
      <c r="I175" s="8" t="s">
        <v>24</v>
      </c>
      <c r="J175" s="6">
        <v>1.0</v>
      </c>
      <c r="K175" s="6">
        <v>25037.0</v>
      </c>
      <c r="L175" s="9" t="s">
        <v>78</v>
      </c>
      <c r="M175" s="6">
        <v>10.0</v>
      </c>
      <c r="N175" s="6">
        <v>30.8</v>
      </c>
      <c r="O175" s="6">
        <v>80.0</v>
      </c>
      <c r="P175" s="6">
        <v>18.0</v>
      </c>
      <c r="Q175" s="6">
        <f t="shared" si="1"/>
        <v>363.44</v>
      </c>
    </row>
    <row r="176">
      <c r="A176" s="5" t="s">
        <v>548</v>
      </c>
      <c r="B176" s="5" t="s">
        <v>18</v>
      </c>
      <c r="C176" s="5" t="s">
        <v>103</v>
      </c>
      <c r="D176" s="6">
        <v>3.0049099E7</v>
      </c>
      <c r="E176" s="5" t="s">
        <v>20</v>
      </c>
      <c r="F176" s="5" t="s">
        <v>561</v>
      </c>
      <c r="G176" s="5" t="s">
        <v>592</v>
      </c>
      <c r="H176" s="7" t="s">
        <v>593</v>
      </c>
      <c r="I176" s="8" t="s">
        <v>24</v>
      </c>
      <c r="J176" s="6">
        <v>1.0</v>
      </c>
      <c r="K176" s="5" t="s">
        <v>594</v>
      </c>
      <c r="L176" s="9" t="s">
        <v>144</v>
      </c>
      <c r="M176" s="6">
        <v>10.0</v>
      </c>
      <c r="N176" s="6">
        <v>14.46</v>
      </c>
      <c r="O176" s="6">
        <v>66.0</v>
      </c>
      <c r="P176" s="6">
        <v>12.0</v>
      </c>
      <c r="Q176" s="6">
        <f t="shared" si="1"/>
        <v>161.952</v>
      </c>
    </row>
    <row r="177">
      <c r="A177" s="5" t="s">
        <v>548</v>
      </c>
      <c r="B177" s="5" t="s">
        <v>18</v>
      </c>
      <c r="C177" s="5" t="s">
        <v>171</v>
      </c>
      <c r="D177" s="6">
        <v>3.0049099E7</v>
      </c>
      <c r="E177" s="5" t="s">
        <v>20</v>
      </c>
      <c r="F177" s="5" t="s">
        <v>595</v>
      </c>
      <c r="G177" s="5" t="s">
        <v>596</v>
      </c>
      <c r="H177" s="7" t="s">
        <v>597</v>
      </c>
      <c r="I177" s="8" t="s">
        <v>24</v>
      </c>
      <c r="J177" s="6">
        <v>1.0</v>
      </c>
      <c r="K177" s="5" t="s">
        <v>598</v>
      </c>
      <c r="L177" s="9" t="s">
        <v>144</v>
      </c>
      <c r="M177" s="6">
        <v>10.0</v>
      </c>
      <c r="N177" s="6">
        <v>16.44</v>
      </c>
      <c r="O177" s="6">
        <v>118.0</v>
      </c>
      <c r="P177" s="6">
        <v>12.0</v>
      </c>
      <c r="Q177" s="6">
        <f t="shared" si="1"/>
        <v>184.128</v>
      </c>
    </row>
    <row r="178">
      <c r="A178" s="5" t="s">
        <v>548</v>
      </c>
      <c r="B178" s="5" t="s">
        <v>18</v>
      </c>
      <c r="C178" s="5" t="s">
        <v>171</v>
      </c>
      <c r="D178" s="6">
        <v>3.0049099E7</v>
      </c>
      <c r="E178" s="5" t="s">
        <v>20</v>
      </c>
      <c r="F178" s="5" t="s">
        <v>595</v>
      </c>
      <c r="G178" s="5" t="s">
        <v>599</v>
      </c>
      <c r="H178" s="7" t="s">
        <v>600</v>
      </c>
      <c r="I178" s="8" t="s">
        <v>24</v>
      </c>
      <c r="J178" s="6">
        <v>1.0</v>
      </c>
      <c r="K178" s="5" t="s">
        <v>601</v>
      </c>
      <c r="L178" s="9" t="s">
        <v>56</v>
      </c>
      <c r="M178" s="6">
        <v>10.0</v>
      </c>
      <c r="N178" s="6">
        <v>14.74</v>
      </c>
      <c r="O178" s="6">
        <v>60.0</v>
      </c>
      <c r="P178" s="6">
        <v>12.0</v>
      </c>
      <c r="Q178" s="6">
        <f t="shared" si="1"/>
        <v>165.088</v>
      </c>
    </row>
    <row r="179">
      <c r="A179" s="5" t="s">
        <v>548</v>
      </c>
      <c r="B179" s="5" t="s">
        <v>18</v>
      </c>
      <c r="C179" s="5" t="s">
        <v>171</v>
      </c>
      <c r="D179" s="6">
        <v>3.0049099E7</v>
      </c>
      <c r="E179" s="5" t="s">
        <v>20</v>
      </c>
      <c r="F179" s="5" t="s">
        <v>595</v>
      </c>
      <c r="G179" s="5" t="s">
        <v>602</v>
      </c>
      <c r="H179" s="7" t="s">
        <v>603</v>
      </c>
      <c r="I179" s="8" t="s">
        <v>24</v>
      </c>
      <c r="J179" s="6">
        <v>1.0</v>
      </c>
      <c r="K179" s="5" t="s">
        <v>604</v>
      </c>
      <c r="L179" s="9" t="s">
        <v>56</v>
      </c>
      <c r="M179" s="6">
        <v>10.0</v>
      </c>
      <c r="N179" s="6">
        <v>18.42</v>
      </c>
      <c r="O179" s="6">
        <v>72.0</v>
      </c>
      <c r="P179" s="6">
        <v>12.0</v>
      </c>
      <c r="Q179" s="6">
        <f t="shared" si="1"/>
        <v>206.304</v>
      </c>
    </row>
    <row r="180">
      <c r="A180" s="5" t="s">
        <v>548</v>
      </c>
      <c r="B180" s="5" t="s">
        <v>18</v>
      </c>
      <c r="C180" s="5" t="s">
        <v>171</v>
      </c>
      <c r="D180" s="6">
        <v>3.0049099E7</v>
      </c>
      <c r="E180" s="5" t="s">
        <v>20</v>
      </c>
      <c r="F180" s="5" t="s">
        <v>595</v>
      </c>
      <c r="G180" s="5" t="s">
        <v>605</v>
      </c>
      <c r="H180" s="7" t="s">
        <v>606</v>
      </c>
      <c r="I180" s="8" t="s">
        <v>24</v>
      </c>
      <c r="J180" s="6">
        <v>1.0</v>
      </c>
      <c r="K180" s="5" t="s">
        <v>607</v>
      </c>
      <c r="L180" s="9" t="s">
        <v>69</v>
      </c>
      <c r="M180" s="6">
        <v>10.0</v>
      </c>
      <c r="N180" s="6">
        <v>16.24</v>
      </c>
      <c r="O180" s="6">
        <v>105.0</v>
      </c>
      <c r="P180" s="6">
        <v>12.0</v>
      </c>
      <c r="Q180" s="6">
        <f t="shared" si="1"/>
        <v>181.888</v>
      </c>
    </row>
    <row r="181">
      <c r="A181" s="5" t="s">
        <v>548</v>
      </c>
      <c r="B181" s="5" t="s">
        <v>18</v>
      </c>
      <c r="C181" s="5" t="s">
        <v>171</v>
      </c>
      <c r="D181" s="6">
        <v>3.0049099E7</v>
      </c>
      <c r="E181" s="5" t="s">
        <v>20</v>
      </c>
      <c r="F181" s="5" t="s">
        <v>595</v>
      </c>
      <c r="G181" s="5" t="s">
        <v>608</v>
      </c>
      <c r="H181" s="7" t="s">
        <v>609</v>
      </c>
      <c r="I181" s="8" t="s">
        <v>24</v>
      </c>
      <c r="J181" s="6">
        <v>1.0</v>
      </c>
      <c r="K181" s="5" t="s">
        <v>610</v>
      </c>
      <c r="L181" s="9" t="s">
        <v>78</v>
      </c>
      <c r="M181" s="6">
        <v>10.0</v>
      </c>
      <c r="N181" s="6">
        <v>17.32</v>
      </c>
      <c r="O181" s="6">
        <v>65.0</v>
      </c>
      <c r="P181" s="6">
        <v>12.0</v>
      </c>
      <c r="Q181" s="6">
        <f t="shared" si="1"/>
        <v>193.984</v>
      </c>
    </row>
    <row r="182">
      <c r="A182" s="5" t="s">
        <v>548</v>
      </c>
      <c r="B182" s="5" t="s">
        <v>18</v>
      </c>
      <c r="C182" s="5" t="s">
        <v>171</v>
      </c>
      <c r="D182" s="6">
        <v>3.401111E7</v>
      </c>
      <c r="E182" s="5" t="s">
        <v>20</v>
      </c>
      <c r="F182" s="5" t="s">
        <v>589</v>
      </c>
      <c r="G182" s="5" t="s">
        <v>611</v>
      </c>
      <c r="H182" s="7" t="s">
        <v>612</v>
      </c>
      <c r="I182" s="8" t="s">
        <v>24</v>
      </c>
      <c r="J182" s="6">
        <v>1.0</v>
      </c>
      <c r="K182" s="5" t="s">
        <v>613</v>
      </c>
      <c r="L182" s="9" t="s">
        <v>56</v>
      </c>
      <c r="M182" s="6">
        <v>10.0</v>
      </c>
      <c r="N182" s="6">
        <v>32.45</v>
      </c>
      <c r="O182" s="6">
        <v>95.0</v>
      </c>
      <c r="P182" s="6">
        <v>18.0</v>
      </c>
      <c r="Q182" s="6">
        <f t="shared" si="1"/>
        <v>382.91</v>
      </c>
    </row>
    <row r="183">
      <c r="A183" s="5" t="s">
        <v>548</v>
      </c>
      <c r="B183" s="5" t="s">
        <v>18</v>
      </c>
      <c r="C183" s="5" t="s">
        <v>171</v>
      </c>
      <c r="D183" s="6">
        <v>3.0049066E7</v>
      </c>
      <c r="E183" s="5" t="s">
        <v>20</v>
      </c>
      <c r="F183" s="5" t="s">
        <v>614</v>
      </c>
      <c r="G183" s="5" t="s">
        <v>615</v>
      </c>
      <c r="H183" s="7" t="s">
        <v>616</v>
      </c>
      <c r="I183" s="8" t="s">
        <v>24</v>
      </c>
      <c r="J183" s="6">
        <v>1.0</v>
      </c>
      <c r="K183" s="5" t="s">
        <v>617</v>
      </c>
      <c r="L183" s="9" t="s">
        <v>121</v>
      </c>
      <c r="M183" s="6">
        <v>10.0</v>
      </c>
      <c r="N183" s="6">
        <v>60.5</v>
      </c>
      <c r="O183" s="6">
        <v>154.0</v>
      </c>
      <c r="P183" s="6">
        <v>12.0</v>
      </c>
      <c r="Q183" s="6">
        <f t="shared" si="1"/>
        <v>677.6</v>
      </c>
    </row>
    <row r="184">
      <c r="A184" s="5" t="s">
        <v>548</v>
      </c>
      <c r="B184" s="5" t="s">
        <v>18</v>
      </c>
      <c r="C184" s="5" t="s">
        <v>171</v>
      </c>
      <c r="D184" s="6">
        <v>3.0049099E7</v>
      </c>
      <c r="E184" s="5" t="s">
        <v>20</v>
      </c>
      <c r="F184" s="5" t="s">
        <v>66</v>
      </c>
      <c r="G184" s="5" t="s">
        <v>618</v>
      </c>
      <c r="H184" s="7" t="s">
        <v>619</v>
      </c>
      <c r="I184" s="8" t="s">
        <v>24</v>
      </c>
      <c r="J184" s="6">
        <v>1.0</v>
      </c>
      <c r="K184" s="5" t="s">
        <v>620</v>
      </c>
      <c r="L184" s="9" t="s">
        <v>56</v>
      </c>
      <c r="M184" s="6">
        <v>20.0</v>
      </c>
      <c r="N184" s="6">
        <v>12.1</v>
      </c>
      <c r="O184" s="6">
        <v>27.75</v>
      </c>
      <c r="P184" s="6">
        <v>12.0</v>
      </c>
      <c r="Q184" s="6">
        <f t="shared" si="1"/>
        <v>271.04</v>
      </c>
    </row>
    <row r="185">
      <c r="A185" s="5" t="s">
        <v>548</v>
      </c>
      <c r="B185" s="5" t="s">
        <v>18</v>
      </c>
      <c r="C185" s="5" t="s">
        <v>178</v>
      </c>
      <c r="D185" s="6">
        <v>3.0049099E7</v>
      </c>
      <c r="E185" s="5" t="s">
        <v>20</v>
      </c>
      <c r="F185" s="5" t="s">
        <v>21</v>
      </c>
      <c r="G185" s="5" t="s">
        <v>621</v>
      </c>
      <c r="H185" s="7" t="s">
        <v>622</v>
      </c>
      <c r="I185" s="8" t="s">
        <v>24</v>
      </c>
      <c r="J185" s="6">
        <v>10.0</v>
      </c>
      <c r="K185" s="5" t="s">
        <v>623</v>
      </c>
      <c r="L185" s="9" t="s">
        <v>69</v>
      </c>
      <c r="M185" s="6">
        <v>20.0</v>
      </c>
      <c r="N185" s="6">
        <v>20.44</v>
      </c>
      <c r="O185" s="6">
        <v>89.0</v>
      </c>
      <c r="P185" s="6">
        <v>12.0</v>
      </c>
      <c r="Q185" s="6">
        <f t="shared" si="1"/>
        <v>457.856</v>
      </c>
    </row>
    <row r="186">
      <c r="A186" s="5" t="s">
        <v>548</v>
      </c>
      <c r="B186" s="5" t="s">
        <v>18</v>
      </c>
      <c r="C186" s="5" t="s">
        <v>178</v>
      </c>
      <c r="D186" s="6">
        <v>3.0049099E7</v>
      </c>
      <c r="E186" s="5" t="s">
        <v>20</v>
      </c>
      <c r="F186" s="5" t="s">
        <v>21</v>
      </c>
      <c r="G186" s="5" t="s">
        <v>624</v>
      </c>
      <c r="H186" s="7" t="s">
        <v>625</v>
      </c>
      <c r="I186" s="8" t="s">
        <v>24</v>
      </c>
      <c r="J186" s="6">
        <v>10.0</v>
      </c>
      <c r="K186" s="5" t="s">
        <v>626</v>
      </c>
      <c r="L186" s="9" t="s">
        <v>35</v>
      </c>
      <c r="M186" s="6">
        <v>30.0</v>
      </c>
      <c r="N186" s="6">
        <v>25.64</v>
      </c>
      <c r="O186" s="6">
        <v>104.0</v>
      </c>
      <c r="P186" s="6">
        <v>12.0</v>
      </c>
      <c r="Q186" s="6">
        <f t="shared" si="1"/>
        <v>861.504</v>
      </c>
    </row>
    <row r="187">
      <c r="A187" s="5" t="s">
        <v>548</v>
      </c>
      <c r="B187" s="5" t="s">
        <v>18</v>
      </c>
      <c r="C187" s="5" t="s">
        <v>627</v>
      </c>
      <c r="D187" s="6">
        <v>3.0049099E7</v>
      </c>
      <c r="E187" s="5" t="s">
        <v>20</v>
      </c>
      <c r="F187" s="5" t="s">
        <v>21</v>
      </c>
      <c r="G187" s="5" t="s">
        <v>628</v>
      </c>
      <c r="H187" s="7" t="s">
        <v>629</v>
      </c>
      <c r="I187" s="8" t="s">
        <v>24</v>
      </c>
      <c r="J187" s="6">
        <v>10.0</v>
      </c>
      <c r="K187" s="5" t="s">
        <v>630</v>
      </c>
      <c r="L187" s="9" t="s">
        <v>78</v>
      </c>
      <c r="M187" s="6">
        <v>30.0</v>
      </c>
      <c r="N187" s="6">
        <v>27.22</v>
      </c>
      <c r="O187" s="6">
        <v>115.0</v>
      </c>
      <c r="P187" s="6">
        <v>12.0</v>
      </c>
      <c r="Q187" s="6">
        <f t="shared" si="1"/>
        <v>914.592</v>
      </c>
    </row>
    <row r="188">
      <c r="A188" s="5" t="s">
        <v>631</v>
      </c>
      <c r="B188" s="5" t="s">
        <v>18</v>
      </c>
      <c r="C188" s="5" t="s">
        <v>235</v>
      </c>
      <c r="D188" s="6">
        <v>3.0049099E7</v>
      </c>
      <c r="E188" s="5" t="s">
        <v>20</v>
      </c>
      <c r="F188" s="5" t="s">
        <v>21</v>
      </c>
      <c r="G188" s="5" t="s">
        <v>632</v>
      </c>
      <c r="H188" s="7" t="s">
        <v>633</v>
      </c>
      <c r="I188" s="8" t="s">
        <v>24</v>
      </c>
      <c r="J188" s="6">
        <v>10.0</v>
      </c>
      <c r="K188" s="5" t="s">
        <v>634</v>
      </c>
      <c r="L188" s="9" t="s">
        <v>635</v>
      </c>
      <c r="M188" s="6">
        <v>10.0</v>
      </c>
      <c r="N188" s="6">
        <v>2.53</v>
      </c>
      <c r="O188" s="6">
        <v>4.33</v>
      </c>
      <c r="P188" s="6">
        <v>12.0</v>
      </c>
      <c r="Q188" s="6">
        <f t="shared" si="1"/>
        <v>28.336</v>
      </c>
    </row>
    <row r="189">
      <c r="A189" s="5" t="s">
        <v>631</v>
      </c>
      <c r="B189" s="5" t="s">
        <v>18</v>
      </c>
      <c r="C189" s="5" t="s">
        <v>636</v>
      </c>
      <c r="D189" s="6">
        <v>3.0049099E7</v>
      </c>
      <c r="E189" s="5" t="s">
        <v>20</v>
      </c>
      <c r="F189" s="5" t="s">
        <v>21</v>
      </c>
      <c r="G189" s="5" t="s">
        <v>637</v>
      </c>
      <c r="H189" s="5" t="s">
        <v>461</v>
      </c>
      <c r="I189" s="8" t="s">
        <v>24</v>
      </c>
      <c r="J189" s="6">
        <v>10.0</v>
      </c>
      <c r="K189" s="6">
        <v>7774.0</v>
      </c>
      <c r="L189" s="9" t="s">
        <v>45</v>
      </c>
      <c r="M189" s="6">
        <v>14.0</v>
      </c>
      <c r="N189" s="6">
        <v>8.47</v>
      </c>
      <c r="O189" s="6">
        <v>30.0</v>
      </c>
      <c r="P189" s="6">
        <v>12.0</v>
      </c>
      <c r="Q189" s="6">
        <f t="shared" si="1"/>
        <v>132.8096</v>
      </c>
    </row>
    <row r="190">
      <c r="A190" s="5" t="s">
        <v>631</v>
      </c>
      <c r="B190" s="5" t="s">
        <v>18</v>
      </c>
      <c r="C190" s="5" t="s">
        <v>638</v>
      </c>
      <c r="D190" s="6">
        <v>3.0049099E7</v>
      </c>
      <c r="E190" s="5" t="s">
        <v>20</v>
      </c>
      <c r="F190" s="5" t="s">
        <v>21</v>
      </c>
      <c r="G190" s="5" t="s">
        <v>639</v>
      </c>
      <c r="H190" s="7" t="s">
        <v>640</v>
      </c>
      <c r="I190" s="8" t="s">
        <v>24</v>
      </c>
      <c r="J190" s="6">
        <v>10.0</v>
      </c>
      <c r="K190" s="5" t="s">
        <v>641</v>
      </c>
      <c r="L190" s="9" t="s">
        <v>56</v>
      </c>
      <c r="M190" s="6">
        <v>12.0</v>
      </c>
      <c r="N190" s="6">
        <v>40.26</v>
      </c>
      <c r="O190" s="6">
        <v>199.4</v>
      </c>
      <c r="P190" s="6">
        <v>12.0</v>
      </c>
      <c r="Q190" s="6">
        <f t="shared" si="1"/>
        <v>541.0944</v>
      </c>
    </row>
    <row r="191">
      <c r="A191" s="5" t="s">
        <v>631</v>
      </c>
      <c r="B191" s="5" t="s">
        <v>18</v>
      </c>
      <c r="C191" s="5" t="s">
        <v>117</v>
      </c>
      <c r="D191" s="6">
        <v>3.0049099E7</v>
      </c>
      <c r="E191" s="5" t="s">
        <v>20</v>
      </c>
      <c r="F191" s="5" t="s">
        <v>21</v>
      </c>
      <c r="G191" s="5" t="s">
        <v>642</v>
      </c>
      <c r="H191" s="7" t="s">
        <v>643</v>
      </c>
      <c r="I191" s="8" t="s">
        <v>24</v>
      </c>
      <c r="J191" s="6">
        <v>4.0</v>
      </c>
      <c r="K191" s="5" t="s">
        <v>644</v>
      </c>
      <c r="L191" s="9" t="s">
        <v>645</v>
      </c>
      <c r="M191" s="6">
        <v>12.0</v>
      </c>
      <c r="N191" s="6">
        <v>8.8</v>
      </c>
      <c r="O191" s="6">
        <v>106.0</v>
      </c>
      <c r="P191" s="6">
        <v>12.0</v>
      </c>
      <c r="Q191" s="6">
        <f t="shared" si="1"/>
        <v>118.272</v>
      </c>
    </row>
    <row r="192">
      <c r="A192" s="5" t="s">
        <v>631</v>
      </c>
      <c r="B192" s="5" t="s">
        <v>18</v>
      </c>
      <c r="C192" s="5" t="s">
        <v>19</v>
      </c>
      <c r="D192" s="6">
        <v>3.0049099E7</v>
      </c>
      <c r="E192" s="5" t="s">
        <v>20</v>
      </c>
      <c r="F192" s="5" t="s">
        <v>21</v>
      </c>
      <c r="G192" s="5" t="s">
        <v>646</v>
      </c>
      <c r="H192" s="7" t="s">
        <v>647</v>
      </c>
      <c r="I192" s="8" t="s">
        <v>24</v>
      </c>
      <c r="J192" s="6">
        <v>10.0</v>
      </c>
      <c r="K192" s="5" t="s">
        <v>648</v>
      </c>
      <c r="L192" s="9" t="s">
        <v>78</v>
      </c>
      <c r="M192" s="6">
        <v>20.0</v>
      </c>
      <c r="N192" s="6">
        <v>31.84</v>
      </c>
      <c r="O192" s="6">
        <v>410.35</v>
      </c>
      <c r="P192" s="6">
        <v>12.0</v>
      </c>
      <c r="Q192" s="6">
        <f t="shared" si="1"/>
        <v>713.216</v>
      </c>
    </row>
    <row r="193">
      <c r="A193" s="5" t="s">
        <v>631</v>
      </c>
      <c r="B193" s="5" t="s">
        <v>18</v>
      </c>
      <c r="C193" s="5" t="s">
        <v>19</v>
      </c>
      <c r="D193" s="6">
        <v>3.0049099E7</v>
      </c>
      <c r="E193" s="5" t="s">
        <v>20</v>
      </c>
      <c r="F193" s="5" t="s">
        <v>21</v>
      </c>
      <c r="G193" s="5" t="s">
        <v>649</v>
      </c>
      <c r="H193" s="7" t="s">
        <v>650</v>
      </c>
      <c r="I193" s="8" t="s">
        <v>24</v>
      </c>
      <c r="J193" s="6">
        <v>10.0</v>
      </c>
      <c r="K193" s="5" t="s">
        <v>651</v>
      </c>
      <c r="L193" s="9" t="s">
        <v>69</v>
      </c>
      <c r="M193" s="6">
        <v>40.0</v>
      </c>
      <c r="N193" s="6">
        <v>18.64</v>
      </c>
      <c r="O193" s="6">
        <v>225.55</v>
      </c>
      <c r="P193" s="6">
        <v>12.0</v>
      </c>
      <c r="Q193" s="6">
        <f t="shared" si="1"/>
        <v>835.072</v>
      </c>
    </row>
    <row r="194">
      <c r="A194" s="5" t="s">
        <v>631</v>
      </c>
      <c r="B194" s="5" t="s">
        <v>18</v>
      </c>
      <c r="C194" s="5" t="s">
        <v>19</v>
      </c>
      <c r="D194" s="6">
        <v>3.0049099E7</v>
      </c>
      <c r="E194" s="5" t="s">
        <v>20</v>
      </c>
      <c r="F194" s="5" t="s">
        <v>21</v>
      </c>
      <c r="G194" s="5" t="s">
        <v>652</v>
      </c>
      <c r="H194" s="7" t="s">
        <v>653</v>
      </c>
      <c r="I194" s="8" t="s">
        <v>24</v>
      </c>
      <c r="J194" s="6">
        <v>10.0</v>
      </c>
      <c r="K194" s="5" t="s">
        <v>654</v>
      </c>
      <c r="L194" s="9" t="s">
        <v>35</v>
      </c>
      <c r="M194" s="6">
        <v>20.0</v>
      </c>
      <c r="N194" s="6">
        <v>11.55</v>
      </c>
      <c r="O194" s="6">
        <v>116.9</v>
      </c>
      <c r="P194" s="6">
        <v>12.0</v>
      </c>
      <c r="Q194" s="6">
        <f t="shared" si="1"/>
        <v>258.72</v>
      </c>
    </row>
    <row r="195">
      <c r="A195" s="5" t="s">
        <v>631</v>
      </c>
      <c r="B195" s="5" t="s">
        <v>18</v>
      </c>
      <c r="C195" s="5" t="s">
        <v>19</v>
      </c>
      <c r="D195" s="6">
        <v>3.0049039E7</v>
      </c>
      <c r="E195" s="5" t="s">
        <v>20</v>
      </c>
      <c r="F195" s="5" t="s">
        <v>32</v>
      </c>
      <c r="G195" s="5" t="s">
        <v>655</v>
      </c>
      <c r="H195" s="7" t="s">
        <v>656</v>
      </c>
      <c r="I195" s="8" t="s">
        <v>24</v>
      </c>
      <c r="J195" s="6">
        <v>10.0</v>
      </c>
      <c r="K195" s="5" t="s">
        <v>657</v>
      </c>
      <c r="L195" s="9" t="s">
        <v>35</v>
      </c>
      <c r="M195" s="6">
        <v>40.0</v>
      </c>
      <c r="N195" s="6">
        <v>16.5</v>
      </c>
      <c r="O195" s="6">
        <v>168.15</v>
      </c>
      <c r="P195" s="6">
        <v>12.0</v>
      </c>
      <c r="Q195" s="6">
        <f t="shared" si="1"/>
        <v>739.2</v>
      </c>
    </row>
    <row r="196">
      <c r="A196" s="5" t="s">
        <v>631</v>
      </c>
      <c r="B196" s="5" t="s">
        <v>18</v>
      </c>
      <c r="C196" s="5" t="s">
        <v>19</v>
      </c>
      <c r="D196" s="6">
        <v>3.0049099E7</v>
      </c>
      <c r="E196" s="5" t="s">
        <v>20</v>
      </c>
      <c r="F196" s="5" t="s">
        <v>21</v>
      </c>
      <c r="G196" s="5" t="s">
        <v>658</v>
      </c>
      <c r="H196" s="7" t="s">
        <v>659</v>
      </c>
      <c r="I196" s="8" t="s">
        <v>24</v>
      </c>
      <c r="J196" s="6">
        <v>10.0</v>
      </c>
      <c r="K196" s="5" t="s">
        <v>660</v>
      </c>
      <c r="L196" s="9" t="s">
        <v>30</v>
      </c>
      <c r="M196" s="6">
        <v>10.0</v>
      </c>
      <c r="N196" s="6">
        <v>17.6</v>
      </c>
      <c r="O196" s="6">
        <v>104.65</v>
      </c>
      <c r="P196" s="6">
        <v>12.0</v>
      </c>
      <c r="Q196" s="6">
        <f t="shared" si="1"/>
        <v>197.12</v>
      </c>
    </row>
    <row r="197">
      <c r="A197" s="5" t="s">
        <v>631</v>
      </c>
      <c r="B197" s="5" t="s">
        <v>18</v>
      </c>
      <c r="C197" s="5" t="s">
        <v>19</v>
      </c>
      <c r="D197" s="6">
        <v>3.0049099E7</v>
      </c>
      <c r="E197" s="5" t="s">
        <v>20</v>
      </c>
      <c r="F197" s="5" t="s">
        <v>21</v>
      </c>
      <c r="G197" s="5" t="s">
        <v>661</v>
      </c>
      <c r="H197" s="7" t="s">
        <v>662</v>
      </c>
      <c r="I197" s="8" t="s">
        <v>24</v>
      </c>
      <c r="J197" s="6">
        <v>10.0</v>
      </c>
      <c r="K197" s="5" t="s">
        <v>663</v>
      </c>
      <c r="L197" s="9" t="s">
        <v>78</v>
      </c>
      <c r="M197" s="6">
        <v>20.0</v>
      </c>
      <c r="N197" s="6">
        <v>23.1</v>
      </c>
      <c r="O197" s="6">
        <v>124.88</v>
      </c>
      <c r="P197" s="6">
        <v>12.0</v>
      </c>
      <c r="Q197" s="6">
        <f t="shared" si="1"/>
        <v>517.44</v>
      </c>
    </row>
    <row r="198">
      <c r="A198" s="5" t="s">
        <v>631</v>
      </c>
      <c r="B198" s="5" t="s">
        <v>18</v>
      </c>
      <c r="C198" s="5" t="s">
        <v>19</v>
      </c>
      <c r="D198" s="6">
        <v>3.0049099E7</v>
      </c>
      <c r="E198" s="5" t="s">
        <v>20</v>
      </c>
      <c r="F198" s="5" t="s">
        <v>21</v>
      </c>
      <c r="G198" s="5" t="s">
        <v>664</v>
      </c>
      <c r="H198" s="7" t="s">
        <v>665</v>
      </c>
      <c r="I198" s="8" t="s">
        <v>24</v>
      </c>
      <c r="J198" s="6">
        <v>10.0</v>
      </c>
      <c r="K198" s="5" t="s">
        <v>666</v>
      </c>
      <c r="L198" s="9" t="s">
        <v>56</v>
      </c>
      <c r="M198" s="6">
        <v>20.0</v>
      </c>
      <c r="N198" s="6">
        <v>14.85</v>
      </c>
      <c r="O198" s="6">
        <v>186.3</v>
      </c>
      <c r="P198" s="6">
        <v>12.0</v>
      </c>
      <c r="Q198" s="6">
        <f t="shared" si="1"/>
        <v>332.64</v>
      </c>
    </row>
    <row r="199">
      <c r="A199" s="5" t="s">
        <v>631</v>
      </c>
      <c r="B199" s="5" t="s">
        <v>18</v>
      </c>
      <c r="C199" s="5" t="s">
        <v>19</v>
      </c>
      <c r="D199" s="6">
        <v>3.0049099E7</v>
      </c>
      <c r="E199" s="5" t="s">
        <v>20</v>
      </c>
      <c r="F199" s="5" t="s">
        <v>21</v>
      </c>
      <c r="G199" s="5" t="s">
        <v>667</v>
      </c>
      <c r="H199" s="7" t="s">
        <v>668</v>
      </c>
      <c r="I199" s="8" t="s">
        <v>24</v>
      </c>
      <c r="J199" s="6">
        <v>100.0</v>
      </c>
      <c r="K199" s="5" t="s">
        <v>669</v>
      </c>
      <c r="L199" s="9" t="s">
        <v>102</v>
      </c>
      <c r="M199" s="6">
        <v>5.0</v>
      </c>
      <c r="N199" s="6">
        <v>37.02</v>
      </c>
      <c r="O199" s="6">
        <v>101.6</v>
      </c>
      <c r="P199" s="6">
        <v>12.0</v>
      </c>
      <c r="Q199" s="6">
        <f t="shared" si="1"/>
        <v>207.312</v>
      </c>
    </row>
    <row r="200">
      <c r="A200" s="5" t="s">
        <v>631</v>
      </c>
      <c r="B200" s="5" t="s">
        <v>18</v>
      </c>
      <c r="C200" s="5" t="s">
        <v>19</v>
      </c>
      <c r="D200" s="6">
        <v>3.0049079E7</v>
      </c>
      <c r="E200" s="5" t="s">
        <v>20</v>
      </c>
      <c r="F200" s="5" t="s">
        <v>32</v>
      </c>
      <c r="G200" s="5" t="s">
        <v>670</v>
      </c>
      <c r="H200" s="7" t="s">
        <v>671</v>
      </c>
      <c r="I200" s="8" t="s">
        <v>24</v>
      </c>
      <c r="J200" s="6">
        <v>15.0</v>
      </c>
      <c r="K200" s="5" t="s">
        <v>672</v>
      </c>
      <c r="L200" s="9" t="s">
        <v>78</v>
      </c>
      <c r="M200" s="6">
        <v>7.0</v>
      </c>
      <c r="N200" s="6">
        <v>21.45</v>
      </c>
      <c r="O200" s="6">
        <v>208.3</v>
      </c>
      <c r="P200" s="6">
        <v>12.0</v>
      </c>
      <c r="Q200" s="6">
        <f t="shared" si="1"/>
        <v>168.168</v>
      </c>
    </row>
    <row r="201">
      <c r="A201" s="5" t="s">
        <v>631</v>
      </c>
      <c r="B201" s="5" t="s">
        <v>18</v>
      </c>
      <c r="C201" s="5" t="s">
        <v>98</v>
      </c>
      <c r="D201" s="6">
        <v>3.0049099E7</v>
      </c>
      <c r="E201" s="5" t="s">
        <v>20</v>
      </c>
      <c r="F201" s="5" t="s">
        <v>21</v>
      </c>
      <c r="G201" s="5" t="s">
        <v>673</v>
      </c>
      <c r="H201" s="7" t="s">
        <v>674</v>
      </c>
      <c r="I201" s="8" t="s">
        <v>24</v>
      </c>
      <c r="J201" s="6">
        <v>10.0</v>
      </c>
      <c r="K201" s="5" t="s">
        <v>675</v>
      </c>
      <c r="L201" s="9" t="s">
        <v>144</v>
      </c>
      <c r="M201" s="6">
        <v>40.0</v>
      </c>
      <c r="N201" s="6">
        <v>6.93</v>
      </c>
      <c r="O201" s="6">
        <v>120.0</v>
      </c>
      <c r="P201" s="6">
        <v>12.0</v>
      </c>
      <c r="Q201" s="6">
        <f t="shared" si="1"/>
        <v>310.464</v>
      </c>
    </row>
    <row r="202">
      <c r="A202" s="5" t="s">
        <v>631</v>
      </c>
      <c r="B202" s="5" t="s">
        <v>18</v>
      </c>
      <c r="C202" s="5" t="s">
        <v>111</v>
      </c>
      <c r="D202" s="6">
        <v>3.0049099E7</v>
      </c>
      <c r="E202" s="5" t="s">
        <v>20</v>
      </c>
      <c r="F202" s="5" t="s">
        <v>21</v>
      </c>
      <c r="G202" s="5" t="s">
        <v>676</v>
      </c>
      <c r="H202" s="7" t="s">
        <v>50</v>
      </c>
      <c r="I202" s="8" t="s">
        <v>24</v>
      </c>
      <c r="J202" s="6">
        <v>10.0</v>
      </c>
      <c r="K202" s="6">
        <v>4822003.0</v>
      </c>
      <c r="L202" s="9" t="s">
        <v>35</v>
      </c>
      <c r="M202" s="6">
        <v>10.0</v>
      </c>
      <c r="N202" s="6">
        <v>8.36</v>
      </c>
      <c r="O202" s="6">
        <v>44.0</v>
      </c>
      <c r="P202" s="6">
        <v>12.0</v>
      </c>
      <c r="Q202" s="6">
        <f t="shared" si="1"/>
        <v>93.632</v>
      </c>
    </row>
    <row r="203">
      <c r="A203" s="5" t="s">
        <v>631</v>
      </c>
      <c r="B203" s="5" t="s">
        <v>18</v>
      </c>
      <c r="C203" s="5" t="s">
        <v>111</v>
      </c>
      <c r="D203" s="6">
        <v>3.0049099E7</v>
      </c>
      <c r="E203" s="5" t="s">
        <v>20</v>
      </c>
      <c r="F203" s="5" t="s">
        <v>21</v>
      </c>
      <c r="G203" s="5" t="s">
        <v>677</v>
      </c>
      <c r="H203" s="7" t="s">
        <v>678</v>
      </c>
      <c r="I203" s="8" t="s">
        <v>24</v>
      </c>
      <c r="J203" s="6">
        <v>10.0</v>
      </c>
      <c r="K203" s="6">
        <v>4812005.0</v>
      </c>
      <c r="L203" s="9" t="s">
        <v>35</v>
      </c>
      <c r="M203" s="6">
        <v>10.0</v>
      </c>
      <c r="N203" s="6">
        <v>8.69</v>
      </c>
      <c r="O203" s="6">
        <v>84.0</v>
      </c>
      <c r="P203" s="6">
        <v>12.0</v>
      </c>
      <c r="Q203" s="6">
        <f t="shared" si="1"/>
        <v>97.328</v>
      </c>
    </row>
    <row r="204">
      <c r="A204" s="5" t="s">
        <v>631</v>
      </c>
      <c r="B204" s="5" t="s">
        <v>18</v>
      </c>
      <c r="C204" s="5" t="s">
        <v>111</v>
      </c>
      <c r="D204" s="6">
        <v>3.0049099E7</v>
      </c>
      <c r="E204" s="5" t="s">
        <v>20</v>
      </c>
      <c r="F204" s="5" t="s">
        <v>21</v>
      </c>
      <c r="G204" s="5" t="s">
        <v>679</v>
      </c>
      <c r="H204" s="7" t="s">
        <v>680</v>
      </c>
      <c r="I204" s="8" t="s">
        <v>24</v>
      </c>
      <c r="J204" s="6">
        <v>10.0</v>
      </c>
      <c r="K204" s="6">
        <v>5462004.0</v>
      </c>
      <c r="L204" s="9" t="s">
        <v>78</v>
      </c>
      <c r="M204" s="6">
        <v>10.0</v>
      </c>
      <c r="N204" s="6">
        <v>82.5</v>
      </c>
      <c r="O204" s="6">
        <v>200.0</v>
      </c>
      <c r="P204" s="6">
        <v>12.0</v>
      </c>
      <c r="Q204" s="6">
        <f t="shared" si="1"/>
        <v>924</v>
      </c>
    </row>
    <row r="205">
      <c r="A205" s="5" t="s">
        <v>631</v>
      </c>
      <c r="B205" s="5" t="s">
        <v>18</v>
      </c>
      <c r="C205" s="5" t="s">
        <v>117</v>
      </c>
      <c r="D205" s="6">
        <v>3.0049099E7</v>
      </c>
      <c r="E205" s="5" t="s">
        <v>20</v>
      </c>
      <c r="F205" s="5" t="s">
        <v>21</v>
      </c>
      <c r="G205" s="5" t="s">
        <v>681</v>
      </c>
      <c r="H205" s="7" t="s">
        <v>682</v>
      </c>
      <c r="I205" s="8" t="s">
        <v>24</v>
      </c>
      <c r="J205" s="6">
        <v>4.0</v>
      </c>
      <c r="K205" s="5" t="s">
        <v>683</v>
      </c>
      <c r="L205" s="9" t="s">
        <v>684</v>
      </c>
      <c r="M205" s="6">
        <v>12.0</v>
      </c>
      <c r="N205" s="6">
        <v>8.25</v>
      </c>
      <c r="O205" s="6">
        <v>121.0</v>
      </c>
      <c r="P205" s="6">
        <v>12.0</v>
      </c>
      <c r="Q205" s="6">
        <f t="shared" si="1"/>
        <v>110.88</v>
      </c>
    </row>
    <row r="206">
      <c r="A206" s="5" t="s">
        <v>631</v>
      </c>
      <c r="B206" s="5" t="s">
        <v>18</v>
      </c>
      <c r="C206" s="5" t="s">
        <v>117</v>
      </c>
      <c r="D206" s="6">
        <v>3.0049069E7</v>
      </c>
      <c r="E206" s="5" t="s">
        <v>20</v>
      </c>
      <c r="F206" s="5" t="s">
        <v>21</v>
      </c>
      <c r="G206" s="5" t="s">
        <v>685</v>
      </c>
      <c r="H206" s="7" t="s">
        <v>686</v>
      </c>
      <c r="I206" s="8" t="s">
        <v>24</v>
      </c>
      <c r="J206" s="6">
        <v>10.0</v>
      </c>
      <c r="K206" s="5" t="s">
        <v>687</v>
      </c>
      <c r="L206" s="9" t="s">
        <v>684</v>
      </c>
      <c r="M206" s="6">
        <v>60.0</v>
      </c>
      <c r="N206" s="6">
        <v>8.25</v>
      </c>
      <c r="O206" s="6">
        <v>11.09</v>
      </c>
      <c r="P206" s="6">
        <v>12.0</v>
      </c>
      <c r="Q206" s="6">
        <f t="shared" si="1"/>
        <v>554.4</v>
      </c>
    </row>
    <row r="207">
      <c r="A207" s="5" t="s">
        <v>631</v>
      </c>
      <c r="B207" s="5" t="s">
        <v>18</v>
      </c>
      <c r="C207" s="5" t="s">
        <v>117</v>
      </c>
      <c r="D207" s="6">
        <v>3.0049069E7</v>
      </c>
      <c r="E207" s="5" t="s">
        <v>20</v>
      </c>
      <c r="F207" s="5" t="s">
        <v>21</v>
      </c>
      <c r="G207" s="5" t="s">
        <v>688</v>
      </c>
      <c r="H207" s="7" t="s">
        <v>689</v>
      </c>
      <c r="I207" s="8" t="s">
        <v>24</v>
      </c>
      <c r="J207" s="6">
        <v>10.0</v>
      </c>
      <c r="K207" s="5" t="s">
        <v>690</v>
      </c>
      <c r="L207" s="9" t="s">
        <v>684</v>
      </c>
      <c r="M207" s="6">
        <v>10.0</v>
      </c>
      <c r="N207" s="6">
        <v>61.6</v>
      </c>
      <c r="O207" s="6">
        <v>22.84</v>
      </c>
      <c r="P207" s="6">
        <v>12.0</v>
      </c>
      <c r="Q207" s="6">
        <f t="shared" si="1"/>
        <v>689.92</v>
      </c>
    </row>
    <row r="208">
      <c r="A208" s="5" t="s">
        <v>631</v>
      </c>
      <c r="B208" s="5" t="s">
        <v>18</v>
      </c>
      <c r="C208" s="5" t="s">
        <v>103</v>
      </c>
      <c r="D208" s="6">
        <v>3.0049034E7</v>
      </c>
      <c r="E208" s="5" t="s">
        <v>20</v>
      </c>
      <c r="F208" s="5" t="s">
        <v>32</v>
      </c>
      <c r="G208" s="5" t="s">
        <v>691</v>
      </c>
      <c r="H208" s="7" t="s">
        <v>692</v>
      </c>
      <c r="I208" s="8" t="s">
        <v>24</v>
      </c>
      <c r="J208" s="6">
        <v>20.0</v>
      </c>
      <c r="K208" s="6">
        <v>2.228233E7</v>
      </c>
      <c r="L208" s="9" t="s">
        <v>56</v>
      </c>
      <c r="M208" s="6">
        <v>5.0</v>
      </c>
      <c r="N208" s="6">
        <v>21.45</v>
      </c>
      <c r="O208" s="6">
        <v>61.87</v>
      </c>
      <c r="P208" s="6">
        <v>12.0</v>
      </c>
      <c r="Q208" s="6">
        <f t="shared" si="1"/>
        <v>120.12</v>
      </c>
    </row>
    <row r="209">
      <c r="A209" s="5" t="s">
        <v>631</v>
      </c>
      <c r="B209" s="5" t="s">
        <v>18</v>
      </c>
      <c r="C209" s="5" t="s">
        <v>31</v>
      </c>
      <c r="D209" s="6">
        <v>3.0049099E7</v>
      </c>
      <c r="E209" s="5" t="s">
        <v>20</v>
      </c>
      <c r="F209" s="5" t="s">
        <v>21</v>
      </c>
      <c r="G209" s="5" t="s">
        <v>693</v>
      </c>
      <c r="H209" s="7" t="s">
        <v>694</v>
      </c>
      <c r="I209" s="8" t="s">
        <v>24</v>
      </c>
      <c r="J209" s="6">
        <v>9.0</v>
      </c>
      <c r="K209" s="5" t="s">
        <v>695</v>
      </c>
      <c r="L209" s="9" t="s">
        <v>121</v>
      </c>
      <c r="M209" s="6">
        <v>25.0</v>
      </c>
      <c r="N209" s="6">
        <v>7.32</v>
      </c>
      <c r="O209" s="6">
        <v>16.0</v>
      </c>
      <c r="P209" s="6">
        <v>12.0</v>
      </c>
      <c r="Q209" s="6">
        <f t="shared" si="1"/>
        <v>204.96</v>
      </c>
    </row>
    <row r="210">
      <c r="A210" s="5" t="s">
        <v>631</v>
      </c>
      <c r="B210" s="5" t="s">
        <v>18</v>
      </c>
      <c r="C210" s="5" t="s">
        <v>19</v>
      </c>
      <c r="D210" s="6">
        <v>3.0049099E7</v>
      </c>
      <c r="E210" s="5" t="s">
        <v>20</v>
      </c>
      <c r="F210" s="5" t="s">
        <v>21</v>
      </c>
      <c r="G210" s="5" t="s">
        <v>696</v>
      </c>
      <c r="H210" s="7" t="s">
        <v>697</v>
      </c>
      <c r="I210" s="8" t="s">
        <v>24</v>
      </c>
      <c r="J210" s="6">
        <v>10.0</v>
      </c>
      <c r="K210" s="5" t="s">
        <v>698</v>
      </c>
      <c r="L210" s="9" t="s">
        <v>56</v>
      </c>
      <c r="M210" s="6">
        <v>60.0</v>
      </c>
      <c r="N210" s="6">
        <v>11.0</v>
      </c>
      <c r="O210" s="6">
        <v>81.91</v>
      </c>
      <c r="P210" s="6">
        <v>12.0</v>
      </c>
      <c r="Q210" s="6">
        <f t="shared" si="1"/>
        <v>739.2</v>
      </c>
    </row>
    <row r="211">
      <c r="A211" s="5" t="s">
        <v>631</v>
      </c>
      <c r="B211" s="5" t="s">
        <v>18</v>
      </c>
      <c r="C211" s="5" t="s">
        <v>148</v>
      </c>
      <c r="D211" s="6">
        <v>3.0049099E7</v>
      </c>
      <c r="E211" s="5" t="s">
        <v>20</v>
      </c>
      <c r="F211" s="5" t="s">
        <v>21</v>
      </c>
      <c r="G211" s="5" t="s">
        <v>699</v>
      </c>
      <c r="H211" s="7" t="s">
        <v>700</v>
      </c>
      <c r="I211" s="8" t="s">
        <v>24</v>
      </c>
      <c r="J211" s="6">
        <v>10.0</v>
      </c>
      <c r="K211" s="5" t="s">
        <v>701</v>
      </c>
      <c r="L211" s="9" t="s">
        <v>56</v>
      </c>
      <c r="M211" s="6">
        <v>10.0</v>
      </c>
      <c r="N211" s="6">
        <v>6.54</v>
      </c>
      <c r="O211" s="6">
        <v>61.8</v>
      </c>
      <c r="P211" s="6">
        <v>12.0</v>
      </c>
      <c r="Q211" s="6">
        <f t="shared" si="1"/>
        <v>73.248</v>
      </c>
    </row>
    <row r="212">
      <c r="A212" s="5" t="s">
        <v>631</v>
      </c>
      <c r="B212" s="5" t="s">
        <v>18</v>
      </c>
      <c r="C212" s="5" t="s">
        <v>148</v>
      </c>
      <c r="D212" s="6">
        <v>3.0049071E7</v>
      </c>
      <c r="E212" s="5" t="s">
        <v>20</v>
      </c>
      <c r="F212" s="5" t="s">
        <v>21</v>
      </c>
      <c r="G212" s="5" t="s">
        <v>702</v>
      </c>
      <c r="H212" s="14" t="s">
        <v>703</v>
      </c>
      <c r="I212" s="8" t="s">
        <v>24</v>
      </c>
      <c r="J212" s="6">
        <v>10.0</v>
      </c>
      <c r="K212" s="5" t="s">
        <v>704</v>
      </c>
      <c r="L212" s="9" t="s">
        <v>91</v>
      </c>
      <c r="M212" s="6">
        <v>10.0</v>
      </c>
      <c r="N212" s="6">
        <v>10.01</v>
      </c>
      <c r="O212" s="6">
        <v>97.2</v>
      </c>
      <c r="P212" s="6">
        <v>12.0</v>
      </c>
      <c r="Q212" s="6">
        <f t="shared" si="1"/>
        <v>112.112</v>
      </c>
    </row>
    <row r="213">
      <c r="A213" s="5" t="s">
        <v>631</v>
      </c>
      <c r="B213" s="5" t="s">
        <v>18</v>
      </c>
      <c r="C213" s="5" t="s">
        <v>148</v>
      </c>
      <c r="D213" s="6">
        <v>3.0049099E7</v>
      </c>
      <c r="E213" s="5" t="s">
        <v>20</v>
      </c>
      <c r="F213" s="5" t="s">
        <v>32</v>
      </c>
      <c r="G213" s="5" t="s">
        <v>705</v>
      </c>
      <c r="H213" s="14" t="s">
        <v>706</v>
      </c>
      <c r="I213" s="8" t="s">
        <v>24</v>
      </c>
      <c r="J213" s="6">
        <v>10.0</v>
      </c>
      <c r="K213" s="6">
        <v>2207124.0</v>
      </c>
      <c r="L213" s="9" t="s">
        <v>78</v>
      </c>
      <c r="M213" s="6">
        <v>30.0</v>
      </c>
      <c r="N213" s="6">
        <v>22.66</v>
      </c>
      <c r="O213" s="6">
        <v>159.4</v>
      </c>
      <c r="P213" s="6">
        <v>12.0</v>
      </c>
      <c r="Q213" s="6">
        <f t="shared" si="1"/>
        <v>761.376</v>
      </c>
    </row>
    <row r="214">
      <c r="A214" s="5" t="s">
        <v>631</v>
      </c>
      <c r="B214" s="5" t="s">
        <v>18</v>
      </c>
      <c r="C214" s="5" t="s">
        <v>148</v>
      </c>
      <c r="D214" s="6">
        <v>3.0049099E7</v>
      </c>
      <c r="E214" s="5" t="s">
        <v>20</v>
      </c>
      <c r="F214" s="5" t="s">
        <v>32</v>
      </c>
      <c r="G214" s="5" t="s">
        <v>707</v>
      </c>
      <c r="H214" s="7" t="s">
        <v>708</v>
      </c>
      <c r="I214" s="8" t="s">
        <v>24</v>
      </c>
      <c r="J214" s="6">
        <v>10.0</v>
      </c>
      <c r="K214" s="5" t="s">
        <v>709</v>
      </c>
      <c r="L214" s="9" t="s">
        <v>78</v>
      </c>
      <c r="M214" s="6">
        <v>30.0</v>
      </c>
      <c r="N214" s="6">
        <v>36.3</v>
      </c>
      <c r="O214" s="6">
        <v>172.5</v>
      </c>
      <c r="P214" s="6">
        <v>12.0</v>
      </c>
      <c r="Q214" s="6">
        <f t="shared" si="1"/>
        <v>1219.68</v>
      </c>
    </row>
    <row r="215">
      <c r="A215" s="5" t="s">
        <v>631</v>
      </c>
      <c r="B215" s="5" t="s">
        <v>18</v>
      </c>
      <c r="C215" s="5" t="s">
        <v>103</v>
      </c>
      <c r="D215" s="6">
        <v>3.0049099E7</v>
      </c>
      <c r="E215" s="5" t="s">
        <v>20</v>
      </c>
      <c r="F215" s="5" t="s">
        <v>32</v>
      </c>
      <c r="G215" s="5" t="s">
        <v>710</v>
      </c>
      <c r="H215" s="7" t="s">
        <v>711</v>
      </c>
      <c r="I215" s="8" t="s">
        <v>24</v>
      </c>
      <c r="J215" s="6">
        <v>10.0</v>
      </c>
      <c r="K215" s="5" t="s">
        <v>712</v>
      </c>
      <c r="L215" s="9" t="s">
        <v>259</v>
      </c>
      <c r="M215" s="6">
        <v>2.0</v>
      </c>
      <c r="N215" s="6">
        <v>23.1</v>
      </c>
      <c r="O215" s="6">
        <v>102.0</v>
      </c>
      <c r="P215" s="6">
        <v>18.0</v>
      </c>
      <c r="Q215" s="6">
        <f t="shared" si="1"/>
        <v>54.516</v>
      </c>
    </row>
    <row r="216">
      <c r="A216" s="5" t="s">
        <v>631</v>
      </c>
      <c r="B216" s="5" t="s">
        <v>18</v>
      </c>
      <c r="C216" s="5" t="s">
        <v>148</v>
      </c>
      <c r="D216" s="6">
        <v>3.0049099E7</v>
      </c>
      <c r="E216" s="5" t="s">
        <v>20</v>
      </c>
      <c r="F216" s="5" t="s">
        <v>21</v>
      </c>
      <c r="G216" s="5" t="s">
        <v>713</v>
      </c>
      <c r="H216" s="14" t="s">
        <v>714</v>
      </c>
      <c r="I216" s="8" t="s">
        <v>24</v>
      </c>
      <c r="J216" s="6">
        <v>10.0</v>
      </c>
      <c r="K216" s="5" t="s">
        <v>715</v>
      </c>
      <c r="L216" s="9" t="s">
        <v>78</v>
      </c>
      <c r="M216" s="6">
        <v>20.0</v>
      </c>
      <c r="N216" s="6">
        <v>22.33</v>
      </c>
      <c r="O216" s="6">
        <v>211.5</v>
      </c>
      <c r="P216" s="6">
        <v>12.0</v>
      </c>
      <c r="Q216" s="6">
        <f t="shared" si="1"/>
        <v>500.192</v>
      </c>
    </row>
    <row r="217">
      <c r="A217" s="5" t="s">
        <v>631</v>
      </c>
      <c r="B217" s="5" t="s">
        <v>18</v>
      </c>
      <c r="C217" s="5" t="s">
        <v>103</v>
      </c>
      <c r="D217" s="6">
        <v>3.0049099E7</v>
      </c>
      <c r="E217" s="5" t="s">
        <v>20</v>
      </c>
      <c r="F217" s="5" t="s">
        <v>21</v>
      </c>
      <c r="G217" s="5" t="s">
        <v>716</v>
      </c>
      <c r="H217" s="18" t="s">
        <v>717</v>
      </c>
      <c r="I217" s="8" t="s">
        <v>24</v>
      </c>
      <c r="J217" s="6">
        <v>10.0</v>
      </c>
      <c r="K217" s="5" t="s">
        <v>718</v>
      </c>
      <c r="L217" s="9" t="s">
        <v>45</v>
      </c>
      <c r="M217" s="6">
        <v>30.0</v>
      </c>
      <c r="N217" s="6">
        <v>19.52</v>
      </c>
      <c r="O217" s="6">
        <v>137.0</v>
      </c>
      <c r="P217" s="6">
        <v>12.0</v>
      </c>
      <c r="Q217" s="6">
        <f t="shared" si="1"/>
        <v>655.872</v>
      </c>
    </row>
    <row r="218">
      <c r="A218" s="5" t="s">
        <v>631</v>
      </c>
      <c r="B218" s="5" t="s">
        <v>18</v>
      </c>
      <c r="C218" s="5" t="s">
        <v>111</v>
      </c>
      <c r="D218" s="6">
        <v>3.0049099E7</v>
      </c>
      <c r="E218" s="5" t="s">
        <v>20</v>
      </c>
      <c r="F218" s="5" t="s">
        <v>21</v>
      </c>
      <c r="G218" s="5" t="s">
        <v>719</v>
      </c>
      <c r="H218" s="7" t="s">
        <v>720</v>
      </c>
      <c r="I218" s="8" t="s">
        <v>24</v>
      </c>
      <c r="J218" s="6">
        <v>10.0</v>
      </c>
      <c r="K218" s="6">
        <v>4992003.0</v>
      </c>
      <c r="L218" s="9" t="s">
        <v>91</v>
      </c>
      <c r="M218" s="6">
        <v>7.0</v>
      </c>
      <c r="N218" s="6">
        <v>34.65</v>
      </c>
      <c r="O218" s="6">
        <v>160.0</v>
      </c>
      <c r="P218" s="6">
        <v>12.0</v>
      </c>
      <c r="Q218" s="6">
        <f t="shared" si="1"/>
        <v>271.656</v>
      </c>
    </row>
    <row r="219">
      <c r="A219" s="5" t="s">
        <v>631</v>
      </c>
      <c r="B219" s="5" t="s">
        <v>18</v>
      </c>
      <c r="C219" s="5" t="s">
        <v>171</v>
      </c>
      <c r="D219" s="6">
        <v>3.0049099E7</v>
      </c>
      <c r="E219" s="5" t="s">
        <v>20</v>
      </c>
      <c r="F219" s="5" t="s">
        <v>21</v>
      </c>
      <c r="G219" s="5" t="s">
        <v>721</v>
      </c>
      <c r="H219" s="7" t="s">
        <v>722</v>
      </c>
      <c r="I219" s="8" t="s">
        <v>24</v>
      </c>
      <c r="J219" s="6">
        <v>10.0</v>
      </c>
      <c r="K219" s="5" t="s">
        <v>723</v>
      </c>
      <c r="L219" s="9" t="s">
        <v>131</v>
      </c>
      <c r="M219" s="6">
        <v>40.0</v>
      </c>
      <c r="N219" s="6">
        <v>19.8</v>
      </c>
      <c r="O219" s="6">
        <v>130.0</v>
      </c>
      <c r="P219" s="6">
        <v>12.0</v>
      </c>
      <c r="Q219" s="6">
        <f t="shared" si="1"/>
        <v>887.04</v>
      </c>
    </row>
    <row r="220">
      <c r="A220" s="5" t="s">
        <v>631</v>
      </c>
      <c r="B220" s="5" t="s">
        <v>18</v>
      </c>
      <c r="C220" s="5" t="s">
        <v>171</v>
      </c>
      <c r="D220" s="6">
        <v>3.0049099E7</v>
      </c>
      <c r="E220" s="5" t="s">
        <v>20</v>
      </c>
      <c r="F220" s="5" t="s">
        <v>21</v>
      </c>
      <c r="G220" s="5" t="s">
        <v>724</v>
      </c>
      <c r="H220" s="7" t="s">
        <v>722</v>
      </c>
      <c r="I220" s="8" t="s">
        <v>24</v>
      </c>
      <c r="J220" s="6">
        <v>10.0</v>
      </c>
      <c r="K220" s="5" t="s">
        <v>725</v>
      </c>
      <c r="L220" s="9" t="s">
        <v>144</v>
      </c>
      <c r="M220" s="6">
        <v>40.0</v>
      </c>
      <c r="N220" s="6">
        <v>28.32</v>
      </c>
      <c r="O220" s="6">
        <v>128.0</v>
      </c>
      <c r="P220" s="6">
        <v>12.0</v>
      </c>
      <c r="Q220" s="6">
        <f t="shared" si="1"/>
        <v>1268.736</v>
      </c>
    </row>
    <row r="221">
      <c r="A221" s="5" t="s">
        <v>631</v>
      </c>
      <c r="B221" s="5" t="s">
        <v>18</v>
      </c>
      <c r="C221" s="5" t="s">
        <v>171</v>
      </c>
      <c r="D221" s="6">
        <v>2.1069099E7</v>
      </c>
      <c r="E221" s="5" t="s">
        <v>20</v>
      </c>
      <c r="F221" s="5" t="s">
        <v>21</v>
      </c>
      <c r="G221" s="5" t="s">
        <v>726</v>
      </c>
      <c r="H221" s="7" t="s">
        <v>727</v>
      </c>
      <c r="I221" s="8" t="s">
        <v>24</v>
      </c>
      <c r="J221" s="6">
        <v>10.0</v>
      </c>
      <c r="K221" s="5" t="s">
        <v>728</v>
      </c>
      <c r="L221" s="9" t="s">
        <v>91</v>
      </c>
      <c r="M221" s="6">
        <v>30.0</v>
      </c>
      <c r="N221" s="6">
        <v>37.95</v>
      </c>
      <c r="O221" s="6">
        <v>235.0</v>
      </c>
      <c r="P221" s="6">
        <v>18.0</v>
      </c>
      <c r="Q221" s="6">
        <f t="shared" si="1"/>
        <v>1343.43</v>
      </c>
    </row>
    <row r="222">
      <c r="A222" s="5" t="s">
        <v>631</v>
      </c>
      <c r="B222" s="5" t="s">
        <v>18</v>
      </c>
      <c r="C222" s="5" t="s">
        <v>171</v>
      </c>
      <c r="D222" s="6">
        <v>3.0049099E7</v>
      </c>
      <c r="E222" s="5" t="s">
        <v>20</v>
      </c>
      <c r="F222" s="5" t="s">
        <v>21</v>
      </c>
      <c r="G222" s="5" t="s">
        <v>729</v>
      </c>
      <c r="H222" s="7" t="s">
        <v>730</v>
      </c>
      <c r="I222" s="8" t="s">
        <v>24</v>
      </c>
      <c r="J222" s="6">
        <v>10.0</v>
      </c>
      <c r="K222" s="5" t="s">
        <v>731</v>
      </c>
      <c r="L222" s="9" t="s">
        <v>30</v>
      </c>
      <c r="M222" s="6">
        <v>10.0</v>
      </c>
      <c r="N222" s="6">
        <v>17.82</v>
      </c>
      <c r="O222" s="6">
        <v>110.0</v>
      </c>
      <c r="P222" s="6">
        <v>12.0</v>
      </c>
      <c r="Q222" s="6">
        <f t="shared" si="1"/>
        <v>199.584</v>
      </c>
    </row>
    <row r="223">
      <c r="A223" s="5" t="s">
        <v>631</v>
      </c>
      <c r="B223" s="5" t="s">
        <v>18</v>
      </c>
      <c r="C223" s="5" t="s">
        <v>171</v>
      </c>
      <c r="D223" s="6">
        <v>3.0049099E7</v>
      </c>
      <c r="E223" s="5" t="s">
        <v>20</v>
      </c>
      <c r="F223" s="5" t="s">
        <v>21</v>
      </c>
      <c r="G223" s="5" t="s">
        <v>732</v>
      </c>
      <c r="H223" s="7" t="s">
        <v>733</v>
      </c>
      <c r="I223" s="8" t="s">
        <v>24</v>
      </c>
      <c r="J223" s="6">
        <v>4.0</v>
      </c>
      <c r="K223" s="5" t="s">
        <v>734</v>
      </c>
      <c r="L223" s="9" t="s">
        <v>91</v>
      </c>
      <c r="M223" s="6">
        <v>25.0</v>
      </c>
      <c r="N223" s="6">
        <v>17.32</v>
      </c>
      <c r="O223" s="6">
        <v>122.75</v>
      </c>
      <c r="P223" s="6">
        <v>18.0</v>
      </c>
      <c r="Q223" s="6">
        <f t="shared" si="1"/>
        <v>510.94</v>
      </c>
    </row>
    <row r="224">
      <c r="A224" s="5" t="s">
        <v>631</v>
      </c>
      <c r="B224" s="5" t="s">
        <v>18</v>
      </c>
      <c r="C224" s="5" t="s">
        <v>103</v>
      </c>
      <c r="D224" s="6">
        <v>3.0049099E7</v>
      </c>
      <c r="E224" s="5" t="s">
        <v>20</v>
      </c>
      <c r="F224" s="5" t="s">
        <v>21</v>
      </c>
      <c r="G224" s="5" t="s">
        <v>735</v>
      </c>
      <c r="H224" s="7" t="s">
        <v>736</v>
      </c>
      <c r="I224" s="8" t="s">
        <v>24</v>
      </c>
      <c r="J224" s="6">
        <v>10.0</v>
      </c>
      <c r="K224" s="5" t="s">
        <v>737</v>
      </c>
      <c r="L224" s="9" t="s">
        <v>78</v>
      </c>
      <c r="M224" s="6">
        <v>5.0</v>
      </c>
      <c r="N224" s="6">
        <v>27.22</v>
      </c>
      <c r="O224" s="6">
        <v>41.6</v>
      </c>
      <c r="P224" s="6">
        <v>12.0</v>
      </c>
      <c r="Q224" s="6">
        <f t="shared" si="1"/>
        <v>152.432</v>
      </c>
    </row>
    <row r="225">
      <c r="A225" s="5" t="s">
        <v>631</v>
      </c>
      <c r="B225" s="5" t="s">
        <v>18</v>
      </c>
      <c r="C225" s="5" t="s">
        <v>178</v>
      </c>
      <c r="D225" s="6">
        <v>3.0049099E7</v>
      </c>
      <c r="E225" s="5" t="s">
        <v>20</v>
      </c>
      <c r="F225" s="5" t="s">
        <v>21</v>
      </c>
      <c r="G225" s="5" t="s">
        <v>738</v>
      </c>
      <c r="H225" s="7" t="s">
        <v>739</v>
      </c>
      <c r="I225" s="8" t="s">
        <v>24</v>
      </c>
      <c r="J225" s="6">
        <v>10.0</v>
      </c>
      <c r="K225" s="5" t="s">
        <v>740</v>
      </c>
      <c r="L225" s="9" t="s">
        <v>56</v>
      </c>
      <c r="M225" s="6">
        <v>10.0</v>
      </c>
      <c r="N225" s="6">
        <v>21.78</v>
      </c>
      <c r="O225" s="6">
        <v>104.5</v>
      </c>
      <c r="P225" s="6">
        <v>12.0</v>
      </c>
      <c r="Q225" s="6">
        <f t="shared" si="1"/>
        <v>243.936</v>
      </c>
    </row>
    <row r="226">
      <c r="A226" s="5" t="s">
        <v>631</v>
      </c>
      <c r="B226" s="5" t="s">
        <v>18</v>
      </c>
      <c r="C226" s="5" t="s">
        <v>178</v>
      </c>
      <c r="D226" s="6">
        <v>3.0049099E7</v>
      </c>
      <c r="E226" s="5" t="s">
        <v>20</v>
      </c>
      <c r="F226" s="5" t="s">
        <v>21</v>
      </c>
      <c r="G226" s="5" t="s">
        <v>741</v>
      </c>
      <c r="H226" s="7" t="s">
        <v>742</v>
      </c>
      <c r="I226" s="8" t="s">
        <v>24</v>
      </c>
      <c r="J226" s="6">
        <v>10.0</v>
      </c>
      <c r="K226" s="5" t="s">
        <v>743</v>
      </c>
      <c r="L226" s="9" t="s">
        <v>78</v>
      </c>
      <c r="M226" s="6">
        <v>10.0</v>
      </c>
      <c r="N226" s="6">
        <v>18.71</v>
      </c>
      <c r="O226" s="6">
        <v>97.0</v>
      </c>
      <c r="P226" s="6">
        <v>12.0</v>
      </c>
      <c r="Q226" s="6">
        <f t="shared" si="1"/>
        <v>209.552</v>
      </c>
    </row>
    <row r="227">
      <c r="A227" s="5" t="s">
        <v>631</v>
      </c>
      <c r="B227" s="5" t="s">
        <v>18</v>
      </c>
      <c r="C227" s="5" t="s">
        <v>178</v>
      </c>
      <c r="D227" s="6">
        <v>3.0049099E7</v>
      </c>
      <c r="E227" s="5" t="s">
        <v>20</v>
      </c>
      <c r="F227" s="5" t="s">
        <v>21</v>
      </c>
      <c r="G227" s="5" t="s">
        <v>744</v>
      </c>
      <c r="H227" s="7" t="s">
        <v>745</v>
      </c>
      <c r="I227" s="8" t="s">
        <v>24</v>
      </c>
      <c r="J227" s="6">
        <v>10.0</v>
      </c>
      <c r="K227" s="5" t="s">
        <v>746</v>
      </c>
      <c r="L227" s="9" t="s">
        <v>78</v>
      </c>
      <c r="M227" s="6">
        <v>10.0</v>
      </c>
      <c r="N227" s="6">
        <v>22.87</v>
      </c>
      <c r="O227" s="6">
        <v>160.96</v>
      </c>
      <c r="P227" s="6">
        <v>12.0</v>
      </c>
      <c r="Q227" s="6">
        <f t="shared" si="1"/>
        <v>256.144</v>
      </c>
    </row>
    <row r="228">
      <c r="A228" s="5" t="s">
        <v>631</v>
      </c>
      <c r="B228" s="5" t="s">
        <v>18</v>
      </c>
      <c r="C228" s="5" t="s">
        <v>178</v>
      </c>
      <c r="D228" s="6">
        <v>3.0049099E7</v>
      </c>
      <c r="E228" s="5" t="s">
        <v>20</v>
      </c>
      <c r="F228" s="5" t="s">
        <v>21</v>
      </c>
      <c r="G228" s="5" t="s">
        <v>747</v>
      </c>
      <c r="H228" s="7" t="s">
        <v>748</v>
      </c>
      <c r="I228" s="8" t="s">
        <v>24</v>
      </c>
      <c r="J228" s="6">
        <v>10.0</v>
      </c>
      <c r="K228" s="5" t="s">
        <v>749</v>
      </c>
      <c r="L228" s="9" t="s">
        <v>45</v>
      </c>
      <c r="M228" s="6">
        <v>10.0</v>
      </c>
      <c r="N228" s="6">
        <v>9.9</v>
      </c>
      <c r="O228" s="6">
        <v>33.4</v>
      </c>
      <c r="P228" s="6">
        <v>12.0</v>
      </c>
      <c r="Q228" s="6">
        <f t="shared" si="1"/>
        <v>110.88</v>
      </c>
    </row>
    <row r="229">
      <c r="A229" s="5" t="s">
        <v>631</v>
      </c>
      <c r="B229" s="5" t="s">
        <v>18</v>
      </c>
      <c r="C229" s="5" t="s">
        <v>103</v>
      </c>
      <c r="D229" s="6">
        <v>3.0049099E7</v>
      </c>
      <c r="E229" s="5" t="s">
        <v>20</v>
      </c>
      <c r="F229" s="5" t="s">
        <v>21</v>
      </c>
      <c r="G229" s="5" t="s">
        <v>750</v>
      </c>
      <c r="H229" s="7" t="s">
        <v>751</v>
      </c>
      <c r="I229" s="8" t="s">
        <v>24</v>
      </c>
      <c r="J229" s="6">
        <v>10.0</v>
      </c>
      <c r="K229" s="5" t="s">
        <v>752</v>
      </c>
      <c r="L229" s="9" t="s">
        <v>78</v>
      </c>
      <c r="M229" s="6">
        <v>10.0</v>
      </c>
      <c r="N229" s="6">
        <v>27.72</v>
      </c>
      <c r="O229" s="6">
        <v>110.0</v>
      </c>
      <c r="P229" s="6">
        <v>12.0</v>
      </c>
      <c r="Q229" s="6">
        <f t="shared" si="1"/>
        <v>310.464</v>
      </c>
    </row>
    <row r="230">
      <c r="A230" s="5" t="s">
        <v>631</v>
      </c>
      <c r="B230" s="5" t="s">
        <v>18</v>
      </c>
      <c r="C230" s="5" t="s">
        <v>178</v>
      </c>
      <c r="D230" s="6">
        <v>3.0049099E7</v>
      </c>
      <c r="E230" s="5" t="s">
        <v>20</v>
      </c>
      <c r="F230" s="5" t="s">
        <v>21</v>
      </c>
      <c r="G230" s="5" t="s">
        <v>753</v>
      </c>
      <c r="H230" s="7" t="s">
        <v>754</v>
      </c>
      <c r="I230" s="8" t="s">
        <v>24</v>
      </c>
      <c r="J230" s="6">
        <v>10.0</v>
      </c>
      <c r="K230" s="5" t="s">
        <v>755</v>
      </c>
      <c r="L230" s="9" t="s">
        <v>35</v>
      </c>
      <c r="M230" s="6">
        <v>10.0</v>
      </c>
      <c r="N230" s="6">
        <v>11.63</v>
      </c>
      <c r="O230" s="6">
        <v>35.0</v>
      </c>
      <c r="P230" s="6">
        <v>12.0</v>
      </c>
      <c r="Q230" s="6">
        <f t="shared" si="1"/>
        <v>130.256</v>
      </c>
    </row>
    <row r="231">
      <c r="A231" s="5" t="s">
        <v>631</v>
      </c>
      <c r="B231" s="5" t="s">
        <v>18</v>
      </c>
      <c r="C231" s="5" t="s">
        <v>103</v>
      </c>
      <c r="D231" s="6">
        <v>3.0049099E7</v>
      </c>
      <c r="E231" s="5" t="s">
        <v>20</v>
      </c>
      <c r="F231" s="5" t="s">
        <v>21</v>
      </c>
      <c r="G231" s="5" t="s">
        <v>756</v>
      </c>
      <c r="H231" s="7" t="s">
        <v>757</v>
      </c>
      <c r="I231" s="8" t="s">
        <v>24</v>
      </c>
      <c r="J231" s="6">
        <v>10.0</v>
      </c>
      <c r="K231" s="5" t="s">
        <v>758</v>
      </c>
      <c r="L231" s="9" t="s">
        <v>91</v>
      </c>
      <c r="M231" s="6">
        <v>10.0</v>
      </c>
      <c r="N231" s="6">
        <v>18.41</v>
      </c>
      <c r="O231" s="6">
        <v>50.0</v>
      </c>
      <c r="P231" s="6">
        <v>12.0</v>
      </c>
      <c r="Q231" s="6">
        <f t="shared" si="1"/>
        <v>206.192</v>
      </c>
    </row>
    <row r="232">
      <c r="A232" s="5" t="s">
        <v>631</v>
      </c>
      <c r="B232" s="5" t="s">
        <v>18</v>
      </c>
      <c r="C232" s="5" t="s">
        <v>178</v>
      </c>
      <c r="D232" s="6">
        <v>3.0049099E7</v>
      </c>
      <c r="E232" s="5" t="s">
        <v>20</v>
      </c>
      <c r="F232" s="5" t="s">
        <v>21</v>
      </c>
      <c r="G232" s="5" t="s">
        <v>759</v>
      </c>
      <c r="H232" s="7" t="s">
        <v>89</v>
      </c>
      <c r="I232" s="8" t="s">
        <v>24</v>
      </c>
      <c r="J232" s="6">
        <v>15.0</v>
      </c>
      <c r="K232" s="5" t="s">
        <v>760</v>
      </c>
      <c r="L232" s="9" t="s">
        <v>35</v>
      </c>
      <c r="M232" s="6">
        <v>6.0</v>
      </c>
      <c r="N232" s="6">
        <v>16.34</v>
      </c>
      <c r="O232" s="6">
        <v>120.0</v>
      </c>
      <c r="P232" s="6">
        <v>5.0</v>
      </c>
      <c r="Q232" s="6">
        <f t="shared" si="1"/>
        <v>102.942</v>
      </c>
    </row>
    <row r="233">
      <c r="A233" s="5" t="s">
        <v>631</v>
      </c>
      <c r="B233" s="5" t="s">
        <v>18</v>
      </c>
      <c r="C233" s="5" t="s">
        <v>178</v>
      </c>
      <c r="D233" s="6">
        <v>3.0049099E7</v>
      </c>
      <c r="E233" s="5" t="s">
        <v>20</v>
      </c>
      <c r="F233" s="5" t="s">
        <v>21</v>
      </c>
      <c r="G233" s="5" t="s">
        <v>761</v>
      </c>
      <c r="H233" s="7" t="s">
        <v>93</v>
      </c>
      <c r="I233" s="8" t="s">
        <v>24</v>
      </c>
      <c r="J233" s="6">
        <v>15.0</v>
      </c>
      <c r="K233" s="5" t="s">
        <v>762</v>
      </c>
      <c r="L233" s="9" t="s">
        <v>78</v>
      </c>
      <c r="M233" s="6">
        <v>6.0</v>
      </c>
      <c r="N233" s="6">
        <v>21.78</v>
      </c>
      <c r="O233" s="6">
        <v>167.5</v>
      </c>
      <c r="P233" s="6">
        <v>5.0</v>
      </c>
      <c r="Q233" s="6">
        <f t="shared" si="1"/>
        <v>137.214</v>
      </c>
    </row>
    <row r="234">
      <c r="A234" s="5" t="s">
        <v>631</v>
      </c>
      <c r="B234" s="5" t="s">
        <v>18</v>
      </c>
      <c r="C234" s="5" t="s">
        <v>178</v>
      </c>
      <c r="D234" s="6">
        <v>3.0049099E7</v>
      </c>
      <c r="E234" s="5" t="s">
        <v>20</v>
      </c>
      <c r="F234" s="5" t="s">
        <v>21</v>
      </c>
      <c r="G234" s="5" t="s">
        <v>763</v>
      </c>
      <c r="H234" s="7" t="s">
        <v>764</v>
      </c>
      <c r="I234" s="8" t="s">
        <v>24</v>
      </c>
      <c r="J234" s="6">
        <v>10.0</v>
      </c>
      <c r="K234" s="5" t="s">
        <v>765</v>
      </c>
      <c r="L234" s="9" t="s">
        <v>69</v>
      </c>
      <c r="M234" s="6">
        <v>10.0</v>
      </c>
      <c r="N234" s="6">
        <v>17.08</v>
      </c>
      <c r="O234" s="6">
        <v>71.5</v>
      </c>
      <c r="P234" s="6">
        <v>12.0</v>
      </c>
      <c r="Q234" s="6">
        <f t="shared" si="1"/>
        <v>191.296</v>
      </c>
    </row>
    <row r="235">
      <c r="A235" s="5" t="s">
        <v>631</v>
      </c>
      <c r="B235" s="5" t="s">
        <v>18</v>
      </c>
      <c r="C235" s="5" t="s">
        <v>178</v>
      </c>
      <c r="D235" s="6">
        <v>3.0049099E7</v>
      </c>
      <c r="E235" s="5" t="s">
        <v>20</v>
      </c>
      <c r="F235" s="5" t="s">
        <v>21</v>
      </c>
      <c r="G235" s="5" t="s">
        <v>766</v>
      </c>
      <c r="H235" s="7" t="s">
        <v>767</v>
      </c>
      <c r="I235" s="8" t="s">
        <v>24</v>
      </c>
      <c r="J235" s="6">
        <v>10.0</v>
      </c>
      <c r="K235" s="5" t="s">
        <v>768</v>
      </c>
      <c r="L235" s="9" t="s">
        <v>73</v>
      </c>
      <c r="M235" s="6">
        <v>5.0</v>
      </c>
      <c r="N235" s="6">
        <v>8.16</v>
      </c>
      <c r="O235" s="6">
        <v>40.0</v>
      </c>
      <c r="P235" s="6">
        <v>12.0</v>
      </c>
      <c r="Q235" s="6">
        <f t="shared" si="1"/>
        <v>45.696</v>
      </c>
    </row>
    <row r="236">
      <c r="A236" s="5" t="s">
        <v>631</v>
      </c>
      <c r="B236" s="5" t="s">
        <v>18</v>
      </c>
      <c r="C236" s="5" t="s">
        <v>769</v>
      </c>
      <c r="D236" s="6">
        <v>3.0049099E7</v>
      </c>
      <c r="E236" s="5" t="s">
        <v>20</v>
      </c>
      <c r="F236" s="5" t="s">
        <v>21</v>
      </c>
      <c r="G236" s="5" t="s">
        <v>770</v>
      </c>
      <c r="H236" s="7" t="s">
        <v>771</v>
      </c>
      <c r="I236" s="8" t="s">
        <v>24</v>
      </c>
      <c r="J236" s="6">
        <v>10.0</v>
      </c>
      <c r="K236" s="5" t="s">
        <v>772</v>
      </c>
      <c r="L236" s="9" t="s">
        <v>78</v>
      </c>
      <c r="M236" s="6">
        <v>20.0</v>
      </c>
      <c r="N236" s="6">
        <v>126.5</v>
      </c>
      <c r="O236" s="6">
        <v>324.0</v>
      </c>
      <c r="P236" s="6">
        <v>12.0</v>
      </c>
      <c r="Q236" s="6">
        <f t="shared" si="1"/>
        <v>2833.6</v>
      </c>
    </row>
    <row r="237">
      <c r="A237" s="5"/>
      <c r="B237" s="5"/>
      <c r="C237" s="5"/>
      <c r="D237" s="6"/>
      <c r="E237" s="5"/>
      <c r="F237" s="19"/>
      <c r="G237" s="19"/>
      <c r="H237" s="20"/>
      <c r="I237" s="5"/>
      <c r="J237" s="6"/>
      <c r="K237" s="5"/>
      <c r="L237" s="9"/>
      <c r="M237" s="6"/>
      <c r="N237" s="6"/>
      <c r="O237" s="6"/>
      <c r="P237" s="6"/>
      <c r="Q237" s="6"/>
    </row>
    <row r="238">
      <c r="A238" s="5"/>
      <c r="B238" s="5"/>
      <c r="C238" s="5"/>
      <c r="D238" s="6"/>
      <c r="E238" s="5"/>
      <c r="F238" s="19"/>
      <c r="G238" s="19"/>
      <c r="H238" s="20"/>
      <c r="I238" s="5"/>
      <c r="J238" s="6"/>
      <c r="K238" s="5"/>
      <c r="L238" s="9"/>
      <c r="M238" s="6"/>
      <c r="N238" s="6"/>
      <c r="O238" s="6"/>
      <c r="P238" s="6"/>
      <c r="Q238" s="6"/>
    </row>
    <row r="239">
      <c r="A239" s="5"/>
      <c r="B239" s="5"/>
      <c r="C239" s="5"/>
      <c r="D239" s="6"/>
      <c r="E239" s="5"/>
      <c r="F239" s="19"/>
      <c r="G239" s="19"/>
      <c r="H239" s="20"/>
      <c r="I239" s="5"/>
      <c r="J239" s="6"/>
      <c r="K239" s="5"/>
      <c r="L239" s="9"/>
      <c r="M239" s="6"/>
      <c r="N239" s="6"/>
      <c r="O239" s="6"/>
      <c r="P239" s="6"/>
      <c r="Q239" s="6"/>
    </row>
    <row r="240">
      <c r="A240" s="5"/>
      <c r="B240" s="5"/>
      <c r="C240" s="5"/>
      <c r="D240" s="6"/>
      <c r="E240" s="5"/>
      <c r="F240" s="19"/>
      <c r="G240" s="19"/>
      <c r="H240" s="20"/>
      <c r="I240" s="5"/>
      <c r="J240" s="6"/>
      <c r="K240" s="5"/>
      <c r="L240" s="9"/>
      <c r="M240" s="6"/>
      <c r="N240" s="6"/>
      <c r="O240" s="6"/>
      <c r="P240" s="6"/>
      <c r="Q240" s="6"/>
    </row>
    <row r="241">
      <c r="A241" s="5"/>
      <c r="B241" s="5"/>
      <c r="C241" s="5"/>
      <c r="D241" s="6"/>
      <c r="E241" s="5"/>
      <c r="F241" s="19"/>
      <c r="G241" s="19"/>
      <c r="H241" s="20"/>
      <c r="I241" s="5"/>
      <c r="J241" s="6"/>
      <c r="K241" s="5"/>
      <c r="L241" s="9"/>
      <c r="M241" s="6"/>
      <c r="N241" s="6"/>
      <c r="O241" s="6"/>
      <c r="P241" s="6"/>
      <c r="Q241" s="6"/>
    </row>
    <row r="242">
      <c r="A242" s="5"/>
      <c r="B242" s="5"/>
      <c r="C242" s="5"/>
      <c r="D242" s="6"/>
      <c r="E242" s="5"/>
      <c r="F242" s="19"/>
      <c r="G242" s="19"/>
      <c r="H242" s="20"/>
      <c r="I242" s="5"/>
      <c r="J242" s="6"/>
      <c r="K242" s="5"/>
      <c r="L242" s="9"/>
      <c r="M242" s="6"/>
      <c r="N242" s="6"/>
      <c r="O242" s="6"/>
      <c r="P242" s="6"/>
      <c r="Q242" s="6"/>
    </row>
    <row r="243">
      <c r="A243" s="5"/>
      <c r="B243" s="5"/>
      <c r="C243" s="5"/>
      <c r="D243" s="6"/>
      <c r="E243" s="5"/>
      <c r="F243" s="19"/>
      <c r="G243" s="19"/>
      <c r="H243" s="20"/>
      <c r="I243" s="5"/>
      <c r="J243" s="6"/>
      <c r="K243" s="5"/>
      <c r="L243" s="9"/>
      <c r="M243" s="6"/>
      <c r="N243" s="6"/>
      <c r="O243" s="6"/>
      <c r="P243" s="6"/>
      <c r="Q243" s="6"/>
    </row>
    <row r="244">
      <c r="A244" s="5"/>
      <c r="B244" s="5"/>
      <c r="C244" s="5"/>
      <c r="D244" s="6"/>
      <c r="E244" s="5"/>
      <c r="F244" s="19"/>
      <c r="G244" s="19"/>
      <c r="H244" s="20"/>
      <c r="I244" s="5"/>
      <c r="J244" s="6"/>
      <c r="K244" s="5"/>
      <c r="L244" s="9"/>
      <c r="M244" s="6"/>
      <c r="N244" s="6"/>
      <c r="O244" s="6"/>
      <c r="P244" s="6"/>
      <c r="Q244" s="6"/>
    </row>
    <row r="245">
      <c r="A245" s="5"/>
      <c r="B245" s="5"/>
      <c r="C245" s="5"/>
      <c r="D245" s="6"/>
      <c r="E245" s="5"/>
      <c r="F245" s="19"/>
      <c r="G245" s="19"/>
      <c r="H245" s="20"/>
      <c r="I245" s="5"/>
      <c r="J245" s="6"/>
      <c r="K245" s="5"/>
      <c r="L245" s="9"/>
      <c r="M245" s="6"/>
      <c r="N245" s="6"/>
      <c r="O245" s="6"/>
      <c r="P245" s="6"/>
      <c r="Q245" s="6"/>
    </row>
    <row r="246">
      <c r="A246" s="5"/>
      <c r="B246" s="5"/>
      <c r="C246" s="5"/>
      <c r="D246" s="6"/>
      <c r="E246" s="5"/>
      <c r="F246" s="19"/>
      <c r="G246" s="19"/>
      <c r="H246" s="20"/>
      <c r="I246" s="5"/>
      <c r="J246" s="6"/>
      <c r="K246" s="5"/>
      <c r="L246" s="9"/>
      <c r="M246" s="6"/>
      <c r="N246" s="6"/>
      <c r="O246" s="6"/>
      <c r="P246" s="6"/>
      <c r="Q246" s="6"/>
    </row>
    <row r="247">
      <c r="A247" s="5"/>
      <c r="B247" s="5"/>
      <c r="C247" s="5"/>
      <c r="D247" s="6"/>
      <c r="E247" s="5"/>
      <c r="F247" s="19"/>
      <c r="G247" s="19"/>
      <c r="H247" s="20"/>
      <c r="I247" s="5"/>
      <c r="J247" s="6"/>
      <c r="K247" s="5"/>
      <c r="L247" s="9"/>
      <c r="M247" s="6"/>
      <c r="N247" s="6"/>
      <c r="O247" s="6"/>
      <c r="P247" s="6"/>
      <c r="Q247" s="6"/>
    </row>
    <row r="248">
      <c r="A248" s="5"/>
      <c r="B248" s="5"/>
      <c r="C248" s="5"/>
      <c r="D248" s="6"/>
      <c r="E248" s="5"/>
      <c r="F248" s="19"/>
      <c r="G248" s="19"/>
      <c r="H248" s="20"/>
      <c r="I248" s="5"/>
      <c r="J248" s="6"/>
      <c r="K248" s="5"/>
      <c r="L248" s="9"/>
      <c r="M248" s="6"/>
      <c r="N248" s="6"/>
      <c r="O248" s="6"/>
      <c r="P248" s="6"/>
      <c r="Q248" s="6"/>
    </row>
    <row r="249">
      <c r="A249" s="5"/>
      <c r="B249" s="5"/>
      <c r="C249" s="5"/>
      <c r="D249" s="6"/>
      <c r="E249" s="5"/>
      <c r="F249" s="19"/>
      <c r="G249" s="19"/>
      <c r="H249" s="20"/>
      <c r="I249" s="5"/>
      <c r="J249" s="6"/>
      <c r="K249" s="5"/>
      <c r="L249" s="9"/>
      <c r="M249" s="6"/>
      <c r="N249" s="6"/>
      <c r="O249" s="6"/>
      <c r="P249" s="6"/>
      <c r="Q249" s="6"/>
    </row>
    <row r="250">
      <c r="A250" s="5"/>
      <c r="B250" s="5"/>
      <c r="C250" s="5"/>
      <c r="D250" s="6"/>
      <c r="E250" s="5"/>
      <c r="F250" s="19"/>
      <c r="G250" s="19"/>
      <c r="H250" s="20"/>
      <c r="I250" s="5"/>
      <c r="J250" s="6"/>
      <c r="K250" s="5"/>
      <c r="L250" s="9"/>
      <c r="M250" s="6"/>
      <c r="N250" s="6"/>
      <c r="O250" s="6"/>
      <c r="P250" s="6"/>
      <c r="Q250" s="6"/>
    </row>
    <row r="251">
      <c r="A251" s="5"/>
      <c r="B251" s="5"/>
      <c r="C251" s="5"/>
      <c r="D251" s="6"/>
      <c r="E251" s="5"/>
      <c r="F251" s="19"/>
      <c r="G251" s="19"/>
      <c r="H251" s="20"/>
      <c r="I251" s="5"/>
      <c r="J251" s="6"/>
      <c r="K251" s="5"/>
      <c r="L251" s="9"/>
      <c r="M251" s="6"/>
      <c r="N251" s="6"/>
      <c r="O251" s="6"/>
      <c r="P251" s="6"/>
      <c r="Q251" s="6"/>
    </row>
    <row r="252">
      <c r="A252" s="5"/>
      <c r="B252" s="5"/>
      <c r="C252" s="5"/>
      <c r="D252" s="6"/>
      <c r="E252" s="5"/>
      <c r="F252" s="19"/>
      <c r="G252" s="19"/>
      <c r="H252" s="20"/>
      <c r="I252" s="5"/>
      <c r="J252" s="6"/>
      <c r="K252" s="5"/>
      <c r="L252" s="9"/>
      <c r="M252" s="6"/>
      <c r="N252" s="6"/>
      <c r="O252" s="6"/>
      <c r="P252" s="6"/>
      <c r="Q252" s="6"/>
    </row>
    <row r="253">
      <c r="A253" s="5"/>
      <c r="B253" s="5"/>
      <c r="C253" s="5"/>
      <c r="D253" s="6"/>
      <c r="E253" s="5"/>
      <c r="F253" s="19"/>
      <c r="G253" s="19"/>
      <c r="H253" s="20"/>
      <c r="I253" s="5"/>
      <c r="J253" s="6"/>
      <c r="K253" s="5"/>
      <c r="L253" s="9"/>
      <c r="M253" s="6"/>
      <c r="N253" s="6"/>
      <c r="O253" s="6"/>
      <c r="P253" s="6"/>
      <c r="Q253" s="6"/>
    </row>
    <row r="254">
      <c r="A254" s="5"/>
      <c r="B254" s="5"/>
      <c r="C254" s="5"/>
      <c r="D254" s="6"/>
      <c r="E254" s="5"/>
      <c r="F254" s="19"/>
      <c r="G254" s="19"/>
      <c r="H254" s="20"/>
      <c r="I254" s="5"/>
      <c r="J254" s="6"/>
      <c r="K254" s="5"/>
      <c r="L254" s="9"/>
      <c r="M254" s="6"/>
      <c r="N254" s="6"/>
      <c r="O254" s="6"/>
      <c r="P254" s="6"/>
      <c r="Q254" s="6"/>
    </row>
    <row r="255">
      <c r="A255" s="5"/>
      <c r="B255" s="5"/>
      <c r="C255" s="5"/>
      <c r="D255" s="6"/>
      <c r="E255" s="5"/>
      <c r="F255" s="19"/>
      <c r="G255" s="19"/>
      <c r="H255" s="20"/>
      <c r="I255" s="5"/>
      <c r="J255" s="6"/>
      <c r="K255" s="5"/>
      <c r="L255" s="9"/>
      <c r="M255" s="6"/>
      <c r="N255" s="6"/>
      <c r="O255" s="6"/>
      <c r="P255" s="6"/>
      <c r="Q255" s="6"/>
    </row>
    <row r="256">
      <c r="A256" s="5"/>
      <c r="B256" s="5"/>
      <c r="C256" s="5"/>
      <c r="D256" s="6"/>
      <c r="E256" s="5"/>
      <c r="F256" s="19"/>
      <c r="G256" s="19"/>
      <c r="H256" s="20"/>
      <c r="I256" s="5"/>
      <c r="J256" s="6"/>
      <c r="K256" s="5"/>
      <c r="L256" s="9"/>
      <c r="M256" s="6"/>
      <c r="N256" s="6"/>
      <c r="O256" s="6"/>
      <c r="P256" s="6"/>
      <c r="Q256" s="6"/>
    </row>
    <row r="257">
      <c r="A257" s="5"/>
      <c r="B257" s="5"/>
      <c r="C257" s="5"/>
      <c r="D257" s="6"/>
      <c r="E257" s="5"/>
      <c r="F257" s="19"/>
      <c r="G257" s="19"/>
      <c r="H257" s="20"/>
      <c r="I257" s="5"/>
      <c r="J257" s="6"/>
      <c r="K257" s="5"/>
      <c r="L257" s="9"/>
      <c r="M257" s="6"/>
      <c r="N257" s="6"/>
      <c r="O257" s="6"/>
      <c r="P257" s="6"/>
      <c r="Q257" s="6"/>
    </row>
    <row r="258">
      <c r="A258" s="5"/>
      <c r="B258" s="5"/>
      <c r="C258" s="5"/>
      <c r="D258" s="6"/>
      <c r="E258" s="5"/>
      <c r="F258" s="19"/>
      <c r="G258" s="5"/>
      <c r="H258" s="20"/>
      <c r="I258" s="5"/>
      <c r="J258" s="6"/>
      <c r="K258" s="5"/>
      <c r="L258" s="9"/>
      <c r="M258" s="6"/>
      <c r="N258" s="6"/>
      <c r="O258" s="6"/>
      <c r="P258" s="6"/>
      <c r="Q258" s="6"/>
    </row>
    <row r="259">
      <c r="A259" s="5"/>
      <c r="B259" s="5"/>
      <c r="C259" s="5"/>
      <c r="D259" s="6"/>
      <c r="E259" s="5"/>
      <c r="F259" s="19"/>
      <c r="G259" s="19"/>
      <c r="H259" s="20"/>
      <c r="I259" s="5"/>
      <c r="J259" s="6"/>
      <c r="K259" s="5"/>
      <c r="L259" s="9"/>
      <c r="M259" s="6"/>
      <c r="N259" s="6"/>
      <c r="O259" s="6"/>
      <c r="P259" s="6"/>
      <c r="Q259" s="6"/>
    </row>
    <row r="260">
      <c r="A260" s="5"/>
      <c r="B260" s="5"/>
      <c r="C260" s="5"/>
      <c r="D260" s="6"/>
      <c r="E260" s="5"/>
      <c r="F260" s="5"/>
      <c r="G260" s="21"/>
      <c r="H260" s="7"/>
      <c r="I260" s="5"/>
      <c r="J260" s="6"/>
      <c r="K260" s="5"/>
      <c r="L260" s="9"/>
      <c r="M260" s="6"/>
      <c r="N260" s="6"/>
      <c r="O260" s="6"/>
      <c r="P260" s="6"/>
      <c r="Q260" s="6"/>
    </row>
    <row r="261">
      <c r="A261" s="5"/>
      <c r="B261" s="5"/>
      <c r="C261" s="5"/>
      <c r="D261" s="6"/>
      <c r="E261" s="5"/>
      <c r="F261" s="5"/>
      <c r="G261" s="5"/>
      <c r="H261" s="7"/>
      <c r="I261" s="5"/>
      <c r="J261" s="6"/>
      <c r="K261" s="5"/>
      <c r="L261" s="9"/>
      <c r="M261" s="6"/>
      <c r="N261" s="6"/>
      <c r="O261" s="6"/>
      <c r="P261" s="6"/>
      <c r="Q261" s="6"/>
    </row>
    <row r="262">
      <c r="A262" s="5"/>
      <c r="B262" s="5"/>
      <c r="C262" s="5"/>
      <c r="D262" s="6"/>
      <c r="E262" s="5"/>
      <c r="F262" s="5"/>
      <c r="G262" s="5"/>
      <c r="H262" s="7"/>
      <c r="I262" s="5"/>
      <c r="J262" s="6"/>
      <c r="K262" s="5"/>
      <c r="L262" s="9"/>
      <c r="M262" s="6"/>
      <c r="N262" s="6"/>
      <c r="O262" s="6"/>
      <c r="P262" s="6"/>
      <c r="Q262" s="6"/>
    </row>
    <row r="263">
      <c r="A263" s="5"/>
      <c r="B263" s="5"/>
      <c r="C263" s="5"/>
      <c r="D263" s="6"/>
      <c r="E263" s="5"/>
      <c r="F263" s="5"/>
      <c r="G263" s="5"/>
      <c r="H263" s="7"/>
      <c r="I263" s="5"/>
      <c r="J263" s="6"/>
      <c r="K263" s="5"/>
      <c r="L263" s="9"/>
      <c r="M263" s="6"/>
      <c r="N263" s="6"/>
      <c r="O263" s="6"/>
      <c r="P263" s="6"/>
      <c r="Q263" s="6"/>
    </row>
    <row r="264">
      <c r="A264" s="5"/>
      <c r="B264" s="5"/>
      <c r="C264" s="5"/>
      <c r="D264" s="6"/>
      <c r="E264" s="5"/>
      <c r="F264" s="5"/>
      <c r="G264" s="5"/>
      <c r="H264" s="7"/>
      <c r="I264" s="5"/>
      <c r="J264" s="6"/>
      <c r="K264" s="5"/>
      <c r="L264" s="9"/>
      <c r="M264" s="6"/>
      <c r="N264" s="6"/>
      <c r="O264" s="6"/>
      <c r="P264" s="6"/>
      <c r="Q264" s="6"/>
    </row>
    <row r="265">
      <c r="A265" s="5"/>
      <c r="B265" s="5"/>
      <c r="C265" s="5"/>
      <c r="D265" s="6"/>
      <c r="E265" s="5"/>
      <c r="F265" s="5"/>
      <c r="G265" s="5"/>
      <c r="H265" s="21"/>
      <c r="I265" s="5"/>
      <c r="J265" s="6"/>
      <c r="K265" s="22"/>
      <c r="L265" s="9"/>
      <c r="M265" s="6"/>
      <c r="N265" s="6"/>
      <c r="O265" s="6"/>
      <c r="P265" s="6"/>
      <c r="Q265" s="6"/>
    </row>
    <row r="266">
      <c r="A266" s="5"/>
      <c r="B266" s="5"/>
      <c r="C266" s="5"/>
      <c r="D266" s="6"/>
      <c r="E266" s="5"/>
      <c r="F266" s="5"/>
      <c r="G266" s="5"/>
      <c r="H266" s="21"/>
      <c r="I266" s="5"/>
      <c r="J266" s="6"/>
      <c r="K266" s="22"/>
      <c r="L266" s="9"/>
      <c r="M266" s="6"/>
      <c r="N266" s="6"/>
      <c r="O266" s="6"/>
      <c r="P266" s="6"/>
      <c r="Q266" s="6"/>
    </row>
    <row r="267">
      <c r="A267" s="5"/>
      <c r="B267" s="5"/>
      <c r="C267" s="5"/>
      <c r="D267" s="6"/>
      <c r="E267" s="5"/>
      <c r="F267" s="5"/>
      <c r="G267" s="5"/>
      <c r="H267" s="21"/>
      <c r="I267" s="5"/>
      <c r="J267" s="6"/>
      <c r="K267" s="23"/>
      <c r="L267" s="9"/>
      <c r="M267" s="6"/>
      <c r="N267" s="6"/>
      <c r="O267" s="6"/>
      <c r="P267" s="6"/>
      <c r="Q267" s="6"/>
    </row>
    <row r="268">
      <c r="A268" s="5"/>
      <c r="B268" s="5"/>
      <c r="C268" s="5"/>
      <c r="D268" s="6"/>
      <c r="E268" s="5"/>
      <c r="F268" s="5"/>
      <c r="G268" s="5"/>
      <c r="H268" s="5"/>
      <c r="I268" s="5"/>
      <c r="J268" s="6"/>
      <c r="K268" s="23"/>
      <c r="L268" s="9"/>
      <c r="M268" s="6"/>
      <c r="N268" s="6"/>
      <c r="O268" s="6"/>
      <c r="P268" s="6"/>
      <c r="Q268" s="6"/>
    </row>
    <row r="269">
      <c r="A269" s="5"/>
      <c r="B269" s="5"/>
      <c r="C269" s="5"/>
      <c r="D269" s="6"/>
      <c r="E269" s="5"/>
      <c r="F269" s="5"/>
      <c r="G269" s="5"/>
      <c r="H269" s="5"/>
      <c r="I269" s="5"/>
      <c r="J269" s="6"/>
      <c r="K269" s="23"/>
      <c r="L269" s="9"/>
      <c r="M269" s="6"/>
      <c r="N269" s="6"/>
      <c r="O269" s="6"/>
      <c r="P269" s="6"/>
      <c r="Q269" s="6"/>
    </row>
    <row r="270">
      <c r="A270" s="5"/>
      <c r="B270" s="5"/>
      <c r="C270" s="5"/>
      <c r="D270" s="6"/>
      <c r="E270" s="5"/>
      <c r="F270" s="5"/>
      <c r="G270" s="5"/>
      <c r="H270" s="5"/>
      <c r="I270" s="5"/>
      <c r="J270" s="6"/>
      <c r="K270" s="23"/>
      <c r="L270" s="9"/>
      <c r="M270" s="6"/>
      <c r="N270" s="6"/>
      <c r="O270" s="6"/>
      <c r="P270" s="6"/>
      <c r="Q270" s="6"/>
    </row>
    <row r="271">
      <c r="A271" s="5"/>
      <c r="B271" s="5"/>
      <c r="C271" s="5"/>
      <c r="D271" s="6"/>
      <c r="E271" s="5"/>
      <c r="F271" s="5"/>
      <c r="G271" s="24"/>
      <c r="H271" s="5"/>
      <c r="I271" s="5"/>
      <c r="J271" s="6"/>
      <c r="K271" s="22"/>
      <c r="L271" s="9"/>
      <c r="M271" s="6"/>
      <c r="N271" s="6"/>
      <c r="O271" s="6"/>
      <c r="P271" s="6"/>
      <c r="Q271" s="6"/>
    </row>
    <row r="272">
      <c r="A272" s="5"/>
      <c r="B272" s="5"/>
      <c r="C272" s="5"/>
      <c r="D272" s="6"/>
      <c r="E272" s="5"/>
      <c r="F272" s="5"/>
      <c r="G272" s="24"/>
      <c r="H272" s="5"/>
      <c r="I272" s="5"/>
      <c r="J272" s="6"/>
      <c r="K272" s="22"/>
      <c r="L272" s="9"/>
      <c r="M272" s="6"/>
      <c r="N272" s="6"/>
      <c r="O272" s="6"/>
      <c r="P272" s="6"/>
      <c r="Q272" s="6"/>
    </row>
    <row r="273">
      <c r="A273" s="5"/>
      <c r="B273" s="5"/>
      <c r="C273" s="5"/>
      <c r="D273" s="6"/>
      <c r="E273" s="5"/>
      <c r="F273" s="5"/>
      <c r="G273" s="5"/>
      <c r="H273" s="5"/>
      <c r="I273" s="5"/>
      <c r="J273" s="6"/>
      <c r="K273" s="22"/>
      <c r="L273" s="9"/>
      <c r="M273" s="6"/>
      <c r="N273" s="6"/>
      <c r="O273" s="6"/>
      <c r="P273" s="6"/>
      <c r="Q273" s="6"/>
    </row>
    <row r="274">
      <c r="A274" s="5"/>
      <c r="B274" s="5"/>
      <c r="C274" s="5"/>
      <c r="D274" s="6"/>
      <c r="E274" s="5"/>
      <c r="F274" s="5"/>
      <c r="G274" s="5"/>
      <c r="H274" s="5"/>
      <c r="I274" s="5"/>
      <c r="J274" s="6"/>
      <c r="K274" s="23"/>
      <c r="L274" s="9"/>
      <c r="M274" s="6"/>
      <c r="N274" s="6"/>
      <c r="O274" s="6"/>
      <c r="P274" s="6"/>
      <c r="Q274" s="6"/>
    </row>
    <row r="275">
      <c r="A275" s="5"/>
      <c r="B275" s="5"/>
      <c r="C275" s="5"/>
      <c r="D275" s="6"/>
      <c r="E275" s="5"/>
      <c r="F275" s="5"/>
      <c r="G275" s="5"/>
      <c r="H275" s="5"/>
      <c r="I275" s="5"/>
      <c r="J275" s="6"/>
      <c r="K275" s="23"/>
      <c r="L275" s="9"/>
      <c r="M275" s="6"/>
      <c r="N275" s="6"/>
      <c r="O275" s="6"/>
      <c r="P275" s="6"/>
      <c r="Q275" s="6"/>
    </row>
    <row r="276">
      <c r="A276" s="5"/>
      <c r="B276" s="5"/>
      <c r="C276" s="5"/>
      <c r="D276" s="6"/>
      <c r="E276" s="5"/>
      <c r="F276" s="5"/>
      <c r="G276" s="5"/>
      <c r="H276" s="5"/>
      <c r="I276" s="5"/>
      <c r="J276" s="6"/>
      <c r="K276" s="22"/>
      <c r="L276" s="9"/>
      <c r="M276" s="6"/>
      <c r="N276" s="6"/>
      <c r="O276" s="6"/>
      <c r="P276" s="6"/>
      <c r="Q276" s="6"/>
    </row>
    <row r="277">
      <c r="A277" s="5"/>
      <c r="B277" s="5"/>
      <c r="C277" s="5"/>
      <c r="D277" s="6"/>
      <c r="E277" s="5"/>
      <c r="F277" s="5"/>
      <c r="G277" s="5"/>
      <c r="H277" s="5"/>
      <c r="I277" s="5"/>
      <c r="J277" s="6"/>
      <c r="K277" s="22"/>
      <c r="L277" s="9"/>
      <c r="M277" s="6"/>
      <c r="N277" s="6"/>
      <c r="O277" s="6"/>
      <c r="P277" s="6"/>
      <c r="Q277" s="6"/>
    </row>
    <row r="278">
      <c r="A278" s="5"/>
      <c r="B278" s="5"/>
      <c r="C278" s="5"/>
      <c r="D278" s="6"/>
      <c r="E278" s="5"/>
      <c r="F278" s="5"/>
      <c r="G278" s="5"/>
      <c r="H278" s="5"/>
      <c r="I278" s="5"/>
      <c r="J278" s="6"/>
      <c r="K278" s="23"/>
      <c r="L278" s="9"/>
      <c r="M278" s="6"/>
      <c r="N278" s="6"/>
      <c r="O278" s="6"/>
      <c r="P278" s="6"/>
      <c r="Q278" s="6"/>
    </row>
    <row r="279">
      <c r="A279" s="5"/>
      <c r="B279" s="5"/>
      <c r="C279" s="5"/>
      <c r="D279" s="6"/>
      <c r="E279" s="5"/>
      <c r="F279" s="5"/>
      <c r="G279" s="5"/>
      <c r="H279" s="5"/>
      <c r="I279" s="5"/>
      <c r="J279" s="6"/>
      <c r="K279" s="23"/>
      <c r="L279" s="9"/>
      <c r="M279" s="6"/>
      <c r="N279" s="6"/>
      <c r="O279" s="6"/>
      <c r="P279" s="6"/>
      <c r="Q279" s="6"/>
    </row>
    <row r="280">
      <c r="A280" s="5"/>
      <c r="B280" s="5"/>
      <c r="C280" s="5"/>
      <c r="D280" s="6"/>
      <c r="E280" s="5"/>
      <c r="F280" s="5"/>
      <c r="G280" s="5"/>
      <c r="H280" s="5"/>
      <c r="I280" s="5"/>
      <c r="J280" s="6"/>
      <c r="K280" s="23"/>
      <c r="L280" s="9"/>
      <c r="M280" s="6"/>
      <c r="N280" s="6"/>
      <c r="O280" s="6"/>
      <c r="P280" s="6"/>
      <c r="Q280" s="6"/>
    </row>
    <row r="281">
      <c r="A281" s="5"/>
      <c r="B281" s="5"/>
      <c r="C281" s="5"/>
      <c r="D281" s="6"/>
      <c r="E281" s="5"/>
      <c r="F281" s="5"/>
      <c r="G281" s="5"/>
      <c r="H281" s="5"/>
      <c r="I281" s="5"/>
      <c r="J281" s="6"/>
      <c r="K281" s="23"/>
      <c r="L281" s="9"/>
      <c r="M281" s="6"/>
      <c r="N281" s="6"/>
      <c r="O281" s="6"/>
      <c r="P281" s="6"/>
      <c r="Q281" s="6"/>
    </row>
    <row r="282">
      <c r="A282" s="5"/>
      <c r="B282" s="5"/>
      <c r="C282" s="25"/>
      <c r="D282" s="6"/>
      <c r="E282" s="5"/>
      <c r="F282" s="5"/>
      <c r="G282" s="5"/>
      <c r="H282" s="5"/>
      <c r="I282" s="5"/>
      <c r="J282" s="6"/>
      <c r="K282" s="22"/>
      <c r="L282" s="9"/>
      <c r="M282" s="6"/>
      <c r="N282" s="6"/>
      <c r="O282" s="6"/>
      <c r="P282" s="6"/>
      <c r="Q282" s="6"/>
    </row>
    <row r="283">
      <c r="A283" s="5"/>
      <c r="B283" s="5"/>
      <c r="C283" s="5"/>
      <c r="D283" s="6"/>
      <c r="E283" s="5"/>
      <c r="F283" s="5"/>
      <c r="G283" s="5"/>
      <c r="H283" s="5"/>
      <c r="I283" s="5"/>
      <c r="J283" s="6"/>
      <c r="K283" s="26"/>
      <c r="L283" s="19"/>
      <c r="M283" s="6"/>
      <c r="N283" s="6"/>
      <c r="O283" s="6"/>
      <c r="P283" s="6"/>
      <c r="Q283" s="6"/>
    </row>
    <row r="284">
      <c r="A284" s="5"/>
      <c r="B284" s="5"/>
      <c r="C284" s="5"/>
      <c r="D284" s="6"/>
      <c r="E284" s="5"/>
      <c r="F284" s="5"/>
      <c r="G284" s="5"/>
      <c r="H284" s="5"/>
      <c r="I284" s="5"/>
      <c r="J284" s="6"/>
      <c r="K284" s="22"/>
      <c r="L284" s="9"/>
      <c r="M284" s="6"/>
      <c r="N284" s="6"/>
      <c r="O284" s="6"/>
      <c r="P284" s="6"/>
      <c r="Q284" s="6"/>
    </row>
    <row r="285">
      <c r="A285" s="5"/>
      <c r="B285" s="5"/>
      <c r="C285" s="5"/>
      <c r="D285" s="6"/>
      <c r="E285" s="5"/>
      <c r="F285" s="5"/>
      <c r="G285" s="5"/>
      <c r="H285" s="5"/>
      <c r="I285" s="5"/>
      <c r="J285" s="6"/>
      <c r="K285" s="5"/>
      <c r="L285" s="19"/>
      <c r="M285" s="6"/>
      <c r="N285" s="6"/>
      <c r="O285" s="6"/>
      <c r="P285" s="6"/>
      <c r="Q285" s="6"/>
    </row>
    <row r="286">
      <c r="A286" s="5"/>
      <c r="B286" s="5"/>
      <c r="C286" s="25"/>
      <c r="D286" s="6"/>
      <c r="E286" s="5"/>
      <c r="F286" s="5"/>
      <c r="G286" s="5"/>
      <c r="H286" s="5"/>
      <c r="I286" s="5"/>
      <c r="J286" s="6"/>
      <c r="K286" s="22"/>
      <c r="L286" s="19"/>
      <c r="M286" s="6"/>
      <c r="N286" s="6"/>
      <c r="O286" s="6"/>
      <c r="P286" s="6"/>
      <c r="Q286" s="6"/>
    </row>
    <row r="287">
      <c r="A287" s="5"/>
      <c r="B287" s="5"/>
      <c r="C287" s="25"/>
      <c r="D287" s="6"/>
      <c r="E287" s="5"/>
      <c r="F287" s="5"/>
      <c r="G287" s="5"/>
      <c r="H287" s="5"/>
      <c r="I287" s="5"/>
      <c r="J287" s="6"/>
      <c r="K287" s="5"/>
      <c r="L287" s="19"/>
      <c r="M287" s="6"/>
      <c r="N287" s="6"/>
      <c r="O287" s="6"/>
      <c r="P287" s="6"/>
      <c r="Q287" s="6"/>
    </row>
    <row r="288">
      <c r="A288" s="5"/>
      <c r="B288" s="5"/>
      <c r="C288" s="25"/>
      <c r="D288" s="6"/>
      <c r="E288" s="5"/>
      <c r="F288" s="5"/>
      <c r="G288" s="5"/>
      <c r="H288" s="5"/>
      <c r="I288" s="5"/>
      <c r="J288" s="6"/>
      <c r="K288" s="5"/>
      <c r="L288" s="19"/>
      <c r="M288" s="6"/>
      <c r="N288" s="6"/>
      <c r="O288" s="6"/>
      <c r="P288" s="6"/>
      <c r="Q288" s="6"/>
    </row>
    <row r="289">
      <c r="A289" s="5"/>
      <c r="B289" s="5"/>
      <c r="C289" s="5"/>
      <c r="D289" s="6"/>
      <c r="E289" s="5"/>
      <c r="F289" s="5"/>
      <c r="G289" s="5"/>
      <c r="H289" s="5"/>
      <c r="I289" s="5"/>
      <c r="J289" s="6"/>
      <c r="K289" s="22"/>
      <c r="L289" s="9"/>
      <c r="M289" s="6"/>
      <c r="N289" s="6"/>
      <c r="O289" s="6"/>
      <c r="P289" s="6"/>
      <c r="Q289" s="6"/>
    </row>
    <row r="290">
      <c r="A290" s="5"/>
      <c r="B290" s="5"/>
      <c r="C290" s="5"/>
      <c r="D290" s="6"/>
      <c r="E290" s="5"/>
      <c r="F290" s="5"/>
      <c r="G290" s="5"/>
      <c r="H290" s="5"/>
      <c r="I290" s="5"/>
      <c r="J290" s="6"/>
      <c r="K290" s="22"/>
      <c r="L290" s="19"/>
      <c r="M290" s="6"/>
      <c r="N290" s="6"/>
      <c r="O290" s="6"/>
      <c r="P290" s="6"/>
      <c r="Q290" s="6"/>
    </row>
    <row r="291">
      <c r="A291" s="5"/>
      <c r="B291" s="5"/>
      <c r="C291" s="5"/>
      <c r="D291" s="6"/>
      <c r="E291" s="5"/>
      <c r="F291" s="5"/>
      <c r="G291" s="5"/>
      <c r="H291" s="5"/>
      <c r="I291" s="5"/>
      <c r="J291" s="6"/>
      <c r="K291" s="22"/>
      <c r="L291" s="9"/>
      <c r="M291" s="6"/>
      <c r="N291" s="6"/>
      <c r="O291" s="6"/>
      <c r="P291" s="6"/>
      <c r="Q291" s="6"/>
    </row>
    <row r="292">
      <c r="A292" s="5"/>
      <c r="B292" s="5"/>
      <c r="C292" s="5"/>
      <c r="D292" s="6"/>
      <c r="E292" s="5"/>
      <c r="F292" s="5"/>
      <c r="G292" s="5"/>
      <c r="H292" s="5"/>
      <c r="I292" s="5"/>
      <c r="J292" s="6"/>
      <c r="K292" s="5"/>
      <c r="L292" s="9"/>
      <c r="M292" s="6"/>
      <c r="N292" s="6"/>
      <c r="O292" s="6"/>
      <c r="P292" s="6"/>
      <c r="Q292" s="6"/>
    </row>
    <row r="293">
      <c r="A293" s="5"/>
      <c r="B293" s="5"/>
      <c r="C293" s="5"/>
      <c r="D293" s="6"/>
      <c r="E293" s="5"/>
      <c r="F293" s="5"/>
      <c r="G293" s="5"/>
      <c r="H293" s="5"/>
      <c r="I293" s="5"/>
      <c r="J293" s="6"/>
      <c r="K293" s="5"/>
      <c r="L293" s="9"/>
      <c r="M293" s="6"/>
      <c r="N293" s="6"/>
      <c r="O293" s="6"/>
      <c r="P293" s="6"/>
      <c r="Q293" s="6"/>
    </row>
    <row r="294">
      <c r="A294" s="5"/>
      <c r="B294" s="5"/>
      <c r="C294" s="5"/>
      <c r="D294" s="6"/>
      <c r="E294" s="5"/>
      <c r="F294" s="5"/>
      <c r="G294" s="5"/>
      <c r="H294" s="5"/>
      <c r="I294" s="5"/>
      <c r="J294" s="6"/>
      <c r="K294" s="5"/>
      <c r="L294" s="9"/>
      <c r="M294" s="6"/>
      <c r="N294" s="6"/>
      <c r="O294" s="6"/>
      <c r="P294" s="6"/>
      <c r="Q294" s="6"/>
    </row>
    <row r="295">
      <c r="A295" s="5"/>
      <c r="B295" s="5"/>
      <c r="C295" s="5"/>
      <c r="D295" s="6"/>
      <c r="E295" s="5"/>
      <c r="F295" s="5"/>
      <c r="G295" s="5"/>
      <c r="H295" s="5"/>
      <c r="I295" s="5"/>
      <c r="J295" s="6"/>
      <c r="K295" s="5"/>
      <c r="L295" s="9"/>
      <c r="M295" s="6"/>
      <c r="N295" s="6"/>
      <c r="O295" s="6"/>
      <c r="P295" s="6"/>
      <c r="Q295" s="6"/>
    </row>
    <row r="296">
      <c r="A296" s="5"/>
      <c r="B296" s="5"/>
      <c r="C296" s="5"/>
      <c r="D296" s="6"/>
      <c r="E296" s="5"/>
      <c r="F296" s="5"/>
      <c r="G296" s="5"/>
      <c r="H296" s="5"/>
      <c r="I296" s="5"/>
      <c r="J296" s="6"/>
      <c r="K296" s="5"/>
      <c r="L296" s="9"/>
      <c r="M296" s="6"/>
      <c r="N296" s="6"/>
      <c r="O296" s="6"/>
      <c r="P296" s="6"/>
      <c r="Q296" s="6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9"/>
      <c r="M297" s="5"/>
      <c r="N297" s="5"/>
      <c r="O297" s="5"/>
      <c r="P297" s="5"/>
      <c r="Q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9"/>
      <c r="M298" s="5"/>
      <c r="N298" s="5"/>
      <c r="O298" s="5"/>
      <c r="P298" s="5"/>
      <c r="Q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9"/>
      <c r="M299" s="5"/>
      <c r="N299" s="5"/>
      <c r="O299" s="5"/>
      <c r="P299" s="5"/>
      <c r="Q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9"/>
      <c r="M300" s="5"/>
      <c r="N300" s="5"/>
      <c r="O300" s="5"/>
      <c r="P300" s="5"/>
      <c r="Q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9"/>
      <c r="M301" s="5"/>
      <c r="N301" s="5"/>
      <c r="O301" s="5"/>
      <c r="P301" s="5"/>
      <c r="Q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9"/>
      <c r="M302" s="5"/>
      <c r="N302" s="5"/>
      <c r="O302" s="5"/>
      <c r="P302" s="5"/>
      <c r="Q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9"/>
      <c r="M303" s="5"/>
      <c r="N303" s="5"/>
      <c r="O303" s="5"/>
      <c r="P303" s="5"/>
      <c r="Q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9"/>
      <c r="M304" s="5"/>
      <c r="N304" s="5"/>
      <c r="O304" s="5"/>
      <c r="P304" s="5"/>
      <c r="Q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9"/>
      <c r="M305" s="5"/>
      <c r="N305" s="5"/>
      <c r="O305" s="5"/>
      <c r="P305" s="5"/>
      <c r="Q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9"/>
      <c r="M306" s="5"/>
      <c r="N306" s="5"/>
      <c r="O306" s="5"/>
      <c r="P306" s="5"/>
      <c r="Q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9"/>
      <c r="M307" s="5"/>
      <c r="N307" s="5"/>
      <c r="O307" s="5"/>
      <c r="P307" s="5"/>
      <c r="Q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9"/>
      <c r="M308" s="5"/>
      <c r="N308" s="5"/>
      <c r="O308" s="5"/>
      <c r="P308" s="5"/>
      <c r="Q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9"/>
      <c r="M309" s="5"/>
      <c r="N309" s="5"/>
      <c r="O309" s="5"/>
      <c r="P309" s="5"/>
      <c r="Q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9"/>
      <c r="M310" s="5"/>
      <c r="N310" s="5"/>
      <c r="O310" s="5"/>
      <c r="P310" s="5"/>
      <c r="Q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9"/>
      <c r="M311" s="5"/>
      <c r="N311" s="5"/>
      <c r="O311" s="5"/>
      <c r="P311" s="5"/>
      <c r="Q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9"/>
      <c r="M312" s="5"/>
      <c r="N312" s="5"/>
      <c r="O312" s="5"/>
      <c r="P312" s="5"/>
      <c r="Q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9"/>
      <c r="M313" s="5"/>
      <c r="N313" s="5"/>
      <c r="O313" s="5"/>
      <c r="P313" s="5"/>
      <c r="Q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9"/>
      <c r="M314" s="5"/>
      <c r="N314" s="5"/>
      <c r="O314" s="5"/>
      <c r="P314" s="5"/>
      <c r="Q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9"/>
      <c r="M315" s="5"/>
      <c r="N315" s="5"/>
      <c r="O315" s="5"/>
      <c r="P315" s="5"/>
      <c r="Q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9"/>
      <c r="M316" s="5"/>
      <c r="N316" s="5"/>
      <c r="O316" s="5"/>
      <c r="P316" s="5"/>
      <c r="Q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9"/>
      <c r="M317" s="5"/>
      <c r="N317" s="5"/>
      <c r="O317" s="5"/>
      <c r="P317" s="5"/>
      <c r="Q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9"/>
      <c r="M318" s="5"/>
      <c r="N318" s="5"/>
      <c r="O318" s="5"/>
      <c r="P318" s="5"/>
      <c r="Q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9"/>
      <c r="M319" s="5"/>
      <c r="N319" s="5"/>
      <c r="O319" s="5"/>
      <c r="P319" s="5"/>
      <c r="Q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9"/>
      <c r="M320" s="5"/>
      <c r="N320" s="5"/>
      <c r="O320" s="5"/>
      <c r="P320" s="5"/>
      <c r="Q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9"/>
      <c r="M321" s="5"/>
      <c r="N321" s="5"/>
      <c r="O321" s="5"/>
      <c r="P321" s="5"/>
      <c r="Q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9"/>
      <c r="M322" s="5"/>
      <c r="N322" s="5"/>
      <c r="O322" s="5"/>
      <c r="P322" s="5"/>
      <c r="Q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9"/>
      <c r="M323" s="5"/>
      <c r="N323" s="5"/>
      <c r="O323" s="5"/>
      <c r="P323" s="5"/>
      <c r="Q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9"/>
      <c r="M324" s="5"/>
      <c r="N324" s="5"/>
      <c r="O324" s="5"/>
      <c r="P324" s="5"/>
      <c r="Q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9"/>
      <c r="M325" s="5"/>
      <c r="N325" s="5"/>
      <c r="O325" s="5"/>
      <c r="P325" s="5"/>
      <c r="Q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9"/>
      <c r="M326" s="5"/>
      <c r="N326" s="5"/>
      <c r="O326" s="5"/>
      <c r="P326" s="5"/>
      <c r="Q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9"/>
      <c r="M327" s="5"/>
      <c r="N327" s="5"/>
      <c r="O327" s="5"/>
      <c r="P327" s="5"/>
      <c r="Q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9"/>
      <c r="M328" s="5"/>
      <c r="N328" s="5"/>
      <c r="O328" s="5"/>
      <c r="P328" s="5"/>
      <c r="Q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9"/>
      <c r="M329" s="5"/>
      <c r="N329" s="5"/>
      <c r="O329" s="5"/>
      <c r="P329" s="5"/>
      <c r="Q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9"/>
      <c r="M330" s="5"/>
      <c r="N330" s="5"/>
      <c r="O330" s="5"/>
      <c r="P330" s="5"/>
      <c r="Q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9"/>
      <c r="M331" s="5"/>
      <c r="N331" s="5"/>
      <c r="O331" s="5"/>
      <c r="P331" s="5"/>
      <c r="Q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9"/>
      <c r="M332" s="5"/>
      <c r="N332" s="5"/>
      <c r="O332" s="5"/>
      <c r="P332" s="5"/>
      <c r="Q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9"/>
      <c r="M333" s="5"/>
      <c r="N333" s="5"/>
      <c r="O333" s="5"/>
      <c r="P333" s="5"/>
      <c r="Q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9"/>
      <c r="M334" s="5"/>
      <c r="N334" s="5"/>
      <c r="O334" s="5"/>
      <c r="P334" s="5"/>
      <c r="Q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9"/>
      <c r="M335" s="5"/>
      <c r="N335" s="5"/>
      <c r="O335" s="5"/>
      <c r="P335" s="5"/>
      <c r="Q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9"/>
      <c r="M336" s="5"/>
      <c r="N336" s="5"/>
      <c r="O336" s="5"/>
      <c r="P336" s="5"/>
      <c r="Q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9"/>
      <c r="M337" s="5"/>
      <c r="N337" s="5"/>
      <c r="O337" s="5"/>
      <c r="P337" s="5"/>
      <c r="Q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9"/>
      <c r="M338" s="5"/>
      <c r="N338" s="5"/>
      <c r="O338" s="5"/>
      <c r="P338" s="5"/>
      <c r="Q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9"/>
      <c r="M339" s="5"/>
      <c r="N339" s="5"/>
      <c r="O339" s="5"/>
      <c r="P339" s="5"/>
      <c r="Q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9"/>
      <c r="M340" s="5"/>
      <c r="N340" s="5"/>
      <c r="O340" s="5"/>
      <c r="P340" s="5"/>
      <c r="Q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9"/>
      <c r="M341" s="5"/>
      <c r="N341" s="5"/>
      <c r="O341" s="5"/>
      <c r="P341" s="5"/>
      <c r="Q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9"/>
      <c r="M342" s="5"/>
      <c r="N342" s="5"/>
      <c r="O342" s="5"/>
      <c r="P342" s="5"/>
      <c r="Q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9"/>
      <c r="M343" s="5"/>
      <c r="N343" s="5"/>
      <c r="O343" s="5"/>
      <c r="P343" s="5"/>
      <c r="Q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9"/>
      <c r="M344" s="5"/>
      <c r="N344" s="5"/>
      <c r="O344" s="5"/>
      <c r="P344" s="5"/>
      <c r="Q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9"/>
      <c r="M345" s="5"/>
      <c r="N345" s="5"/>
      <c r="O345" s="5"/>
      <c r="P345" s="5"/>
      <c r="Q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9"/>
      <c r="M346" s="5"/>
      <c r="N346" s="5"/>
      <c r="O346" s="5"/>
      <c r="P346" s="5"/>
      <c r="Q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9"/>
      <c r="M347" s="5"/>
      <c r="N347" s="5"/>
      <c r="O347" s="5"/>
      <c r="P347" s="5"/>
      <c r="Q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9"/>
      <c r="M348" s="5"/>
      <c r="N348" s="5"/>
      <c r="O348" s="5"/>
      <c r="P348" s="5"/>
      <c r="Q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9"/>
      <c r="M349" s="5"/>
      <c r="N349" s="5"/>
      <c r="O349" s="5"/>
      <c r="P349" s="5"/>
      <c r="Q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9"/>
      <c r="M350" s="5"/>
      <c r="N350" s="5"/>
      <c r="O350" s="5"/>
      <c r="P350" s="5"/>
      <c r="Q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9"/>
      <c r="M351" s="5"/>
      <c r="N351" s="5"/>
      <c r="O351" s="5"/>
      <c r="P351" s="5"/>
      <c r="Q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9"/>
      <c r="M352" s="5"/>
      <c r="N352" s="5"/>
      <c r="O352" s="5"/>
      <c r="P352" s="5"/>
      <c r="Q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9"/>
      <c r="M353" s="5"/>
      <c r="N353" s="5"/>
      <c r="O353" s="5"/>
      <c r="P353" s="5"/>
      <c r="Q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9"/>
      <c r="M354" s="5"/>
      <c r="N354" s="5"/>
      <c r="O354" s="5"/>
      <c r="P354" s="5"/>
      <c r="Q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9"/>
      <c r="M355" s="5"/>
      <c r="N355" s="5"/>
      <c r="O355" s="5"/>
      <c r="P355" s="5"/>
      <c r="Q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9"/>
      <c r="M356" s="5"/>
      <c r="N356" s="5"/>
      <c r="O356" s="5"/>
      <c r="P356" s="5"/>
      <c r="Q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9"/>
      <c r="M357" s="5"/>
      <c r="N357" s="5"/>
      <c r="O357" s="5"/>
      <c r="P357" s="5"/>
      <c r="Q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9"/>
      <c r="M358" s="5"/>
      <c r="N358" s="5"/>
      <c r="O358" s="5"/>
      <c r="P358" s="5"/>
      <c r="Q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9"/>
      <c r="M359" s="5"/>
      <c r="N359" s="5"/>
      <c r="O359" s="5"/>
      <c r="P359" s="5"/>
      <c r="Q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9"/>
      <c r="M360" s="5"/>
      <c r="N360" s="5"/>
      <c r="O360" s="5"/>
      <c r="P360" s="5"/>
      <c r="Q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9"/>
      <c r="M361" s="5"/>
      <c r="N361" s="5"/>
      <c r="O361" s="5"/>
      <c r="P361" s="5"/>
      <c r="Q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9"/>
      <c r="M362" s="5"/>
      <c r="N362" s="5"/>
      <c r="O362" s="5"/>
      <c r="P362" s="5"/>
      <c r="Q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9"/>
      <c r="M363" s="5"/>
      <c r="N363" s="5"/>
      <c r="O363" s="5"/>
      <c r="P363" s="5"/>
      <c r="Q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9"/>
      <c r="M364" s="5"/>
      <c r="N364" s="5"/>
      <c r="O364" s="5"/>
      <c r="P364" s="5"/>
      <c r="Q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9"/>
      <c r="M365" s="5"/>
      <c r="N365" s="5"/>
      <c r="O365" s="5"/>
      <c r="P365" s="5"/>
      <c r="Q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9"/>
      <c r="M366" s="5"/>
      <c r="N366" s="5"/>
      <c r="O366" s="5"/>
      <c r="P366" s="5"/>
      <c r="Q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9"/>
      <c r="M367" s="5"/>
      <c r="N367" s="5"/>
      <c r="O367" s="5"/>
      <c r="P367" s="5"/>
      <c r="Q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9"/>
      <c r="M368" s="5"/>
      <c r="N368" s="5"/>
      <c r="O368" s="5"/>
      <c r="P368" s="5"/>
      <c r="Q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9"/>
      <c r="M369" s="5"/>
      <c r="N369" s="5"/>
      <c r="O369" s="5"/>
      <c r="P369" s="5"/>
      <c r="Q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9"/>
      <c r="M370" s="5"/>
      <c r="N370" s="5"/>
      <c r="O370" s="5"/>
      <c r="P370" s="5"/>
      <c r="Q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9"/>
      <c r="M371" s="5"/>
      <c r="N371" s="5"/>
      <c r="O371" s="5"/>
      <c r="P371" s="5"/>
      <c r="Q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9"/>
      <c r="M372" s="5"/>
      <c r="N372" s="5"/>
      <c r="O372" s="5"/>
      <c r="P372" s="5"/>
      <c r="Q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9"/>
      <c r="M373" s="5"/>
      <c r="N373" s="5"/>
      <c r="O373" s="5"/>
      <c r="P373" s="5"/>
      <c r="Q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9"/>
      <c r="M374" s="5"/>
      <c r="N374" s="5"/>
      <c r="O374" s="5"/>
      <c r="P374" s="5"/>
      <c r="Q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9"/>
      <c r="M375" s="5"/>
      <c r="N375" s="5"/>
      <c r="O375" s="5"/>
      <c r="P375" s="5"/>
      <c r="Q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9"/>
      <c r="M376" s="5"/>
      <c r="N376" s="5"/>
      <c r="O376" s="5"/>
      <c r="P376" s="5"/>
      <c r="Q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9"/>
      <c r="M377" s="5"/>
      <c r="N377" s="5"/>
      <c r="O377" s="5"/>
      <c r="P377" s="5"/>
      <c r="Q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9"/>
      <c r="M378" s="5"/>
      <c r="N378" s="5"/>
      <c r="O378" s="5"/>
      <c r="P378" s="5"/>
      <c r="Q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9"/>
      <c r="M379" s="5"/>
      <c r="N379" s="5"/>
      <c r="O379" s="5"/>
      <c r="P379" s="5"/>
      <c r="Q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9"/>
      <c r="M380" s="5"/>
      <c r="N380" s="5"/>
      <c r="O380" s="5"/>
      <c r="P380" s="5"/>
      <c r="Q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9"/>
      <c r="M381" s="5"/>
      <c r="N381" s="5"/>
      <c r="O381" s="5"/>
      <c r="P381" s="5"/>
      <c r="Q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9"/>
      <c r="M382" s="5"/>
      <c r="N382" s="5"/>
      <c r="O382" s="5"/>
      <c r="P382" s="5"/>
      <c r="Q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9"/>
      <c r="M383" s="5"/>
      <c r="N383" s="5"/>
      <c r="O383" s="5"/>
      <c r="P383" s="5"/>
      <c r="Q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9"/>
      <c r="M384" s="5"/>
      <c r="N384" s="5"/>
      <c r="O384" s="5"/>
      <c r="P384" s="5"/>
      <c r="Q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9"/>
      <c r="M385" s="5"/>
      <c r="N385" s="5"/>
      <c r="O385" s="5"/>
      <c r="P385" s="5"/>
      <c r="Q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9"/>
      <c r="M386" s="5"/>
      <c r="N386" s="5"/>
      <c r="O386" s="5"/>
      <c r="P386" s="5"/>
      <c r="Q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9"/>
      <c r="M387" s="5"/>
      <c r="N387" s="5"/>
      <c r="O387" s="5"/>
      <c r="P387" s="5"/>
      <c r="Q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9"/>
      <c r="M388" s="5"/>
      <c r="N388" s="5"/>
      <c r="O388" s="5"/>
      <c r="P388" s="5"/>
      <c r="Q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9"/>
      <c r="M389" s="5"/>
      <c r="N389" s="5"/>
      <c r="O389" s="5"/>
      <c r="P389" s="5"/>
      <c r="Q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9"/>
      <c r="M390" s="5"/>
      <c r="N390" s="5"/>
      <c r="O390" s="5"/>
      <c r="P390" s="5"/>
      <c r="Q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9"/>
      <c r="M391" s="5"/>
      <c r="N391" s="5"/>
      <c r="O391" s="5"/>
      <c r="P391" s="5"/>
      <c r="Q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9"/>
      <c r="M392" s="5"/>
      <c r="N392" s="5"/>
      <c r="O392" s="5"/>
      <c r="P392" s="5"/>
      <c r="Q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9"/>
      <c r="M393" s="5"/>
      <c r="N393" s="5"/>
      <c r="O393" s="5"/>
      <c r="P393" s="5"/>
      <c r="Q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9"/>
      <c r="M394" s="5"/>
      <c r="N394" s="5"/>
      <c r="O394" s="5"/>
      <c r="P394" s="5"/>
      <c r="Q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9"/>
      <c r="M395" s="5"/>
      <c r="N395" s="5"/>
      <c r="O395" s="5"/>
      <c r="P395" s="5"/>
      <c r="Q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9"/>
      <c r="M396" s="5"/>
      <c r="N396" s="5"/>
      <c r="O396" s="5"/>
      <c r="P396" s="5"/>
      <c r="Q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9"/>
      <c r="M397" s="5"/>
      <c r="N397" s="5"/>
      <c r="O397" s="5"/>
      <c r="P397" s="5"/>
      <c r="Q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9"/>
      <c r="M398" s="5"/>
      <c r="N398" s="5"/>
      <c r="O398" s="5"/>
      <c r="P398" s="5"/>
      <c r="Q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9"/>
      <c r="M399" s="5"/>
      <c r="N399" s="5"/>
      <c r="O399" s="5"/>
      <c r="P399" s="5"/>
      <c r="Q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9"/>
      <c r="M400" s="5"/>
      <c r="N400" s="5"/>
      <c r="O400" s="5"/>
      <c r="P400" s="5"/>
      <c r="Q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9"/>
      <c r="M401" s="5"/>
      <c r="N401" s="5"/>
      <c r="O401" s="5"/>
      <c r="P401" s="5"/>
      <c r="Q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9"/>
      <c r="M402" s="5"/>
      <c r="N402" s="5"/>
      <c r="O402" s="5"/>
      <c r="P402" s="5"/>
      <c r="Q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9"/>
      <c r="M403" s="5"/>
      <c r="N403" s="5"/>
      <c r="O403" s="5"/>
      <c r="P403" s="5"/>
      <c r="Q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9"/>
      <c r="M404" s="5"/>
      <c r="N404" s="5"/>
      <c r="O404" s="5"/>
      <c r="P404" s="5"/>
      <c r="Q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9"/>
      <c r="M405" s="5"/>
      <c r="N405" s="5"/>
      <c r="O405" s="5"/>
      <c r="P405" s="5"/>
      <c r="Q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9"/>
      <c r="M406" s="5"/>
      <c r="N406" s="5"/>
      <c r="O406" s="5"/>
      <c r="P406" s="5"/>
      <c r="Q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9"/>
      <c r="M407" s="5"/>
      <c r="N407" s="5"/>
      <c r="O407" s="5"/>
      <c r="P407" s="5"/>
      <c r="Q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9"/>
      <c r="M408" s="5"/>
      <c r="N408" s="5"/>
      <c r="O408" s="5"/>
      <c r="P408" s="5"/>
      <c r="Q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9"/>
      <c r="M409" s="5"/>
      <c r="N409" s="5"/>
      <c r="O409" s="5"/>
      <c r="P409" s="5"/>
      <c r="Q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9"/>
      <c r="M410" s="5"/>
      <c r="N410" s="5"/>
      <c r="O410" s="5"/>
      <c r="P410" s="5"/>
      <c r="Q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9"/>
      <c r="M411" s="5"/>
      <c r="N411" s="5"/>
      <c r="O411" s="5"/>
      <c r="P411" s="5"/>
      <c r="Q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9"/>
      <c r="M412" s="5"/>
      <c r="N412" s="5"/>
      <c r="O412" s="5"/>
      <c r="P412" s="5"/>
      <c r="Q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9"/>
      <c r="M413" s="5"/>
      <c r="N413" s="5"/>
      <c r="O413" s="5"/>
      <c r="P413" s="5"/>
      <c r="Q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9"/>
      <c r="M414" s="5"/>
      <c r="N414" s="5"/>
      <c r="O414" s="5"/>
      <c r="P414" s="5"/>
      <c r="Q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9"/>
      <c r="M415" s="5"/>
      <c r="N415" s="5"/>
      <c r="O415" s="5"/>
      <c r="P415" s="5"/>
      <c r="Q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9"/>
      <c r="M416" s="5"/>
      <c r="N416" s="5"/>
      <c r="O416" s="5"/>
      <c r="P416" s="5"/>
      <c r="Q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9"/>
      <c r="M417" s="5"/>
      <c r="N417" s="5"/>
      <c r="O417" s="5"/>
      <c r="P417" s="5"/>
      <c r="Q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9"/>
      <c r="M418" s="5"/>
      <c r="N418" s="5"/>
      <c r="O418" s="5"/>
      <c r="P418" s="5"/>
      <c r="Q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9"/>
      <c r="M419" s="5"/>
      <c r="N419" s="5"/>
      <c r="O419" s="5"/>
      <c r="P419" s="5"/>
      <c r="Q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9"/>
      <c r="M420" s="5"/>
      <c r="N420" s="5"/>
      <c r="O420" s="5"/>
      <c r="P420" s="5"/>
      <c r="Q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9"/>
      <c r="M421" s="5"/>
      <c r="N421" s="5"/>
      <c r="O421" s="5"/>
      <c r="P421" s="5"/>
      <c r="Q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9"/>
      <c r="M422" s="5"/>
      <c r="N422" s="5"/>
      <c r="O422" s="5"/>
      <c r="P422" s="5"/>
      <c r="Q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9"/>
      <c r="M423" s="5"/>
      <c r="N423" s="5"/>
      <c r="O423" s="5"/>
      <c r="P423" s="5"/>
      <c r="Q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9"/>
      <c r="M424" s="5"/>
      <c r="N424" s="5"/>
      <c r="O424" s="5"/>
      <c r="P424" s="5"/>
      <c r="Q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9"/>
      <c r="M425" s="5"/>
      <c r="N425" s="5"/>
      <c r="O425" s="5"/>
      <c r="P425" s="5"/>
      <c r="Q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9"/>
      <c r="M426" s="5"/>
      <c r="N426" s="5"/>
      <c r="O426" s="5"/>
      <c r="P426" s="5"/>
      <c r="Q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9"/>
      <c r="M427" s="5"/>
      <c r="N427" s="5"/>
      <c r="O427" s="5"/>
      <c r="P427" s="5"/>
      <c r="Q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9"/>
      <c r="M428" s="5"/>
      <c r="N428" s="5"/>
      <c r="O428" s="5"/>
      <c r="P428" s="5"/>
      <c r="Q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9"/>
      <c r="M429" s="5"/>
      <c r="N429" s="5"/>
      <c r="O429" s="5"/>
      <c r="P429" s="5"/>
      <c r="Q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9"/>
      <c r="M430" s="5"/>
      <c r="N430" s="5"/>
      <c r="O430" s="5"/>
      <c r="P430" s="5"/>
      <c r="Q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9"/>
      <c r="M431" s="5"/>
      <c r="N431" s="5"/>
      <c r="O431" s="5"/>
      <c r="P431" s="5"/>
      <c r="Q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9"/>
      <c r="M432" s="5"/>
      <c r="N432" s="5"/>
      <c r="O432" s="5"/>
      <c r="P432" s="5"/>
      <c r="Q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9"/>
      <c r="M433" s="5"/>
      <c r="N433" s="5"/>
      <c r="O433" s="5"/>
      <c r="P433" s="5"/>
      <c r="Q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9"/>
      <c r="M434" s="5"/>
      <c r="N434" s="5"/>
      <c r="O434" s="5"/>
      <c r="P434" s="5"/>
      <c r="Q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9"/>
      <c r="M435" s="5"/>
      <c r="N435" s="5"/>
      <c r="O435" s="5"/>
      <c r="P435" s="5"/>
      <c r="Q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9"/>
      <c r="M436" s="5"/>
      <c r="N436" s="5"/>
      <c r="O436" s="5"/>
      <c r="P436" s="5"/>
      <c r="Q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9"/>
      <c r="M437" s="5"/>
      <c r="N437" s="5"/>
      <c r="O437" s="5"/>
      <c r="P437" s="5"/>
      <c r="Q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9"/>
      <c r="M438" s="5"/>
      <c r="N438" s="5"/>
      <c r="O438" s="5"/>
      <c r="P438" s="5"/>
      <c r="Q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9"/>
      <c r="M439" s="5"/>
      <c r="N439" s="5"/>
      <c r="O439" s="5"/>
      <c r="P439" s="5"/>
      <c r="Q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9"/>
      <c r="M440" s="5"/>
      <c r="N440" s="5"/>
      <c r="O440" s="5"/>
      <c r="P440" s="5"/>
      <c r="Q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9"/>
      <c r="M441" s="5"/>
      <c r="N441" s="5"/>
      <c r="O441" s="5"/>
      <c r="P441" s="5"/>
      <c r="Q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9"/>
      <c r="M442" s="5"/>
      <c r="N442" s="5"/>
      <c r="O442" s="5"/>
      <c r="P442" s="5"/>
      <c r="Q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9"/>
      <c r="M443" s="5"/>
      <c r="N443" s="5"/>
      <c r="O443" s="5"/>
      <c r="P443" s="5"/>
      <c r="Q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9"/>
      <c r="M444" s="5"/>
      <c r="N444" s="5"/>
      <c r="O444" s="5"/>
      <c r="P444" s="5"/>
      <c r="Q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9"/>
      <c r="M445" s="5"/>
      <c r="N445" s="5"/>
      <c r="O445" s="5"/>
      <c r="P445" s="5"/>
      <c r="Q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9"/>
      <c r="M446" s="5"/>
      <c r="N446" s="5"/>
      <c r="O446" s="5"/>
      <c r="P446" s="5"/>
      <c r="Q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9"/>
      <c r="M447" s="5"/>
      <c r="N447" s="5"/>
      <c r="O447" s="5"/>
      <c r="P447" s="5"/>
      <c r="Q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9"/>
      <c r="M448" s="5"/>
      <c r="N448" s="5"/>
      <c r="O448" s="5"/>
      <c r="P448" s="5"/>
      <c r="Q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9"/>
      <c r="M449" s="5"/>
      <c r="N449" s="5"/>
      <c r="O449" s="5"/>
      <c r="P449" s="5"/>
      <c r="Q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9"/>
      <c r="M450" s="5"/>
      <c r="N450" s="5"/>
      <c r="O450" s="5"/>
      <c r="P450" s="5"/>
      <c r="Q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9"/>
      <c r="M451" s="5"/>
      <c r="N451" s="5"/>
      <c r="O451" s="5"/>
      <c r="P451" s="5"/>
      <c r="Q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9"/>
      <c r="M452" s="5"/>
      <c r="N452" s="5"/>
      <c r="O452" s="5"/>
      <c r="P452" s="5"/>
      <c r="Q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9"/>
      <c r="M453" s="5"/>
      <c r="N453" s="5"/>
      <c r="O453" s="5"/>
      <c r="P453" s="5"/>
      <c r="Q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9"/>
      <c r="M454" s="5"/>
      <c r="N454" s="5"/>
      <c r="O454" s="5"/>
      <c r="P454" s="5"/>
      <c r="Q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9"/>
      <c r="M455" s="5"/>
      <c r="N455" s="5"/>
      <c r="O455" s="5"/>
      <c r="P455" s="5"/>
      <c r="Q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9"/>
      <c r="M456" s="5"/>
      <c r="N456" s="5"/>
      <c r="O456" s="5"/>
      <c r="P456" s="5"/>
      <c r="Q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9"/>
      <c r="M457" s="5"/>
      <c r="N457" s="5"/>
      <c r="O457" s="5"/>
      <c r="P457" s="5"/>
      <c r="Q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9"/>
      <c r="M458" s="5"/>
      <c r="N458" s="5"/>
      <c r="O458" s="5"/>
      <c r="P458" s="5"/>
      <c r="Q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9"/>
      <c r="M459" s="5"/>
      <c r="N459" s="5"/>
      <c r="O459" s="5"/>
      <c r="P459" s="5"/>
      <c r="Q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9"/>
      <c r="M460" s="5"/>
      <c r="N460" s="5"/>
      <c r="O460" s="5"/>
      <c r="P460" s="5"/>
      <c r="Q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9"/>
      <c r="M461" s="5"/>
      <c r="N461" s="5"/>
      <c r="O461" s="5"/>
      <c r="P461" s="5"/>
      <c r="Q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9"/>
      <c r="M462" s="5"/>
      <c r="N462" s="5"/>
      <c r="O462" s="5"/>
      <c r="P462" s="5"/>
      <c r="Q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9"/>
      <c r="M463" s="5"/>
      <c r="N463" s="5"/>
      <c r="O463" s="5"/>
      <c r="P463" s="5"/>
      <c r="Q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9"/>
      <c r="M464" s="5"/>
      <c r="N464" s="5"/>
      <c r="O464" s="5"/>
      <c r="P464" s="5"/>
      <c r="Q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9"/>
      <c r="M465" s="5"/>
      <c r="N465" s="5"/>
      <c r="O465" s="5"/>
      <c r="P465" s="5"/>
      <c r="Q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9"/>
      <c r="M466" s="5"/>
      <c r="N466" s="5"/>
      <c r="O466" s="5"/>
      <c r="P466" s="5"/>
      <c r="Q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9"/>
      <c r="M467" s="5"/>
      <c r="N467" s="5"/>
      <c r="O467" s="5"/>
      <c r="P467" s="5"/>
      <c r="Q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9"/>
      <c r="M468" s="5"/>
      <c r="N468" s="5"/>
      <c r="O468" s="5"/>
      <c r="P468" s="5"/>
      <c r="Q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9"/>
      <c r="M469" s="5"/>
      <c r="N469" s="5"/>
      <c r="O469" s="5"/>
      <c r="P469" s="5"/>
      <c r="Q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9"/>
      <c r="M470" s="5"/>
      <c r="N470" s="5"/>
      <c r="O470" s="5"/>
      <c r="P470" s="5"/>
      <c r="Q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9"/>
      <c r="M471" s="5"/>
      <c r="N471" s="5"/>
      <c r="O471" s="5"/>
      <c r="P471" s="5"/>
      <c r="Q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9"/>
      <c r="M472" s="5"/>
      <c r="N472" s="5"/>
      <c r="O472" s="5"/>
      <c r="P472" s="5"/>
      <c r="Q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9"/>
      <c r="M473" s="5"/>
      <c r="N473" s="5"/>
      <c r="O473" s="5"/>
      <c r="P473" s="5"/>
      <c r="Q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9"/>
      <c r="M474" s="5"/>
      <c r="N474" s="5"/>
      <c r="O474" s="5"/>
      <c r="P474" s="5"/>
      <c r="Q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9"/>
      <c r="M475" s="5"/>
      <c r="N475" s="5"/>
      <c r="O475" s="5"/>
      <c r="P475" s="5"/>
      <c r="Q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9"/>
      <c r="M476" s="5"/>
      <c r="N476" s="5"/>
      <c r="O476" s="5"/>
      <c r="P476" s="5"/>
      <c r="Q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9"/>
      <c r="M477" s="5"/>
      <c r="N477" s="5"/>
      <c r="O477" s="5"/>
      <c r="P477" s="5"/>
      <c r="Q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9"/>
      <c r="M478" s="5"/>
      <c r="N478" s="5"/>
      <c r="O478" s="5"/>
      <c r="P478" s="5"/>
      <c r="Q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9"/>
      <c r="M479" s="5"/>
      <c r="N479" s="5"/>
      <c r="O479" s="5"/>
      <c r="P479" s="5"/>
      <c r="Q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9"/>
      <c r="M480" s="5"/>
      <c r="N480" s="5"/>
      <c r="O480" s="5"/>
      <c r="P480" s="5"/>
      <c r="Q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9"/>
      <c r="M481" s="5"/>
      <c r="N481" s="5"/>
      <c r="O481" s="5"/>
      <c r="P481" s="5"/>
      <c r="Q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9"/>
      <c r="M482" s="5"/>
      <c r="N482" s="5"/>
      <c r="O482" s="5"/>
      <c r="P482" s="5"/>
      <c r="Q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9"/>
      <c r="M483" s="5"/>
      <c r="N483" s="5"/>
      <c r="O483" s="5"/>
      <c r="P483" s="5"/>
      <c r="Q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9"/>
      <c r="M484" s="5"/>
      <c r="N484" s="5"/>
      <c r="O484" s="5"/>
      <c r="P484" s="5"/>
      <c r="Q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9"/>
      <c r="M485" s="5"/>
      <c r="N485" s="5"/>
      <c r="O485" s="5"/>
      <c r="P485" s="5"/>
      <c r="Q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9"/>
      <c r="M486" s="5"/>
      <c r="N486" s="5"/>
      <c r="O486" s="5"/>
      <c r="P486" s="5"/>
      <c r="Q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9"/>
      <c r="M487" s="5"/>
      <c r="N487" s="5"/>
      <c r="O487" s="5"/>
      <c r="P487" s="5"/>
      <c r="Q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9"/>
      <c r="M488" s="5"/>
      <c r="N488" s="5"/>
      <c r="O488" s="5"/>
      <c r="P488" s="5"/>
      <c r="Q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9"/>
      <c r="M489" s="5"/>
      <c r="N489" s="5"/>
      <c r="O489" s="5"/>
      <c r="P489" s="5"/>
      <c r="Q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9"/>
      <c r="M490" s="5"/>
      <c r="N490" s="5"/>
      <c r="O490" s="5"/>
      <c r="P490" s="5"/>
      <c r="Q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9"/>
      <c r="M491" s="5"/>
      <c r="N491" s="5"/>
      <c r="O491" s="5"/>
      <c r="P491" s="5"/>
      <c r="Q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9"/>
      <c r="M492" s="5"/>
      <c r="N492" s="5"/>
      <c r="O492" s="5"/>
      <c r="P492" s="5"/>
      <c r="Q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9"/>
      <c r="M493" s="5"/>
      <c r="N493" s="5"/>
      <c r="O493" s="5"/>
      <c r="P493" s="5"/>
      <c r="Q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9"/>
      <c r="M494" s="5"/>
      <c r="N494" s="5"/>
      <c r="O494" s="5"/>
      <c r="P494" s="5"/>
      <c r="Q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9"/>
      <c r="M495" s="5"/>
      <c r="N495" s="5"/>
      <c r="O495" s="5"/>
      <c r="P495" s="5"/>
      <c r="Q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9"/>
      <c r="M496" s="5"/>
      <c r="N496" s="5"/>
      <c r="O496" s="5"/>
      <c r="P496" s="5"/>
      <c r="Q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9"/>
      <c r="M497" s="5"/>
      <c r="N497" s="5"/>
      <c r="O497" s="5"/>
      <c r="P497" s="5"/>
      <c r="Q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9"/>
      <c r="M498" s="5"/>
      <c r="N498" s="5"/>
      <c r="O498" s="5"/>
      <c r="P498" s="5"/>
      <c r="Q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9"/>
      <c r="M499" s="5"/>
      <c r="N499" s="5"/>
      <c r="O499" s="5"/>
      <c r="P499" s="5"/>
      <c r="Q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9"/>
      <c r="M500" s="5"/>
      <c r="N500" s="5"/>
      <c r="O500" s="5"/>
      <c r="P500" s="5"/>
      <c r="Q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9"/>
      <c r="M501" s="5"/>
      <c r="N501" s="5"/>
      <c r="O501" s="5"/>
      <c r="P501" s="5"/>
      <c r="Q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9"/>
      <c r="M502" s="5"/>
      <c r="N502" s="5"/>
      <c r="O502" s="5"/>
      <c r="P502" s="5"/>
      <c r="Q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9"/>
      <c r="M503" s="5"/>
      <c r="N503" s="5"/>
      <c r="O503" s="5"/>
      <c r="P503" s="5"/>
      <c r="Q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9"/>
      <c r="M504" s="5"/>
      <c r="N504" s="5"/>
      <c r="O504" s="5"/>
      <c r="P504" s="5"/>
      <c r="Q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9"/>
      <c r="M505" s="5"/>
      <c r="N505" s="5"/>
      <c r="O505" s="5"/>
      <c r="P505" s="5"/>
      <c r="Q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9"/>
      <c r="M506" s="5"/>
      <c r="N506" s="5"/>
      <c r="O506" s="5"/>
      <c r="P506" s="5"/>
      <c r="Q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9"/>
      <c r="M507" s="5"/>
      <c r="N507" s="5"/>
      <c r="O507" s="5"/>
      <c r="P507" s="5"/>
      <c r="Q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9"/>
      <c r="M508" s="5"/>
      <c r="N508" s="5"/>
      <c r="O508" s="5"/>
      <c r="P508" s="5"/>
      <c r="Q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9"/>
      <c r="M509" s="5"/>
      <c r="N509" s="5"/>
      <c r="O509" s="5"/>
      <c r="P509" s="5"/>
      <c r="Q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9"/>
      <c r="M510" s="5"/>
      <c r="N510" s="5"/>
      <c r="O510" s="5"/>
      <c r="P510" s="5"/>
      <c r="Q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9"/>
      <c r="M511" s="5"/>
      <c r="N511" s="5"/>
      <c r="O511" s="5"/>
      <c r="P511" s="5"/>
      <c r="Q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9"/>
      <c r="M512" s="5"/>
      <c r="N512" s="5"/>
      <c r="O512" s="5"/>
      <c r="P512" s="5"/>
      <c r="Q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9"/>
      <c r="M513" s="5"/>
      <c r="N513" s="5"/>
      <c r="O513" s="5"/>
      <c r="P513" s="5"/>
      <c r="Q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9"/>
      <c r="M514" s="5"/>
      <c r="N514" s="5"/>
      <c r="O514" s="5"/>
      <c r="P514" s="5"/>
      <c r="Q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9"/>
      <c r="M515" s="5"/>
      <c r="N515" s="5"/>
      <c r="O515" s="5"/>
      <c r="P515" s="5"/>
      <c r="Q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9"/>
      <c r="M516" s="5"/>
      <c r="N516" s="5"/>
      <c r="O516" s="5"/>
      <c r="P516" s="5"/>
      <c r="Q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9"/>
      <c r="M517" s="5"/>
      <c r="N517" s="5"/>
      <c r="O517" s="5"/>
      <c r="P517" s="5"/>
      <c r="Q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9"/>
      <c r="M518" s="5"/>
      <c r="N518" s="5"/>
      <c r="O518" s="5"/>
      <c r="P518" s="5"/>
      <c r="Q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9"/>
      <c r="M519" s="5"/>
      <c r="N519" s="5"/>
      <c r="O519" s="5"/>
      <c r="P519" s="5"/>
      <c r="Q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9"/>
      <c r="M520" s="5"/>
      <c r="N520" s="5"/>
      <c r="O520" s="5"/>
      <c r="P520" s="5"/>
      <c r="Q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9"/>
      <c r="M521" s="5"/>
      <c r="N521" s="5"/>
      <c r="O521" s="5"/>
      <c r="P521" s="5"/>
      <c r="Q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9"/>
      <c r="M522" s="5"/>
      <c r="N522" s="5"/>
      <c r="O522" s="5"/>
      <c r="P522" s="5"/>
      <c r="Q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9"/>
      <c r="M523" s="5"/>
      <c r="N523" s="5"/>
      <c r="O523" s="5"/>
      <c r="P523" s="5"/>
      <c r="Q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9"/>
      <c r="M524" s="5"/>
      <c r="N524" s="5"/>
      <c r="O524" s="5"/>
      <c r="P524" s="5"/>
      <c r="Q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9"/>
      <c r="M525" s="5"/>
      <c r="N525" s="5"/>
      <c r="O525" s="5"/>
      <c r="P525" s="5"/>
      <c r="Q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9"/>
      <c r="M526" s="5"/>
      <c r="N526" s="5"/>
      <c r="O526" s="5"/>
      <c r="P526" s="5"/>
      <c r="Q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9"/>
      <c r="M527" s="5"/>
      <c r="N527" s="5"/>
      <c r="O527" s="5"/>
      <c r="P527" s="5"/>
      <c r="Q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9"/>
      <c r="M528" s="5"/>
      <c r="N528" s="5"/>
      <c r="O528" s="5"/>
      <c r="P528" s="5"/>
      <c r="Q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9"/>
      <c r="M529" s="5"/>
      <c r="N529" s="5"/>
      <c r="O529" s="5"/>
      <c r="P529" s="5"/>
      <c r="Q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9"/>
      <c r="M530" s="5"/>
      <c r="N530" s="5"/>
      <c r="O530" s="5"/>
      <c r="P530" s="5"/>
      <c r="Q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9"/>
      <c r="M531" s="5"/>
      <c r="N531" s="5"/>
      <c r="O531" s="5"/>
      <c r="P531" s="5"/>
      <c r="Q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9"/>
      <c r="M532" s="5"/>
      <c r="N532" s="5"/>
      <c r="O532" s="5"/>
      <c r="P532" s="5"/>
      <c r="Q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9"/>
      <c r="M533" s="5"/>
      <c r="N533" s="5"/>
      <c r="O533" s="5"/>
      <c r="P533" s="5"/>
      <c r="Q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9"/>
      <c r="M534" s="5"/>
      <c r="N534" s="5"/>
      <c r="O534" s="5"/>
      <c r="P534" s="5"/>
      <c r="Q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9"/>
      <c r="M535" s="5"/>
      <c r="N535" s="5"/>
      <c r="O535" s="5"/>
      <c r="P535" s="5"/>
      <c r="Q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9"/>
      <c r="M536" s="5"/>
      <c r="N536" s="5"/>
      <c r="O536" s="5"/>
      <c r="P536" s="5"/>
      <c r="Q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9"/>
      <c r="M537" s="5"/>
      <c r="N537" s="5"/>
      <c r="O537" s="5"/>
      <c r="P537" s="5"/>
      <c r="Q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9"/>
      <c r="M538" s="5"/>
      <c r="N538" s="5"/>
      <c r="O538" s="5"/>
      <c r="P538" s="5"/>
      <c r="Q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9"/>
      <c r="M539" s="5"/>
      <c r="N539" s="5"/>
      <c r="O539" s="5"/>
      <c r="P539" s="5"/>
      <c r="Q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9"/>
      <c r="M540" s="5"/>
      <c r="N540" s="5"/>
      <c r="O540" s="5"/>
      <c r="P540" s="5"/>
      <c r="Q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9"/>
      <c r="M541" s="5"/>
      <c r="N541" s="5"/>
      <c r="O541" s="5"/>
      <c r="P541" s="5"/>
      <c r="Q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9"/>
      <c r="M542" s="5"/>
      <c r="N542" s="5"/>
      <c r="O542" s="5"/>
      <c r="P542" s="5"/>
      <c r="Q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9"/>
      <c r="M543" s="5"/>
      <c r="N543" s="5"/>
      <c r="O543" s="5"/>
      <c r="P543" s="5"/>
      <c r="Q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9"/>
      <c r="M544" s="5"/>
      <c r="N544" s="5"/>
      <c r="O544" s="5"/>
      <c r="P544" s="5"/>
      <c r="Q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9"/>
      <c r="M545" s="5"/>
      <c r="N545" s="5"/>
      <c r="O545" s="5"/>
      <c r="P545" s="5"/>
      <c r="Q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9"/>
      <c r="M546" s="5"/>
      <c r="N546" s="5"/>
      <c r="O546" s="5"/>
      <c r="P546" s="5"/>
      <c r="Q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9"/>
      <c r="M547" s="5"/>
      <c r="N547" s="5"/>
      <c r="O547" s="5"/>
      <c r="P547" s="5"/>
      <c r="Q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9"/>
      <c r="M548" s="5"/>
      <c r="N548" s="5"/>
      <c r="O548" s="5"/>
      <c r="P548" s="5"/>
      <c r="Q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9"/>
      <c r="M549" s="5"/>
      <c r="N549" s="5"/>
      <c r="O549" s="5"/>
      <c r="P549" s="5"/>
      <c r="Q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9"/>
      <c r="M550" s="5"/>
      <c r="N550" s="5"/>
      <c r="O550" s="5"/>
      <c r="P550" s="5"/>
      <c r="Q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9"/>
      <c r="M551" s="5"/>
      <c r="N551" s="5"/>
      <c r="O551" s="5"/>
      <c r="P551" s="5"/>
      <c r="Q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9"/>
      <c r="M552" s="5"/>
      <c r="N552" s="5"/>
      <c r="O552" s="5"/>
      <c r="P552" s="5"/>
      <c r="Q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9"/>
      <c r="M553" s="5"/>
      <c r="N553" s="5"/>
      <c r="O553" s="5"/>
      <c r="P553" s="5"/>
      <c r="Q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9"/>
      <c r="M554" s="5"/>
      <c r="N554" s="5"/>
      <c r="O554" s="5"/>
      <c r="P554" s="5"/>
      <c r="Q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9"/>
      <c r="M555" s="5"/>
      <c r="N555" s="5"/>
      <c r="O555" s="5"/>
      <c r="P555" s="5"/>
      <c r="Q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9"/>
      <c r="M556" s="5"/>
      <c r="N556" s="5"/>
      <c r="O556" s="5"/>
      <c r="P556" s="5"/>
      <c r="Q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9"/>
      <c r="M557" s="5"/>
      <c r="N557" s="5"/>
      <c r="O557" s="5"/>
      <c r="P557" s="5"/>
      <c r="Q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9"/>
      <c r="M558" s="5"/>
      <c r="N558" s="5"/>
      <c r="O558" s="5"/>
      <c r="P558" s="5"/>
      <c r="Q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9"/>
      <c r="M559" s="5"/>
      <c r="N559" s="5"/>
      <c r="O559" s="5"/>
      <c r="P559" s="5"/>
      <c r="Q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9"/>
      <c r="M560" s="5"/>
      <c r="N560" s="5"/>
      <c r="O560" s="5"/>
      <c r="P560" s="5"/>
      <c r="Q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9"/>
      <c r="M561" s="5"/>
      <c r="N561" s="5"/>
      <c r="O561" s="5"/>
      <c r="P561" s="5"/>
      <c r="Q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9"/>
      <c r="M562" s="5"/>
      <c r="N562" s="5"/>
      <c r="O562" s="5"/>
      <c r="P562" s="5"/>
      <c r="Q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9"/>
      <c r="M563" s="5"/>
      <c r="N563" s="5"/>
      <c r="O563" s="5"/>
      <c r="P563" s="5"/>
      <c r="Q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9"/>
      <c r="M564" s="5"/>
      <c r="N564" s="5"/>
      <c r="O564" s="5"/>
      <c r="P564" s="5"/>
      <c r="Q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9"/>
      <c r="M565" s="5"/>
      <c r="N565" s="5"/>
      <c r="O565" s="5"/>
      <c r="P565" s="5"/>
      <c r="Q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9"/>
      <c r="M566" s="5"/>
      <c r="N566" s="5"/>
      <c r="O566" s="5"/>
      <c r="P566" s="5"/>
      <c r="Q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9"/>
      <c r="M567" s="5"/>
      <c r="N567" s="5"/>
      <c r="O567" s="5"/>
      <c r="P567" s="5"/>
      <c r="Q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9"/>
      <c r="M568" s="5"/>
      <c r="N568" s="5"/>
      <c r="O568" s="5"/>
      <c r="P568" s="5"/>
      <c r="Q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9"/>
      <c r="M569" s="5"/>
      <c r="N569" s="5"/>
      <c r="O569" s="5"/>
      <c r="P569" s="5"/>
      <c r="Q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9"/>
      <c r="M570" s="5"/>
      <c r="N570" s="5"/>
      <c r="O570" s="5"/>
      <c r="P570" s="5"/>
      <c r="Q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9"/>
      <c r="M571" s="5"/>
      <c r="N571" s="5"/>
      <c r="O571" s="5"/>
      <c r="P571" s="5"/>
      <c r="Q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9"/>
      <c r="M572" s="5"/>
      <c r="N572" s="5"/>
      <c r="O572" s="5"/>
      <c r="P572" s="5"/>
      <c r="Q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9"/>
      <c r="M573" s="5"/>
      <c r="N573" s="5"/>
      <c r="O573" s="5"/>
      <c r="P573" s="5"/>
      <c r="Q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9"/>
      <c r="M574" s="5"/>
      <c r="N574" s="5"/>
      <c r="O574" s="5"/>
      <c r="P574" s="5"/>
      <c r="Q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9"/>
      <c r="M575" s="5"/>
      <c r="N575" s="5"/>
      <c r="O575" s="5"/>
      <c r="P575" s="5"/>
      <c r="Q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9"/>
      <c r="M576" s="5"/>
      <c r="N576" s="5"/>
      <c r="O576" s="5"/>
      <c r="P576" s="5"/>
      <c r="Q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9"/>
      <c r="M577" s="5"/>
      <c r="N577" s="5"/>
      <c r="O577" s="5"/>
      <c r="P577" s="5"/>
      <c r="Q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9"/>
      <c r="M578" s="5"/>
      <c r="N578" s="5"/>
      <c r="O578" s="5"/>
      <c r="P578" s="5"/>
      <c r="Q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9"/>
      <c r="M579" s="5"/>
      <c r="N579" s="5"/>
      <c r="O579" s="5"/>
      <c r="P579" s="5"/>
      <c r="Q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9"/>
      <c r="M580" s="5"/>
      <c r="N580" s="5"/>
      <c r="O580" s="5"/>
      <c r="P580" s="5"/>
      <c r="Q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9"/>
      <c r="M581" s="5"/>
      <c r="N581" s="5"/>
      <c r="O581" s="5"/>
      <c r="P581" s="5"/>
      <c r="Q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9"/>
      <c r="M582" s="5"/>
      <c r="N582" s="5"/>
      <c r="O582" s="5"/>
      <c r="P582" s="5"/>
      <c r="Q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9"/>
      <c r="M583" s="5"/>
      <c r="N583" s="5"/>
      <c r="O583" s="5"/>
      <c r="P583" s="5"/>
      <c r="Q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9"/>
      <c r="M584" s="5"/>
      <c r="N584" s="5"/>
      <c r="O584" s="5"/>
      <c r="P584" s="5"/>
      <c r="Q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9"/>
      <c r="M585" s="5"/>
      <c r="N585" s="5"/>
      <c r="O585" s="5"/>
      <c r="P585" s="5"/>
      <c r="Q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9"/>
      <c r="M586" s="5"/>
      <c r="N586" s="5"/>
      <c r="O586" s="5"/>
      <c r="P586" s="5"/>
      <c r="Q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9"/>
      <c r="M587" s="5"/>
      <c r="N587" s="5"/>
      <c r="O587" s="5"/>
      <c r="P587" s="5"/>
      <c r="Q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9"/>
      <c r="M588" s="5"/>
      <c r="N588" s="5"/>
      <c r="O588" s="5"/>
      <c r="P588" s="5"/>
      <c r="Q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9"/>
      <c r="M589" s="5"/>
      <c r="N589" s="5"/>
      <c r="O589" s="5"/>
      <c r="P589" s="5"/>
      <c r="Q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9"/>
      <c r="M590" s="5"/>
      <c r="N590" s="5"/>
      <c r="O590" s="5"/>
      <c r="P590" s="5"/>
      <c r="Q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9"/>
      <c r="M591" s="5"/>
      <c r="N591" s="5"/>
      <c r="O591" s="5"/>
      <c r="P591" s="5"/>
      <c r="Q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9"/>
      <c r="M592" s="5"/>
      <c r="N592" s="5"/>
      <c r="O592" s="5"/>
      <c r="P592" s="5"/>
      <c r="Q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9"/>
      <c r="M593" s="5"/>
      <c r="N593" s="5"/>
      <c r="O593" s="5"/>
      <c r="P593" s="5"/>
      <c r="Q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9"/>
      <c r="M594" s="5"/>
      <c r="N594" s="5"/>
      <c r="O594" s="5"/>
      <c r="P594" s="5"/>
      <c r="Q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9"/>
      <c r="M595" s="5"/>
      <c r="N595" s="5"/>
      <c r="O595" s="5"/>
      <c r="P595" s="5"/>
      <c r="Q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9"/>
      <c r="M596" s="5"/>
      <c r="N596" s="5"/>
      <c r="O596" s="5"/>
      <c r="P596" s="5"/>
      <c r="Q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9"/>
      <c r="M597" s="5"/>
      <c r="N597" s="5"/>
      <c r="O597" s="5"/>
      <c r="P597" s="5"/>
      <c r="Q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9"/>
      <c r="M598" s="5"/>
      <c r="N598" s="5"/>
      <c r="O598" s="5"/>
      <c r="P598" s="5"/>
      <c r="Q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9"/>
      <c r="M599" s="5"/>
      <c r="N599" s="5"/>
      <c r="O599" s="5"/>
      <c r="P599" s="5"/>
      <c r="Q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9"/>
      <c r="M600" s="5"/>
      <c r="N600" s="5"/>
      <c r="O600" s="5"/>
      <c r="P600" s="5"/>
      <c r="Q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9"/>
      <c r="M601" s="5"/>
      <c r="N601" s="5"/>
      <c r="O601" s="5"/>
      <c r="P601" s="5"/>
      <c r="Q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9"/>
      <c r="M602" s="5"/>
      <c r="N602" s="5"/>
      <c r="O602" s="5"/>
      <c r="P602" s="5"/>
      <c r="Q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9"/>
      <c r="M603" s="5"/>
      <c r="N603" s="5"/>
      <c r="O603" s="5"/>
      <c r="P603" s="5"/>
      <c r="Q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9"/>
      <c r="M604" s="5"/>
      <c r="N604" s="5"/>
      <c r="O604" s="5"/>
      <c r="P604" s="5"/>
      <c r="Q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9"/>
      <c r="M605" s="5"/>
      <c r="N605" s="5"/>
      <c r="O605" s="5"/>
      <c r="P605" s="5"/>
      <c r="Q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9"/>
      <c r="M606" s="5"/>
      <c r="N606" s="5"/>
      <c r="O606" s="5"/>
      <c r="P606" s="5"/>
      <c r="Q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9"/>
      <c r="M607" s="5"/>
      <c r="N607" s="5"/>
      <c r="O607" s="5"/>
      <c r="P607" s="5"/>
      <c r="Q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9"/>
      <c r="M608" s="5"/>
      <c r="N608" s="5"/>
      <c r="O608" s="5"/>
      <c r="P608" s="5"/>
      <c r="Q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9"/>
      <c r="M609" s="5"/>
      <c r="N609" s="5"/>
      <c r="O609" s="5"/>
      <c r="P609" s="5"/>
      <c r="Q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9"/>
      <c r="M610" s="5"/>
      <c r="N610" s="5"/>
      <c r="O610" s="5"/>
      <c r="P610" s="5"/>
      <c r="Q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9"/>
      <c r="M611" s="5"/>
      <c r="N611" s="5"/>
      <c r="O611" s="5"/>
      <c r="P611" s="5"/>
      <c r="Q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9"/>
      <c r="M612" s="5"/>
      <c r="N612" s="5"/>
      <c r="O612" s="5"/>
      <c r="P612" s="5"/>
      <c r="Q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9"/>
      <c r="M613" s="5"/>
      <c r="N613" s="5"/>
      <c r="O613" s="5"/>
      <c r="P613" s="5"/>
      <c r="Q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9"/>
      <c r="M614" s="5"/>
      <c r="N614" s="5"/>
      <c r="O614" s="5"/>
      <c r="P614" s="5"/>
      <c r="Q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9"/>
      <c r="M615" s="5"/>
      <c r="N615" s="5"/>
      <c r="O615" s="5"/>
      <c r="P615" s="5"/>
      <c r="Q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9"/>
      <c r="M616" s="5"/>
      <c r="N616" s="5"/>
      <c r="O616" s="5"/>
      <c r="P616" s="5"/>
      <c r="Q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9"/>
      <c r="M617" s="5"/>
      <c r="N617" s="5"/>
      <c r="O617" s="5"/>
      <c r="P617" s="5"/>
      <c r="Q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9"/>
      <c r="M618" s="5"/>
      <c r="N618" s="5"/>
      <c r="O618" s="5"/>
      <c r="P618" s="5"/>
      <c r="Q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9"/>
      <c r="M619" s="5"/>
      <c r="N619" s="5"/>
      <c r="O619" s="5"/>
      <c r="P619" s="5"/>
      <c r="Q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9"/>
      <c r="M620" s="5"/>
      <c r="N620" s="5"/>
      <c r="O620" s="5"/>
      <c r="P620" s="5"/>
      <c r="Q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9"/>
      <c r="M621" s="5"/>
      <c r="N621" s="5"/>
      <c r="O621" s="5"/>
      <c r="P621" s="5"/>
      <c r="Q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9"/>
      <c r="M622" s="5"/>
      <c r="N622" s="5"/>
      <c r="O622" s="5"/>
      <c r="P622" s="5"/>
      <c r="Q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9"/>
      <c r="M623" s="5"/>
      <c r="N623" s="5"/>
      <c r="O623" s="5"/>
      <c r="P623" s="5"/>
      <c r="Q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9"/>
      <c r="M624" s="5"/>
      <c r="N624" s="5"/>
      <c r="O624" s="5"/>
      <c r="P624" s="5"/>
      <c r="Q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9"/>
      <c r="M625" s="5"/>
      <c r="N625" s="5"/>
      <c r="O625" s="5"/>
      <c r="P625" s="5"/>
      <c r="Q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9"/>
      <c r="M626" s="5"/>
      <c r="N626" s="5"/>
      <c r="O626" s="5"/>
      <c r="P626" s="5"/>
      <c r="Q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9"/>
      <c r="M627" s="5"/>
      <c r="N627" s="5"/>
      <c r="O627" s="5"/>
      <c r="P627" s="5"/>
      <c r="Q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9"/>
      <c r="M628" s="5"/>
      <c r="N628" s="5"/>
      <c r="O628" s="5"/>
      <c r="P628" s="5"/>
      <c r="Q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9"/>
      <c r="M629" s="5"/>
      <c r="N629" s="5"/>
      <c r="O629" s="5"/>
      <c r="P629" s="5"/>
      <c r="Q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9"/>
      <c r="M630" s="5"/>
      <c r="N630" s="5"/>
      <c r="O630" s="5"/>
      <c r="P630" s="5"/>
      <c r="Q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9"/>
      <c r="M631" s="5"/>
      <c r="N631" s="5"/>
      <c r="O631" s="5"/>
      <c r="P631" s="5"/>
      <c r="Q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9"/>
      <c r="M632" s="5"/>
      <c r="N632" s="5"/>
      <c r="O632" s="5"/>
      <c r="P632" s="5"/>
      <c r="Q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9"/>
      <c r="M633" s="5"/>
      <c r="N633" s="5"/>
      <c r="O633" s="5"/>
      <c r="P633" s="5"/>
      <c r="Q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9"/>
      <c r="M634" s="5"/>
      <c r="N634" s="5"/>
      <c r="O634" s="5"/>
      <c r="P634" s="5"/>
      <c r="Q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9"/>
      <c r="M635" s="5"/>
      <c r="N635" s="5"/>
      <c r="O635" s="5"/>
      <c r="P635" s="5"/>
      <c r="Q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9"/>
      <c r="M636" s="5"/>
      <c r="N636" s="5"/>
      <c r="O636" s="5"/>
      <c r="P636" s="5"/>
      <c r="Q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9"/>
      <c r="M637" s="5"/>
      <c r="N637" s="5"/>
      <c r="O637" s="5"/>
      <c r="P637" s="5"/>
      <c r="Q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9"/>
      <c r="M638" s="5"/>
      <c r="N638" s="5"/>
      <c r="O638" s="5"/>
      <c r="P638" s="5"/>
      <c r="Q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9"/>
      <c r="M639" s="5"/>
      <c r="N639" s="5"/>
      <c r="O639" s="5"/>
      <c r="P639" s="5"/>
      <c r="Q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9"/>
      <c r="M640" s="5"/>
      <c r="N640" s="5"/>
      <c r="O640" s="5"/>
      <c r="P640" s="5"/>
      <c r="Q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9"/>
      <c r="M641" s="5"/>
      <c r="N641" s="5"/>
      <c r="O641" s="5"/>
      <c r="P641" s="5"/>
      <c r="Q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9"/>
      <c r="M642" s="5"/>
      <c r="N642" s="5"/>
      <c r="O642" s="5"/>
      <c r="P642" s="5"/>
      <c r="Q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9"/>
      <c r="M643" s="5"/>
      <c r="N643" s="5"/>
      <c r="O643" s="5"/>
      <c r="P643" s="5"/>
      <c r="Q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9"/>
      <c r="M644" s="5"/>
      <c r="N644" s="5"/>
      <c r="O644" s="5"/>
      <c r="P644" s="5"/>
      <c r="Q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9"/>
      <c r="M645" s="5"/>
      <c r="N645" s="5"/>
      <c r="O645" s="5"/>
      <c r="P645" s="5"/>
      <c r="Q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9"/>
      <c r="M646" s="5"/>
      <c r="N646" s="5"/>
      <c r="O646" s="5"/>
      <c r="P646" s="5"/>
      <c r="Q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9"/>
      <c r="M647" s="5"/>
      <c r="N647" s="5"/>
      <c r="O647" s="5"/>
      <c r="P647" s="5"/>
      <c r="Q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9"/>
      <c r="M648" s="5"/>
      <c r="N648" s="5"/>
      <c r="O648" s="5"/>
      <c r="P648" s="5"/>
      <c r="Q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9"/>
      <c r="M649" s="5"/>
      <c r="N649" s="5"/>
      <c r="O649" s="5"/>
      <c r="P649" s="5"/>
      <c r="Q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9"/>
      <c r="M650" s="5"/>
      <c r="N650" s="5"/>
      <c r="O650" s="5"/>
      <c r="P650" s="5"/>
      <c r="Q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9"/>
      <c r="M651" s="5"/>
      <c r="N651" s="5"/>
      <c r="O651" s="5"/>
      <c r="P651" s="5"/>
      <c r="Q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9"/>
      <c r="M652" s="5"/>
      <c r="N652" s="5"/>
      <c r="O652" s="5"/>
      <c r="P652" s="5"/>
      <c r="Q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9"/>
      <c r="M653" s="5"/>
      <c r="N653" s="5"/>
      <c r="O653" s="5"/>
      <c r="P653" s="5"/>
      <c r="Q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9"/>
      <c r="M654" s="5"/>
      <c r="N654" s="5"/>
      <c r="O654" s="5"/>
      <c r="P654" s="5"/>
      <c r="Q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9"/>
      <c r="M655" s="5"/>
      <c r="N655" s="5"/>
      <c r="O655" s="5"/>
      <c r="P655" s="5"/>
      <c r="Q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9"/>
      <c r="M656" s="5"/>
      <c r="N656" s="5"/>
      <c r="O656" s="5"/>
      <c r="P656" s="5"/>
      <c r="Q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9"/>
      <c r="M657" s="5"/>
      <c r="N657" s="5"/>
      <c r="O657" s="5"/>
      <c r="P657" s="5"/>
      <c r="Q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9"/>
      <c r="M658" s="5"/>
      <c r="N658" s="5"/>
      <c r="O658" s="5"/>
      <c r="P658" s="5"/>
      <c r="Q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9"/>
      <c r="M659" s="5"/>
      <c r="N659" s="5"/>
      <c r="O659" s="5"/>
      <c r="P659" s="5"/>
      <c r="Q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9"/>
      <c r="M660" s="5"/>
      <c r="N660" s="5"/>
      <c r="O660" s="5"/>
      <c r="P660" s="5"/>
      <c r="Q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9"/>
      <c r="M661" s="5"/>
      <c r="N661" s="5"/>
      <c r="O661" s="5"/>
      <c r="P661" s="5"/>
      <c r="Q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9"/>
      <c r="M662" s="5"/>
      <c r="N662" s="5"/>
      <c r="O662" s="5"/>
      <c r="P662" s="5"/>
      <c r="Q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9"/>
      <c r="M663" s="5"/>
      <c r="N663" s="5"/>
      <c r="O663" s="5"/>
      <c r="P663" s="5"/>
      <c r="Q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9"/>
      <c r="M664" s="5"/>
      <c r="N664" s="5"/>
      <c r="O664" s="5"/>
      <c r="P664" s="5"/>
      <c r="Q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9"/>
      <c r="M665" s="5"/>
      <c r="N665" s="5"/>
      <c r="O665" s="5"/>
      <c r="P665" s="5"/>
      <c r="Q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9"/>
      <c r="M666" s="5"/>
      <c r="N666" s="5"/>
      <c r="O666" s="5"/>
      <c r="P666" s="5"/>
      <c r="Q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9"/>
      <c r="M667" s="5"/>
      <c r="N667" s="5"/>
      <c r="O667" s="5"/>
      <c r="P667" s="5"/>
      <c r="Q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9"/>
      <c r="M668" s="5"/>
      <c r="N668" s="5"/>
      <c r="O668" s="5"/>
      <c r="P668" s="5"/>
      <c r="Q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9"/>
      <c r="M669" s="5"/>
      <c r="N669" s="5"/>
      <c r="O669" s="5"/>
      <c r="P669" s="5"/>
      <c r="Q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9"/>
      <c r="M670" s="5"/>
      <c r="N670" s="5"/>
      <c r="O670" s="5"/>
      <c r="P670" s="5"/>
      <c r="Q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9"/>
      <c r="M671" s="5"/>
      <c r="N671" s="5"/>
      <c r="O671" s="5"/>
      <c r="P671" s="5"/>
      <c r="Q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9"/>
      <c r="M672" s="5"/>
      <c r="N672" s="5"/>
      <c r="O672" s="5"/>
      <c r="P672" s="5"/>
      <c r="Q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9"/>
      <c r="M673" s="5"/>
      <c r="N673" s="5"/>
      <c r="O673" s="5"/>
      <c r="P673" s="5"/>
      <c r="Q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9"/>
      <c r="M674" s="5"/>
      <c r="N674" s="5"/>
      <c r="O674" s="5"/>
      <c r="P674" s="5"/>
      <c r="Q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9"/>
      <c r="M675" s="5"/>
      <c r="N675" s="5"/>
      <c r="O675" s="5"/>
      <c r="P675" s="5"/>
      <c r="Q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9"/>
      <c r="M676" s="5"/>
      <c r="N676" s="5"/>
      <c r="O676" s="5"/>
      <c r="P676" s="5"/>
      <c r="Q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9"/>
      <c r="M677" s="5"/>
      <c r="N677" s="5"/>
      <c r="O677" s="5"/>
      <c r="P677" s="5"/>
      <c r="Q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9"/>
      <c r="M678" s="5"/>
      <c r="N678" s="5"/>
      <c r="O678" s="5"/>
      <c r="P678" s="5"/>
      <c r="Q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9"/>
      <c r="M679" s="5"/>
      <c r="N679" s="5"/>
      <c r="O679" s="5"/>
      <c r="P679" s="5"/>
      <c r="Q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9"/>
      <c r="M680" s="5"/>
      <c r="N680" s="5"/>
      <c r="O680" s="5"/>
      <c r="P680" s="5"/>
      <c r="Q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9"/>
      <c r="M681" s="5"/>
      <c r="N681" s="5"/>
      <c r="O681" s="5"/>
      <c r="P681" s="5"/>
      <c r="Q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9"/>
      <c r="M682" s="5"/>
      <c r="N682" s="5"/>
      <c r="O682" s="5"/>
      <c r="P682" s="5"/>
      <c r="Q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9"/>
      <c r="M683" s="5"/>
      <c r="N683" s="5"/>
      <c r="O683" s="5"/>
      <c r="P683" s="5"/>
      <c r="Q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9"/>
      <c r="M684" s="5"/>
      <c r="N684" s="5"/>
      <c r="O684" s="5"/>
      <c r="P684" s="5"/>
      <c r="Q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9"/>
      <c r="M685" s="5"/>
      <c r="N685" s="5"/>
      <c r="O685" s="5"/>
      <c r="P685" s="5"/>
      <c r="Q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9"/>
      <c r="M686" s="5"/>
      <c r="N686" s="5"/>
      <c r="O686" s="5"/>
      <c r="P686" s="5"/>
      <c r="Q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9"/>
      <c r="M687" s="5"/>
      <c r="N687" s="5"/>
      <c r="O687" s="5"/>
      <c r="P687" s="5"/>
      <c r="Q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9"/>
      <c r="M688" s="5"/>
      <c r="N688" s="5"/>
      <c r="O688" s="5"/>
      <c r="P688" s="5"/>
      <c r="Q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9"/>
      <c r="M689" s="5"/>
      <c r="N689" s="5"/>
      <c r="O689" s="5"/>
      <c r="P689" s="5"/>
      <c r="Q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9"/>
      <c r="M690" s="5"/>
      <c r="N690" s="5"/>
      <c r="O690" s="5"/>
      <c r="P690" s="5"/>
      <c r="Q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9"/>
      <c r="M691" s="5"/>
      <c r="N691" s="5"/>
      <c r="O691" s="5"/>
      <c r="P691" s="5"/>
      <c r="Q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9"/>
      <c r="M692" s="5"/>
      <c r="N692" s="5"/>
      <c r="O692" s="5"/>
      <c r="P692" s="5"/>
      <c r="Q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9"/>
      <c r="M693" s="5"/>
      <c r="N693" s="5"/>
      <c r="O693" s="5"/>
      <c r="P693" s="5"/>
      <c r="Q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9"/>
      <c r="M694" s="5"/>
      <c r="N694" s="5"/>
      <c r="O694" s="5"/>
      <c r="P694" s="5"/>
      <c r="Q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9"/>
      <c r="M695" s="5"/>
      <c r="N695" s="5"/>
      <c r="O695" s="5"/>
      <c r="P695" s="5"/>
      <c r="Q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9"/>
      <c r="M696" s="5"/>
      <c r="N696" s="5"/>
      <c r="O696" s="5"/>
      <c r="P696" s="5"/>
      <c r="Q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9"/>
      <c r="M697" s="5"/>
      <c r="N697" s="5"/>
      <c r="O697" s="5"/>
      <c r="P697" s="5"/>
      <c r="Q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9"/>
      <c r="M698" s="5"/>
      <c r="N698" s="5"/>
      <c r="O698" s="5"/>
      <c r="P698" s="5"/>
      <c r="Q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9"/>
      <c r="M699" s="5"/>
      <c r="N699" s="5"/>
      <c r="O699" s="5"/>
      <c r="P699" s="5"/>
      <c r="Q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9"/>
      <c r="M700" s="5"/>
      <c r="N700" s="5"/>
      <c r="O700" s="5"/>
      <c r="P700" s="5"/>
      <c r="Q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9"/>
      <c r="M701" s="5"/>
      <c r="N701" s="5"/>
      <c r="O701" s="5"/>
      <c r="P701" s="5"/>
      <c r="Q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9"/>
      <c r="M702" s="5"/>
      <c r="N702" s="5"/>
      <c r="O702" s="5"/>
      <c r="P702" s="5"/>
      <c r="Q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9"/>
      <c r="M703" s="5"/>
      <c r="N703" s="5"/>
      <c r="O703" s="5"/>
      <c r="P703" s="5"/>
      <c r="Q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9"/>
      <c r="M704" s="5"/>
      <c r="N704" s="5"/>
      <c r="O704" s="5"/>
      <c r="P704" s="5"/>
      <c r="Q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9"/>
      <c r="M705" s="5"/>
      <c r="N705" s="5"/>
      <c r="O705" s="5"/>
      <c r="P705" s="5"/>
      <c r="Q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9"/>
      <c r="M706" s="5"/>
      <c r="N706" s="5"/>
      <c r="O706" s="5"/>
      <c r="P706" s="5"/>
      <c r="Q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9"/>
      <c r="M707" s="5"/>
      <c r="N707" s="5"/>
      <c r="O707" s="5"/>
      <c r="P707" s="5"/>
      <c r="Q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9"/>
      <c r="M708" s="5"/>
      <c r="N708" s="5"/>
      <c r="O708" s="5"/>
      <c r="P708" s="5"/>
      <c r="Q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9"/>
      <c r="M709" s="5"/>
      <c r="N709" s="5"/>
      <c r="O709" s="5"/>
      <c r="P709" s="5"/>
      <c r="Q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9"/>
      <c r="M710" s="5"/>
      <c r="N710" s="5"/>
      <c r="O710" s="5"/>
      <c r="P710" s="5"/>
      <c r="Q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9"/>
      <c r="M711" s="5"/>
      <c r="N711" s="5"/>
      <c r="O711" s="5"/>
      <c r="P711" s="5"/>
      <c r="Q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9"/>
      <c r="M712" s="5"/>
      <c r="N712" s="5"/>
      <c r="O712" s="5"/>
      <c r="P712" s="5"/>
      <c r="Q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9"/>
      <c r="M713" s="5"/>
      <c r="N713" s="5"/>
      <c r="O713" s="5"/>
      <c r="P713" s="5"/>
      <c r="Q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9"/>
      <c r="M714" s="5"/>
      <c r="N714" s="5"/>
      <c r="O714" s="5"/>
      <c r="P714" s="5"/>
      <c r="Q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9"/>
      <c r="M715" s="5"/>
      <c r="N715" s="5"/>
      <c r="O715" s="5"/>
      <c r="P715" s="5"/>
      <c r="Q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9"/>
      <c r="M716" s="5"/>
      <c r="N716" s="5"/>
      <c r="O716" s="5"/>
      <c r="P716" s="5"/>
      <c r="Q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9"/>
      <c r="M717" s="5"/>
      <c r="N717" s="5"/>
      <c r="O717" s="5"/>
      <c r="P717" s="5"/>
      <c r="Q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9"/>
      <c r="M718" s="5"/>
      <c r="N718" s="5"/>
      <c r="O718" s="5"/>
      <c r="P718" s="5"/>
      <c r="Q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9"/>
      <c r="M719" s="5"/>
      <c r="N719" s="5"/>
      <c r="O719" s="5"/>
      <c r="P719" s="5"/>
      <c r="Q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9"/>
      <c r="M720" s="5"/>
      <c r="N720" s="5"/>
      <c r="O720" s="5"/>
      <c r="P720" s="5"/>
      <c r="Q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9"/>
      <c r="M721" s="5"/>
      <c r="N721" s="5"/>
      <c r="O721" s="5"/>
      <c r="P721" s="5"/>
      <c r="Q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9"/>
      <c r="M722" s="5"/>
      <c r="N722" s="5"/>
      <c r="O722" s="5"/>
      <c r="P722" s="5"/>
      <c r="Q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9"/>
      <c r="M723" s="5"/>
      <c r="N723" s="5"/>
      <c r="O723" s="5"/>
      <c r="P723" s="5"/>
      <c r="Q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9"/>
      <c r="M724" s="5"/>
      <c r="N724" s="5"/>
      <c r="O724" s="5"/>
      <c r="P724" s="5"/>
      <c r="Q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9"/>
      <c r="M725" s="5"/>
      <c r="N725" s="5"/>
      <c r="O725" s="5"/>
      <c r="P725" s="5"/>
      <c r="Q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9"/>
      <c r="M726" s="5"/>
      <c r="N726" s="5"/>
      <c r="O726" s="5"/>
      <c r="P726" s="5"/>
      <c r="Q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9"/>
      <c r="M727" s="5"/>
      <c r="N727" s="5"/>
      <c r="O727" s="5"/>
      <c r="P727" s="5"/>
      <c r="Q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9"/>
      <c r="M728" s="5"/>
      <c r="N728" s="5"/>
      <c r="O728" s="5"/>
      <c r="P728" s="5"/>
      <c r="Q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9"/>
      <c r="M729" s="5"/>
      <c r="N729" s="5"/>
      <c r="O729" s="5"/>
      <c r="P729" s="5"/>
      <c r="Q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9"/>
      <c r="M730" s="5"/>
      <c r="N730" s="5"/>
      <c r="O730" s="5"/>
      <c r="P730" s="5"/>
      <c r="Q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9"/>
      <c r="M731" s="5"/>
      <c r="N731" s="5"/>
      <c r="O731" s="5"/>
      <c r="P731" s="5"/>
      <c r="Q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9"/>
      <c r="M732" s="5"/>
      <c r="N732" s="5"/>
      <c r="O732" s="5"/>
      <c r="P732" s="5"/>
      <c r="Q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9"/>
      <c r="M733" s="5"/>
      <c r="N733" s="5"/>
      <c r="O733" s="5"/>
      <c r="P733" s="5"/>
      <c r="Q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9"/>
      <c r="M734" s="5"/>
      <c r="N734" s="5"/>
      <c r="O734" s="5"/>
      <c r="P734" s="5"/>
      <c r="Q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9"/>
      <c r="M735" s="5"/>
      <c r="N735" s="5"/>
      <c r="O735" s="5"/>
      <c r="P735" s="5"/>
      <c r="Q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9"/>
      <c r="M736" s="5"/>
      <c r="N736" s="5"/>
      <c r="O736" s="5"/>
      <c r="P736" s="5"/>
      <c r="Q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9"/>
      <c r="M737" s="5"/>
      <c r="N737" s="5"/>
      <c r="O737" s="5"/>
      <c r="P737" s="5"/>
      <c r="Q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9"/>
      <c r="M738" s="5"/>
      <c r="N738" s="5"/>
      <c r="O738" s="5"/>
      <c r="P738" s="5"/>
      <c r="Q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9"/>
      <c r="M739" s="5"/>
      <c r="N739" s="5"/>
      <c r="O739" s="5"/>
      <c r="P739" s="5"/>
      <c r="Q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9"/>
      <c r="M740" s="5"/>
      <c r="N740" s="5"/>
      <c r="O740" s="5"/>
      <c r="P740" s="5"/>
      <c r="Q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9"/>
      <c r="M741" s="5"/>
      <c r="N741" s="5"/>
      <c r="O741" s="5"/>
      <c r="P741" s="5"/>
      <c r="Q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9"/>
      <c r="M742" s="5"/>
      <c r="N742" s="5"/>
      <c r="O742" s="5"/>
      <c r="P742" s="5"/>
      <c r="Q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9"/>
      <c r="M743" s="5"/>
      <c r="N743" s="5"/>
      <c r="O743" s="5"/>
      <c r="P743" s="5"/>
      <c r="Q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9"/>
      <c r="M744" s="5"/>
      <c r="N744" s="5"/>
      <c r="O744" s="5"/>
      <c r="P744" s="5"/>
      <c r="Q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9"/>
      <c r="M745" s="5"/>
      <c r="N745" s="5"/>
      <c r="O745" s="5"/>
      <c r="P745" s="5"/>
      <c r="Q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9"/>
      <c r="M746" s="5"/>
      <c r="N746" s="5"/>
      <c r="O746" s="5"/>
      <c r="P746" s="5"/>
      <c r="Q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9"/>
      <c r="M747" s="5"/>
      <c r="N747" s="5"/>
      <c r="O747" s="5"/>
      <c r="P747" s="5"/>
      <c r="Q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9"/>
      <c r="M748" s="5"/>
      <c r="N748" s="5"/>
      <c r="O748" s="5"/>
      <c r="P748" s="5"/>
      <c r="Q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9"/>
      <c r="M749" s="5"/>
      <c r="N749" s="5"/>
      <c r="O749" s="5"/>
      <c r="P749" s="5"/>
      <c r="Q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9"/>
      <c r="M750" s="5"/>
      <c r="N750" s="5"/>
      <c r="O750" s="5"/>
      <c r="P750" s="5"/>
      <c r="Q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9"/>
      <c r="M751" s="5"/>
      <c r="N751" s="5"/>
      <c r="O751" s="5"/>
      <c r="P751" s="5"/>
      <c r="Q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9"/>
      <c r="M752" s="5"/>
      <c r="N752" s="5"/>
      <c r="O752" s="5"/>
      <c r="P752" s="5"/>
      <c r="Q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9"/>
      <c r="M753" s="5"/>
      <c r="N753" s="5"/>
      <c r="O753" s="5"/>
      <c r="P753" s="5"/>
      <c r="Q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9"/>
      <c r="M754" s="5"/>
      <c r="N754" s="5"/>
      <c r="O754" s="5"/>
      <c r="P754" s="5"/>
      <c r="Q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9"/>
      <c r="M755" s="5"/>
      <c r="N755" s="5"/>
      <c r="O755" s="5"/>
      <c r="P755" s="5"/>
      <c r="Q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9"/>
      <c r="M756" s="5"/>
      <c r="N756" s="5"/>
      <c r="O756" s="5"/>
      <c r="P756" s="5"/>
      <c r="Q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9"/>
      <c r="M757" s="5"/>
      <c r="N757" s="5"/>
      <c r="O757" s="5"/>
      <c r="P757" s="5"/>
      <c r="Q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9"/>
      <c r="M758" s="5"/>
      <c r="N758" s="5"/>
      <c r="O758" s="5"/>
      <c r="P758" s="5"/>
      <c r="Q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9"/>
      <c r="M759" s="5"/>
      <c r="N759" s="5"/>
      <c r="O759" s="5"/>
      <c r="P759" s="5"/>
      <c r="Q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9"/>
      <c r="M760" s="5"/>
      <c r="N760" s="5"/>
      <c r="O760" s="5"/>
      <c r="P760" s="5"/>
      <c r="Q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9"/>
      <c r="M761" s="5"/>
      <c r="N761" s="5"/>
      <c r="O761" s="5"/>
      <c r="P761" s="5"/>
      <c r="Q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9"/>
      <c r="M762" s="5"/>
      <c r="N762" s="5"/>
      <c r="O762" s="5"/>
      <c r="P762" s="5"/>
      <c r="Q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9"/>
      <c r="M763" s="5"/>
      <c r="N763" s="5"/>
      <c r="O763" s="5"/>
      <c r="P763" s="5"/>
      <c r="Q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9"/>
      <c r="M764" s="5"/>
      <c r="N764" s="5"/>
      <c r="O764" s="5"/>
      <c r="P764" s="5"/>
      <c r="Q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9"/>
      <c r="M765" s="5"/>
      <c r="N765" s="5"/>
      <c r="O765" s="5"/>
      <c r="P765" s="5"/>
      <c r="Q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9"/>
      <c r="M766" s="5"/>
      <c r="N766" s="5"/>
      <c r="O766" s="5"/>
      <c r="P766" s="5"/>
      <c r="Q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9"/>
      <c r="M767" s="5"/>
      <c r="N767" s="5"/>
      <c r="O767" s="5"/>
      <c r="P767" s="5"/>
      <c r="Q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9"/>
      <c r="M768" s="5"/>
      <c r="N768" s="5"/>
      <c r="O768" s="5"/>
      <c r="P768" s="5"/>
      <c r="Q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9"/>
      <c r="M769" s="5"/>
      <c r="N769" s="5"/>
      <c r="O769" s="5"/>
      <c r="P769" s="5"/>
      <c r="Q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9"/>
      <c r="M770" s="5"/>
      <c r="N770" s="5"/>
      <c r="O770" s="5"/>
      <c r="P770" s="5"/>
      <c r="Q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9"/>
      <c r="M771" s="5"/>
      <c r="N771" s="5"/>
      <c r="O771" s="5"/>
      <c r="P771" s="5"/>
      <c r="Q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9"/>
      <c r="M772" s="5"/>
      <c r="N772" s="5"/>
      <c r="O772" s="5"/>
      <c r="P772" s="5"/>
      <c r="Q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9"/>
      <c r="M773" s="5"/>
      <c r="N773" s="5"/>
      <c r="O773" s="5"/>
      <c r="P773" s="5"/>
      <c r="Q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9"/>
      <c r="M774" s="5"/>
      <c r="N774" s="5"/>
      <c r="O774" s="5"/>
      <c r="P774" s="5"/>
      <c r="Q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9"/>
      <c r="M775" s="5"/>
      <c r="N775" s="5"/>
      <c r="O775" s="5"/>
      <c r="P775" s="5"/>
      <c r="Q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9"/>
      <c r="M776" s="5"/>
      <c r="N776" s="5"/>
      <c r="O776" s="5"/>
      <c r="P776" s="5"/>
      <c r="Q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9"/>
      <c r="M777" s="5"/>
      <c r="N777" s="5"/>
      <c r="O777" s="5"/>
      <c r="P777" s="5"/>
      <c r="Q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9"/>
      <c r="M778" s="5"/>
      <c r="N778" s="5"/>
      <c r="O778" s="5"/>
      <c r="P778" s="5"/>
      <c r="Q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9"/>
      <c r="M779" s="5"/>
      <c r="N779" s="5"/>
      <c r="O779" s="5"/>
      <c r="P779" s="5"/>
      <c r="Q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9"/>
      <c r="M780" s="5"/>
      <c r="N780" s="5"/>
      <c r="O780" s="5"/>
      <c r="P780" s="5"/>
      <c r="Q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9"/>
      <c r="M781" s="5"/>
      <c r="N781" s="5"/>
      <c r="O781" s="5"/>
      <c r="P781" s="5"/>
      <c r="Q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9"/>
      <c r="M782" s="5"/>
      <c r="N782" s="5"/>
      <c r="O782" s="5"/>
      <c r="P782" s="5"/>
      <c r="Q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9"/>
      <c r="M783" s="5"/>
      <c r="N783" s="5"/>
      <c r="O783" s="5"/>
      <c r="P783" s="5"/>
      <c r="Q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9"/>
      <c r="M784" s="5"/>
      <c r="N784" s="5"/>
      <c r="O784" s="5"/>
      <c r="P784" s="5"/>
      <c r="Q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9"/>
      <c r="M785" s="5"/>
      <c r="N785" s="5"/>
      <c r="O785" s="5"/>
      <c r="P785" s="5"/>
      <c r="Q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9"/>
      <c r="M786" s="5"/>
      <c r="N786" s="5"/>
      <c r="O786" s="5"/>
      <c r="P786" s="5"/>
      <c r="Q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9"/>
      <c r="M787" s="5"/>
      <c r="N787" s="5"/>
      <c r="O787" s="5"/>
      <c r="P787" s="5"/>
      <c r="Q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9"/>
      <c r="M788" s="5"/>
      <c r="N788" s="5"/>
      <c r="O788" s="5"/>
      <c r="P788" s="5"/>
      <c r="Q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9"/>
      <c r="M789" s="5"/>
      <c r="N789" s="5"/>
      <c r="O789" s="5"/>
      <c r="P789" s="5"/>
      <c r="Q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9"/>
      <c r="M790" s="5"/>
      <c r="N790" s="5"/>
      <c r="O790" s="5"/>
      <c r="P790" s="5"/>
      <c r="Q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9"/>
      <c r="M791" s="5"/>
      <c r="N791" s="5"/>
      <c r="O791" s="5"/>
      <c r="P791" s="5"/>
      <c r="Q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9"/>
      <c r="M792" s="5"/>
      <c r="N792" s="5"/>
      <c r="O792" s="5"/>
      <c r="P792" s="5"/>
      <c r="Q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9"/>
      <c r="M793" s="5"/>
      <c r="N793" s="5"/>
      <c r="O793" s="5"/>
      <c r="P793" s="5"/>
      <c r="Q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9"/>
      <c r="M794" s="5"/>
      <c r="N794" s="5"/>
      <c r="O794" s="5"/>
      <c r="P794" s="5"/>
      <c r="Q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9"/>
      <c r="M795" s="5"/>
      <c r="N795" s="5"/>
      <c r="O795" s="5"/>
      <c r="P795" s="5"/>
      <c r="Q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9"/>
      <c r="M796" s="5"/>
      <c r="N796" s="5"/>
      <c r="O796" s="5"/>
      <c r="P796" s="5"/>
      <c r="Q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9"/>
      <c r="M797" s="5"/>
      <c r="N797" s="5"/>
      <c r="O797" s="5"/>
      <c r="P797" s="5"/>
      <c r="Q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9"/>
      <c r="M798" s="5"/>
      <c r="N798" s="5"/>
      <c r="O798" s="5"/>
      <c r="P798" s="5"/>
      <c r="Q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9"/>
      <c r="M799" s="5"/>
      <c r="N799" s="5"/>
      <c r="O799" s="5"/>
      <c r="P799" s="5"/>
      <c r="Q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9"/>
      <c r="M800" s="5"/>
      <c r="N800" s="5"/>
      <c r="O800" s="5"/>
      <c r="P800" s="5"/>
      <c r="Q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9"/>
      <c r="M801" s="5"/>
      <c r="N801" s="5"/>
      <c r="O801" s="5"/>
      <c r="P801" s="5"/>
      <c r="Q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9"/>
      <c r="M802" s="5"/>
      <c r="N802" s="5"/>
      <c r="O802" s="5"/>
      <c r="P802" s="5"/>
      <c r="Q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9"/>
      <c r="M803" s="5"/>
      <c r="N803" s="5"/>
      <c r="O803" s="5"/>
      <c r="P803" s="5"/>
      <c r="Q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9"/>
      <c r="M804" s="5"/>
      <c r="N804" s="5"/>
      <c r="O804" s="5"/>
      <c r="P804" s="5"/>
      <c r="Q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9"/>
      <c r="M805" s="5"/>
      <c r="N805" s="5"/>
      <c r="O805" s="5"/>
      <c r="P805" s="5"/>
      <c r="Q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9"/>
      <c r="M806" s="5"/>
      <c r="N806" s="5"/>
      <c r="O806" s="5"/>
      <c r="P806" s="5"/>
      <c r="Q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9"/>
      <c r="M807" s="5"/>
      <c r="N807" s="5"/>
      <c r="O807" s="5"/>
      <c r="P807" s="5"/>
      <c r="Q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9"/>
      <c r="M808" s="5"/>
      <c r="N808" s="5"/>
      <c r="O808" s="5"/>
      <c r="P808" s="5"/>
      <c r="Q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9"/>
      <c r="M809" s="5"/>
      <c r="N809" s="5"/>
      <c r="O809" s="5"/>
      <c r="P809" s="5"/>
      <c r="Q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9"/>
      <c r="M810" s="5"/>
      <c r="N810" s="5"/>
      <c r="O810" s="5"/>
      <c r="P810" s="5"/>
      <c r="Q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9"/>
      <c r="M811" s="5"/>
      <c r="N811" s="5"/>
      <c r="O811" s="5"/>
      <c r="P811" s="5"/>
      <c r="Q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9"/>
      <c r="M812" s="5"/>
      <c r="N812" s="5"/>
      <c r="O812" s="5"/>
      <c r="P812" s="5"/>
      <c r="Q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9"/>
      <c r="M813" s="5"/>
      <c r="N813" s="5"/>
      <c r="O813" s="5"/>
      <c r="P813" s="5"/>
      <c r="Q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9"/>
      <c r="M814" s="5"/>
      <c r="N814" s="5"/>
      <c r="O814" s="5"/>
      <c r="P814" s="5"/>
      <c r="Q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9"/>
      <c r="M815" s="5"/>
      <c r="N815" s="5"/>
      <c r="O815" s="5"/>
      <c r="P815" s="5"/>
      <c r="Q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9"/>
      <c r="M816" s="5"/>
      <c r="N816" s="5"/>
      <c r="O816" s="5"/>
      <c r="P816" s="5"/>
      <c r="Q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9"/>
      <c r="M817" s="5"/>
      <c r="N817" s="5"/>
      <c r="O817" s="5"/>
      <c r="P817" s="5"/>
      <c r="Q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9"/>
      <c r="M818" s="5"/>
      <c r="N818" s="5"/>
      <c r="O818" s="5"/>
      <c r="P818" s="5"/>
      <c r="Q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9"/>
      <c r="M819" s="5"/>
      <c r="N819" s="5"/>
      <c r="O819" s="5"/>
      <c r="P819" s="5"/>
      <c r="Q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9"/>
      <c r="M820" s="5"/>
      <c r="N820" s="5"/>
      <c r="O820" s="5"/>
      <c r="P820" s="5"/>
      <c r="Q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9"/>
      <c r="M821" s="5"/>
      <c r="N821" s="5"/>
      <c r="O821" s="5"/>
      <c r="P821" s="5"/>
      <c r="Q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9"/>
      <c r="M822" s="5"/>
      <c r="N822" s="5"/>
      <c r="O822" s="5"/>
      <c r="P822" s="5"/>
      <c r="Q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9"/>
      <c r="M823" s="5"/>
      <c r="N823" s="5"/>
      <c r="O823" s="5"/>
      <c r="P823" s="5"/>
      <c r="Q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9"/>
      <c r="M824" s="5"/>
      <c r="N824" s="5"/>
      <c r="O824" s="5"/>
      <c r="P824" s="5"/>
      <c r="Q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9"/>
      <c r="M825" s="5"/>
      <c r="N825" s="5"/>
      <c r="O825" s="5"/>
      <c r="P825" s="5"/>
      <c r="Q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9"/>
      <c r="M826" s="5"/>
      <c r="N826" s="5"/>
      <c r="O826" s="5"/>
      <c r="P826" s="5"/>
      <c r="Q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9"/>
      <c r="M827" s="5"/>
      <c r="N827" s="5"/>
      <c r="O827" s="5"/>
      <c r="P827" s="5"/>
      <c r="Q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9"/>
      <c r="M828" s="5"/>
      <c r="N828" s="5"/>
      <c r="O828" s="5"/>
      <c r="P828" s="5"/>
      <c r="Q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9"/>
      <c r="M829" s="5"/>
      <c r="N829" s="5"/>
      <c r="O829" s="5"/>
      <c r="P829" s="5"/>
      <c r="Q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9"/>
      <c r="M830" s="5"/>
      <c r="N830" s="5"/>
      <c r="O830" s="5"/>
      <c r="P830" s="5"/>
      <c r="Q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9"/>
      <c r="M831" s="5"/>
      <c r="N831" s="5"/>
      <c r="O831" s="5"/>
      <c r="P831" s="5"/>
      <c r="Q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9"/>
      <c r="M832" s="5"/>
      <c r="N832" s="5"/>
      <c r="O832" s="5"/>
      <c r="P832" s="5"/>
      <c r="Q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9"/>
      <c r="M833" s="5"/>
      <c r="N833" s="5"/>
      <c r="O833" s="5"/>
      <c r="P833" s="5"/>
      <c r="Q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9"/>
      <c r="M834" s="5"/>
      <c r="N834" s="5"/>
      <c r="O834" s="5"/>
      <c r="P834" s="5"/>
      <c r="Q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9"/>
      <c r="M835" s="5"/>
      <c r="N835" s="5"/>
      <c r="O835" s="5"/>
      <c r="P835" s="5"/>
      <c r="Q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9"/>
      <c r="M836" s="5"/>
      <c r="N836" s="5"/>
      <c r="O836" s="5"/>
      <c r="P836" s="5"/>
      <c r="Q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9"/>
      <c r="M837" s="5"/>
      <c r="N837" s="5"/>
      <c r="O837" s="5"/>
      <c r="P837" s="5"/>
      <c r="Q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9"/>
      <c r="M838" s="5"/>
      <c r="N838" s="5"/>
      <c r="O838" s="5"/>
      <c r="P838" s="5"/>
      <c r="Q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9"/>
      <c r="M839" s="5"/>
      <c r="N839" s="5"/>
      <c r="O839" s="5"/>
      <c r="P839" s="5"/>
      <c r="Q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9"/>
      <c r="M840" s="5"/>
      <c r="N840" s="5"/>
      <c r="O840" s="5"/>
      <c r="P840" s="5"/>
      <c r="Q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9"/>
      <c r="M841" s="5"/>
      <c r="N841" s="5"/>
      <c r="O841" s="5"/>
      <c r="P841" s="5"/>
      <c r="Q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9"/>
      <c r="M842" s="5"/>
      <c r="N842" s="5"/>
      <c r="O842" s="5"/>
      <c r="P842" s="5"/>
      <c r="Q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9"/>
      <c r="M843" s="5"/>
      <c r="N843" s="5"/>
      <c r="O843" s="5"/>
      <c r="P843" s="5"/>
      <c r="Q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9"/>
      <c r="M844" s="5"/>
      <c r="N844" s="5"/>
      <c r="O844" s="5"/>
      <c r="P844" s="5"/>
      <c r="Q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9"/>
      <c r="M845" s="5"/>
      <c r="N845" s="5"/>
      <c r="O845" s="5"/>
      <c r="P845" s="5"/>
      <c r="Q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9"/>
      <c r="M846" s="5"/>
      <c r="N846" s="5"/>
      <c r="O846" s="5"/>
      <c r="P846" s="5"/>
      <c r="Q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9"/>
      <c r="M847" s="5"/>
      <c r="N847" s="5"/>
      <c r="O847" s="5"/>
      <c r="P847" s="5"/>
      <c r="Q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9"/>
      <c r="M848" s="5"/>
      <c r="N848" s="5"/>
      <c r="O848" s="5"/>
      <c r="P848" s="5"/>
      <c r="Q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9"/>
      <c r="M849" s="5"/>
      <c r="N849" s="5"/>
      <c r="O849" s="5"/>
      <c r="P849" s="5"/>
      <c r="Q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9"/>
      <c r="M850" s="5"/>
      <c r="N850" s="5"/>
      <c r="O850" s="5"/>
      <c r="P850" s="5"/>
      <c r="Q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9"/>
      <c r="M851" s="5"/>
      <c r="N851" s="5"/>
      <c r="O851" s="5"/>
      <c r="P851" s="5"/>
      <c r="Q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9"/>
      <c r="M852" s="5"/>
      <c r="N852" s="5"/>
      <c r="O852" s="5"/>
      <c r="P852" s="5"/>
      <c r="Q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9"/>
      <c r="M853" s="5"/>
      <c r="N853" s="5"/>
      <c r="O853" s="5"/>
      <c r="P853" s="5"/>
      <c r="Q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9"/>
      <c r="M854" s="5"/>
      <c r="N854" s="5"/>
      <c r="O854" s="5"/>
      <c r="P854" s="5"/>
      <c r="Q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9"/>
      <c r="M855" s="5"/>
      <c r="N855" s="5"/>
      <c r="O855" s="5"/>
      <c r="P855" s="5"/>
      <c r="Q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9"/>
      <c r="M856" s="5"/>
      <c r="N856" s="5"/>
      <c r="O856" s="5"/>
      <c r="P856" s="5"/>
      <c r="Q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9"/>
      <c r="M857" s="5"/>
      <c r="N857" s="5"/>
      <c r="O857" s="5"/>
      <c r="P857" s="5"/>
      <c r="Q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9"/>
      <c r="M858" s="5"/>
      <c r="N858" s="5"/>
      <c r="O858" s="5"/>
      <c r="P858" s="5"/>
      <c r="Q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9"/>
      <c r="M859" s="5"/>
      <c r="N859" s="5"/>
      <c r="O859" s="5"/>
      <c r="P859" s="5"/>
      <c r="Q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9"/>
      <c r="M860" s="5"/>
      <c r="N860" s="5"/>
      <c r="O860" s="5"/>
      <c r="P860" s="5"/>
      <c r="Q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9"/>
      <c r="M861" s="5"/>
      <c r="N861" s="5"/>
      <c r="O861" s="5"/>
      <c r="P861" s="5"/>
      <c r="Q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9"/>
      <c r="M862" s="5"/>
      <c r="N862" s="5"/>
      <c r="O862" s="5"/>
      <c r="P862" s="5"/>
      <c r="Q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9"/>
      <c r="M863" s="5"/>
      <c r="N863" s="5"/>
      <c r="O863" s="5"/>
      <c r="P863" s="5"/>
      <c r="Q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9"/>
      <c r="M864" s="5"/>
      <c r="N864" s="5"/>
      <c r="O864" s="5"/>
      <c r="P864" s="5"/>
      <c r="Q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9"/>
      <c r="M865" s="5"/>
      <c r="N865" s="5"/>
      <c r="O865" s="5"/>
      <c r="P865" s="5"/>
      <c r="Q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9"/>
      <c r="M866" s="5"/>
      <c r="N866" s="5"/>
      <c r="O866" s="5"/>
      <c r="P866" s="5"/>
      <c r="Q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9"/>
      <c r="M867" s="5"/>
      <c r="N867" s="5"/>
      <c r="O867" s="5"/>
      <c r="P867" s="5"/>
      <c r="Q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9"/>
      <c r="M868" s="5"/>
      <c r="N868" s="5"/>
      <c r="O868" s="5"/>
      <c r="P868" s="5"/>
      <c r="Q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9"/>
      <c r="M869" s="5"/>
      <c r="N869" s="5"/>
      <c r="O869" s="5"/>
      <c r="P869" s="5"/>
      <c r="Q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9"/>
      <c r="M870" s="5"/>
      <c r="N870" s="5"/>
      <c r="O870" s="5"/>
      <c r="P870" s="5"/>
      <c r="Q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9"/>
      <c r="M871" s="5"/>
      <c r="N871" s="5"/>
      <c r="O871" s="5"/>
      <c r="P871" s="5"/>
      <c r="Q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9"/>
      <c r="M872" s="5"/>
      <c r="N872" s="5"/>
      <c r="O872" s="5"/>
      <c r="P872" s="5"/>
      <c r="Q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9"/>
      <c r="M873" s="5"/>
      <c r="N873" s="5"/>
      <c r="O873" s="5"/>
      <c r="P873" s="5"/>
      <c r="Q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9"/>
      <c r="M874" s="5"/>
      <c r="N874" s="5"/>
      <c r="O874" s="5"/>
      <c r="P874" s="5"/>
      <c r="Q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9"/>
      <c r="M875" s="5"/>
      <c r="N875" s="5"/>
      <c r="O875" s="5"/>
      <c r="P875" s="5"/>
      <c r="Q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9"/>
      <c r="M876" s="5"/>
      <c r="N876" s="5"/>
      <c r="O876" s="5"/>
      <c r="P876" s="5"/>
      <c r="Q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9"/>
      <c r="M877" s="5"/>
      <c r="N877" s="5"/>
      <c r="O877" s="5"/>
      <c r="P877" s="5"/>
      <c r="Q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9"/>
      <c r="M878" s="5"/>
      <c r="N878" s="5"/>
      <c r="O878" s="5"/>
      <c r="P878" s="5"/>
      <c r="Q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9"/>
      <c r="M879" s="5"/>
      <c r="N879" s="5"/>
      <c r="O879" s="5"/>
      <c r="P879" s="5"/>
      <c r="Q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9"/>
      <c r="M880" s="5"/>
      <c r="N880" s="5"/>
      <c r="O880" s="5"/>
      <c r="P880" s="5"/>
      <c r="Q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9"/>
      <c r="M881" s="5"/>
      <c r="N881" s="5"/>
      <c r="O881" s="5"/>
      <c r="P881" s="5"/>
      <c r="Q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9"/>
      <c r="M882" s="5"/>
      <c r="N882" s="5"/>
      <c r="O882" s="5"/>
      <c r="P882" s="5"/>
      <c r="Q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9"/>
      <c r="M883" s="5"/>
      <c r="N883" s="5"/>
      <c r="O883" s="5"/>
      <c r="P883" s="5"/>
      <c r="Q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9"/>
      <c r="M884" s="5"/>
      <c r="N884" s="5"/>
      <c r="O884" s="5"/>
      <c r="P884" s="5"/>
      <c r="Q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9"/>
      <c r="M885" s="5"/>
      <c r="N885" s="5"/>
      <c r="O885" s="5"/>
      <c r="P885" s="5"/>
      <c r="Q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9"/>
      <c r="M886" s="5"/>
      <c r="N886" s="5"/>
      <c r="O886" s="5"/>
      <c r="P886" s="5"/>
      <c r="Q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9"/>
      <c r="M887" s="5"/>
      <c r="N887" s="5"/>
      <c r="O887" s="5"/>
      <c r="P887" s="5"/>
      <c r="Q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9"/>
      <c r="M888" s="5"/>
      <c r="N888" s="5"/>
      <c r="O888" s="5"/>
      <c r="P888" s="5"/>
      <c r="Q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9"/>
      <c r="M889" s="5"/>
      <c r="N889" s="5"/>
      <c r="O889" s="5"/>
      <c r="P889" s="5"/>
      <c r="Q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9"/>
      <c r="M890" s="5"/>
      <c r="N890" s="5"/>
      <c r="O890" s="5"/>
      <c r="P890" s="5"/>
      <c r="Q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9"/>
      <c r="M891" s="5"/>
      <c r="N891" s="5"/>
      <c r="O891" s="5"/>
      <c r="P891" s="5"/>
      <c r="Q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9"/>
      <c r="M892" s="5"/>
      <c r="N892" s="5"/>
      <c r="O892" s="5"/>
      <c r="P892" s="5"/>
      <c r="Q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9"/>
      <c r="M893" s="5"/>
      <c r="N893" s="5"/>
      <c r="O893" s="5"/>
      <c r="P893" s="5"/>
      <c r="Q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9"/>
      <c r="M894" s="5"/>
      <c r="N894" s="5"/>
      <c r="O894" s="5"/>
      <c r="P894" s="5"/>
      <c r="Q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9"/>
      <c r="M895" s="5"/>
      <c r="N895" s="5"/>
      <c r="O895" s="5"/>
      <c r="P895" s="5"/>
      <c r="Q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9"/>
      <c r="M896" s="5"/>
      <c r="N896" s="5"/>
      <c r="O896" s="5"/>
      <c r="P896" s="5"/>
      <c r="Q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9"/>
      <c r="M897" s="5"/>
      <c r="N897" s="5"/>
      <c r="O897" s="5"/>
      <c r="P897" s="5"/>
      <c r="Q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9"/>
      <c r="M898" s="5"/>
      <c r="N898" s="5"/>
      <c r="O898" s="5"/>
      <c r="P898" s="5"/>
      <c r="Q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9"/>
      <c r="M899" s="5"/>
      <c r="N899" s="5"/>
      <c r="O899" s="5"/>
      <c r="P899" s="5"/>
      <c r="Q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9"/>
      <c r="M900" s="5"/>
      <c r="N900" s="5"/>
      <c r="O900" s="5"/>
      <c r="P900" s="5"/>
      <c r="Q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9"/>
      <c r="M901" s="5"/>
      <c r="N901" s="5"/>
      <c r="O901" s="5"/>
      <c r="P901" s="5"/>
      <c r="Q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9"/>
      <c r="M902" s="5"/>
      <c r="N902" s="5"/>
      <c r="O902" s="5"/>
      <c r="P902" s="5"/>
      <c r="Q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9"/>
      <c r="M903" s="5"/>
      <c r="N903" s="5"/>
      <c r="O903" s="5"/>
      <c r="P903" s="5"/>
      <c r="Q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9"/>
      <c r="M904" s="5"/>
      <c r="N904" s="5"/>
      <c r="O904" s="5"/>
      <c r="P904" s="5"/>
      <c r="Q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9"/>
      <c r="M905" s="5"/>
      <c r="N905" s="5"/>
      <c r="O905" s="5"/>
      <c r="P905" s="5"/>
      <c r="Q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9"/>
      <c r="M906" s="5"/>
      <c r="N906" s="5"/>
      <c r="O906" s="5"/>
      <c r="P906" s="5"/>
      <c r="Q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9"/>
      <c r="M907" s="5"/>
      <c r="N907" s="5"/>
      <c r="O907" s="5"/>
      <c r="P907" s="5"/>
      <c r="Q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9"/>
      <c r="M908" s="5"/>
      <c r="N908" s="5"/>
      <c r="O908" s="5"/>
      <c r="P908" s="5"/>
      <c r="Q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9"/>
      <c r="M909" s="5"/>
      <c r="N909" s="5"/>
      <c r="O909" s="5"/>
      <c r="P909" s="5"/>
      <c r="Q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9"/>
      <c r="M910" s="5"/>
      <c r="N910" s="5"/>
      <c r="O910" s="5"/>
      <c r="P910" s="5"/>
      <c r="Q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9"/>
      <c r="M911" s="5"/>
      <c r="N911" s="5"/>
      <c r="O911" s="5"/>
      <c r="P911" s="5"/>
      <c r="Q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9"/>
      <c r="M912" s="5"/>
      <c r="N912" s="5"/>
      <c r="O912" s="5"/>
      <c r="P912" s="5"/>
      <c r="Q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9"/>
      <c r="M913" s="5"/>
      <c r="N913" s="5"/>
      <c r="O913" s="5"/>
      <c r="P913" s="5"/>
      <c r="Q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9"/>
      <c r="M914" s="5"/>
      <c r="N914" s="5"/>
      <c r="O914" s="5"/>
      <c r="P914" s="5"/>
      <c r="Q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9"/>
      <c r="M915" s="5"/>
      <c r="N915" s="5"/>
      <c r="O915" s="5"/>
      <c r="P915" s="5"/>
      <c r="Q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9"/>
      <c r="M916" s="5"/>
      <c r="N916" s="5"/>
      <c r="O916" s="5"/>
      <c r="P916" s="5"/>
      <c r="Q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9"/>
      <c r="M917" s="5"/>
      <c r="N917" s="5"/>
      <c r="O917" s="5"/>
      <c r="P917" s="5"/>
      <c r="Q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9"/>
      <c r="M918" s="5"/>
      <c r="N918" s="5"/>
      <c r="O918" s="5"/>
      <c r="P918" s="5"/>
      <c r="Q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9"/>
      <c r="M919" s="5"/>
      <c r="N919" s="5"/>
      <c r="O919" s="5"/>
      <c r="P919" s="5"/>
      <c r="Q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9"/>
      <c r="M920" s="5"/>
      <c r="N920" s="5"/>
      <c r="O920" s="5"/>
      <c r="P920" s="5"/>
      <c r="Q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9"/>
      <c r="M921" s="5"/>
      <c r="N921" s="5"/>
      <c r="O921" s="5"/>
      <c r="P921" s="5"/>
      <c r="Q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9"/>
      <c r="M922" s="5"/>
      <c r="N922" s="5"/>
      <c r="O922" s="5"/>
      <c r="P922" s="5"/>
      <c r="Q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9"/>
      <c r="M923" s="5"/>
      <c r="N923" s="5"/>
      <c r="O923" s="5"/>
      <c r="P923" s="5"/>
      <c r="Q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9"/>
      <c r="M924" s="5"/>
      <c r="N924" s="5"/>
      <c r="O924" s="5"/>
      <c r="P924" s="5"/>
      <c r="Q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9"/>
      <c r="M925" s="5"/>
      <c r="N925" s="5"/>
      <c r="O925" s="5"/>
      <c r="P925" s="5"/>
      <c r="Q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9"/>
      <c r="M926" s="5"/>
      <c r="N926" s="5"/>
      <c r="O926" s="5"/>
      <c r="P926" s="5"/>
      <c r="Q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9"/>
      <c r="M927" s="5"/>
      <c r="N927" s="5"/>
      <c r="O927" s="5"/>
      <c r="P927" s="5"/>
      <c r="Q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9"/>
      <c r="M928" s="5"/>
      <c r="N928" s="5"/>
      <c r="O928" s="5"/>
      <c r="P928" s="5"/>
      <c r="Q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9"/>
      <c r="M929" s="5"/>
      <c r="N929" s="5"/>
      <c r="O929" s="5"/>
      <c r="P929" s="5"/>
      <c r="Q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9"/>
      <c r="M930" s="5"/>
      <c r="N930" s="5"/>
      <c r="O930" s="5"/>
      <c r="P930" s="5"/>
      <c r="Q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9"/>
      <c r="M931" s="5"/>
      <c r="N931" s="5"/>
      <c r="O931" s="5"/>
      <c r="P931" s="5"/>
      <c r="Q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9"/>
      <c r="M932" s="5"/>
      <c r="N932" s="5"/>
      <c r="O932" s="5"/>
      <c r="P932" s="5"/>
      <c r="Q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9"/>
      <c r="M933" s="5"/>
      <c r="N933" s="5"/>
      <c r="O933" s="5"/>
      <c r="P933" s="5"/>
      <c r="Q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9"/>
      <c r="M934" s="5"/>
      <c r="N934" s="5"/>
      <c r="O934" s="5"/>
      <c r="P934" s="5"/>
      <c r="Q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9"/>
      <c r="M935" s="5"/>
      <c r="N935" s="5"/>
      <c r="O935" s="5"/>
      <c r="P935" s="5"/>
      <c r="Q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9"/>
      <c r="M936" s="5"/>
      <c r="N936" s="5"/>
      <c r="O936" s="5"/>
      <c r="P936" s="5"/>
      <c r="Q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9"/>
      <c r="M937" s="5"/>
      <c r="N937" s="5"/>
      <c r="O937" s="5"/>
      <c r="P937" s="5"/>
      <c r="Q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9"/>
      <c r="M938" s="5"/>
      <c r="N938" s="5"/>
      <c r="O938" s="5"/>
      <c r="P938" s="5"/>
      <c r="Q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9"/>
      <c r="M939" s="5"/>
      <c r="N939" s="5"/>
      <c r="O939" s="5"/>
      <c r="P939" s="5"/>
      <c r="Q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9"/>
      <c r="M940" s="5"/>
      <c r="N940" s="5"/>
      <c r="O940" s="5"/>
      <c r="P940" s="5"/>
      <c r="Q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9"/>
      <c r="M941" s="5"/>
      <c r="N941" s="5"/>
      <c r="O941" s="5"/>
      <c r="P941" s="5"/>
      <c r="Q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9"/>
      <c r="M942" s="5"/>
      <c r="N942" s="5"/>
      <c r="O942" s="5"/>
      <c r="P942" s="5"/>
      <c r="Q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9"/>
      <c r="M943" s="5"/>
      <c r="N943" s="5"/>
      <c r="O943" s="5"/>
      <c r="P943" s="5"/>
      <c r="Q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9"/>
      <c r="M944" s="5"/>
      <c r="N944" s="5"/>
      <c r="O944" s="5"/>
      <c r="P944" s="5"/>
      <c r="Q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9"/>
      <c r="M945" s="5"/>
      <c r="N945" s="5"/>
      <c r="O945" s="5"/>
      <c r="P945" s="5"/>
      <c r="Q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9"/>
      <c r="M946" s="5"/>
      <c r="N946" s="5"/>
      <c r="O946" s="5"/>
      <c r="P946" s="5"/>
      <c r="Q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9"/>
      <c r="M947" s="5"/>
      <c r="N947" s="5"/>
      <c r="O947" s="5"/>
      <c r="P947" s="5"/>
      <c r="Q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9"/>
      <c r="M948" s="5"/>
      <c r="N948" s="5"/>
      <c r="O948" s="5"/>
      <c r="P948" s="5"/>
      <c r="Q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9"/>
      <c r="M949" s="5"/>
      <c r="N949" s="5"/>
      <c r="O949" s="5"/>
      <c r="P949" s="5"/>
      <c r="Q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9"/>
      <c r="M950" s="5"/>
      <c r="N950" s="5"/>
      <c r="O950" s="5"/>
      <c r="P950" s="5"/>
      <c r="Q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9"/>
      <c r="M951" s="5"/>
      <c r="N951" s="5"/>
      <c r="O951" s="5"/>
      <c r="P951" s="5"/>
      <c r="Q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9"/>
      <c r="M952" s="5"/>
      <c r="N952" s="5"/>
      <c r="O952" s="5"/>
      <c r="P952" s="5"/>
      <c r="Q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9"/>
      <c r="M953" s="5"/>
      <c r="N953" s="5"/>
      <c r="O953" s="5"/>
      <c r="P953" s="5"/>
      <c r="Q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9"/>
      <c r="M954" s="5"/>
      <c r="N954" s="5"/>
      <c r="O954" s="5"/>
      <c r="P954" s="5"/>
      <c r="Q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9"/>
      <c r="M955" s="5"/>
      <c r="N955" s="5"/>
      <c r="O955" s="5"/>
      <c r="P955" s="5"/>
      <c r="Q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9"/>
      <c r="M956" s="5"/>
      <c r="N956" s="5"/>
      <c r="O956" s="5"/>
      <c r="P956" s="5"/>
      <c r="Q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9"/>
      <c r="M957" s="5"/>
      <c r="N957" s="5"/>
      <c r="O957" s="5"/>
      <c r="P957" s="5"/>
      <c r="Q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9"/>
      <c r="M958" s="5"/>
      <c r="N958" s="5"/>
      <c r="O958" s="5"/>
      <c r="P958" s="5"/>
      <c r="Q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9"/>
      <c r="M959" s="5"/>
      <c r="N959" s="5"/>
      <c r="O959" s="5"/>
      <c r="P959" s="5"/>
      <c r="Q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9"/>
      <c r="M960" s="5"/>
      <c r="N960" s="5"/>
      <c r="O960" s="5"/>
      <c r="P960" s="5"/>
      <c r="Q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9"/>
      <c r="M961" s="5"/>
      <c r="N961" s="5"/>
      <c r="O961" s="5"/>
      <c r="P961" s="5"/>
      <c r="Q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9"/>
      <c r="M962" s="5"/>
      <c r="N962" s="5"/>
      <c r="O962" s="5"/>
      <c r="P962" s="5"/>
      <c r="Q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9"/>
      <c r="M963" s="5"/>
      <c r="N963" s="5"/>
      <c r="O963" s="5"/>
      <c r="P963" s="5"/>
      <c r="Q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9"/>
      <c r="M964" s="5"/>
      <c r="N964" s="5"/>
      <c r="O964" s="5"/>
      <c r="P964" s="5"/>
      <c r="Q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9"/>
      <c r="M965" s="5"/>
      <c r="N965" s="5"/>
      <c r="O965" s="5"/>
      <c r="P965" s="5"/>
      <c r="Q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9"/>
      <c r="M966" s="5"/>
      <c r="N966" s="5"/>
      <c r="O966" s="5"/>
      <c r="P966" s="5"/>
      <c r="Q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9"/>
      <c r="M967" s="5"/>
      <c r="N967" s="5"/>
      <c r="O967" s="5"/>
      <c r="P967" s="5"/>
      <c r="Q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9"/>
      <c r="M968" s="5"/>
      <c r="N968" s="5"/>
      <c r="O968" s="5"/>
      <c r="P968" s="5"/>
      <c r="Q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9"/>
      <c r="M969" s="5"/>
      <c r="N969" s="5"/>
      <c r="O969" s="5"/>
      <c r="P969" s="5"/>
      <c r="Q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9"/>
      <c r="M970" s="5"/>
      <c r="N970" s="5"/>
      <c r="O970" s="5"/>
      <c r="P970" s="5"/>
      <c r="Q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9"/>
      <c r="M971" s="5"/>
      <c r="N971" s="5"/>
      <c r="O971" s="5"/>
      <c r="P971" s="5"/>
      <c r="Q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9"/>
      <c r="M972" s="5"/>
      <c r="N972" s="5"/>
      <c r="O972" s="5"/>
      <c r="P972" s="5"/>
      <c r="Q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9"/>
      <c r="M973" s="5"/>
      <c r="N973" s="5"/>
      <c r="O973" s="5"/>
      <c r="P973" s="5"/>
      <c r="Q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9"/>
      <c r="M974" s="5"/>
      <c r="N974" s="5"/>
      <c r="O974" s="5"/>
      <c r="P974" s="5"/>
      <c r="Q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9"/>
      <c r="M975" s="5"/>
      <c r="N975" s="5"/>
      <c r="O975" s="5"/>
      <c r="P975" s="5"/>
      <c r="Q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9"/>
      <c r="M976" s="5"/>
      <c r="N976" s="5"/>
      <c r="O976" s="5"/>
      <c r="P976" s="5"/>
      <c r="Q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9"/>
      <c r="M977" s="5"/>
      <c r="N977" s="5"/>
      <c r="O977" s="5"/>
      <c r="P977" s="5"/>
      <c r="Q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9"/>
      <c r="M978" s="5"/>
      <c r="N978" s="5"/>
      <c r="O978" s="5"/>
      <c r="P978" s="5"/>
      <c r="Q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9"/>
      <c r="M979" s="5"/>
      <c r="N979" s="5"/>
      <c r="O979" s="5"/>
      <c r="P979" s="5"/>
      <c r="Q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9"/>
      <c r="M980" s="5"/>
      <c r="N980" s="5"/>
      <c r="O980" s="5"/>
      <c r="P980" s="5"/>
      <c r="Q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9"/>
      <c r="M981" s="5"/>
      <c r="N981" s="5"/>
      <c r="O981" s="5"/>
      <c r="P981" s="5"/>
      <c r="Q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9"/>
      <c r="M982" s="5"/>
      <c r="N982" s="5"/>
      <c r="O982" s="5"/>
      <c r="P982" s="5"/>
      <c r="Q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9"/>
      <c r="M983" s="5"/>
      <c r="N983" s="5"/>
      <c r="O983" s="5"/>
      <c r="P983" s="5"/>
      <c r="Q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9"/>
      <c r="M984" s="5"/>
      <c r="N984" s="5"/>
      <c r="O984" s="5"/>
      <c r="P984" s="5"/>
      <c r="Q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9"/>
      <c r="M985" s="5"/>
      <c r="N985" s="5"/>
      <c r="O985" s="5"/>
      <c r="P985" s="5"/>
      <c r="Q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9"/>
      <c r="M986" s="5"/>
      <c r="N986" s="5"/>
      <c r="O986" s="5"/>
      <c r="P986" s="5"/>
      <c r="Q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9"/>
      <c r="M987" s="5"/>
      <c r="N987" s="5"/>
      <c r="O987" s="5"/>
      <c r="P987" s="5"/>
      <c r="Q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9"/>
      <c r="M988" s="5"/>
      <c r="N988" s="5"/>
      <c r="O988" s="5"/>
      <c r="P988" s="5"/>
      <c r="Q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9"/>
      <c r="M989" s="5"/>
      <c r="N989" s="5"/>
      <c r="O989" s="5"/>
      <c r="P989" s="5"/>
      <c r="Q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9"/>
      <c r="M990" s="5"/>
      <c r="N990" s="5"/>
      <c r="O990" s="5"/>
      <c r="P990" s="5"/>
      <c r="Q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9"/>
      <c r="M991" s="5"/>
      <c r="N991" s="5"/>
      <c r="O991" s="5"/>
      <c r="P991" s="5"/>
      <c r="Q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9"/>
      <c r="M992" s="5"/>
      <c r="N992" s="5"/>
      <c r="O992" s="5"/>
      <c r="P992" s="5"/>
      <c r="Q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9"/>
      <c r="M993" s="5"/>
      <c r="N993" s="5"/>
      <c r="O993" s="5"/>
      <c r="P993" s="5"/>
      <c r="Q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19"/>
      <c r="M994" s="5"/>
      <c r="N994" s="5"/>
      <c r="O994" s="5"/>
      <c r="P994" s="5"/>
      <c r="Q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19"/>
      <c r="M995" s="5"/>
      <c r="N995" s="5"/>
      <c r="O995" s="5"/>
      <c r="P995" s="5"/>
      <c r="Q995" s="5"/>
    </row>
    <row r="996">
      <c r="L996" s="27"/>
    </row>
    <row r="997">
      <c r="L997" s="27"/>
    </row>
    <row r="998">
      <c r="L998" s="27"/>
    </row>
    <row r="999">
      <c r="L999" s="27"/>
    </row>
    <row r="1000">
      <c r="L1000" s="27"/>
    </row>
  </sheetData>
  <hyperlinks>
    <hyperlink r:id="rId1" ref="H29"/>
    <hyperlink r:id="rId2" ref="H42"/>
    <hyperlink r:id="rId3" ref="H45"/>
    <hyperlink r:id="rId4" ref="H46"/>
    <hyperlink r:id="rId5" ref="H63"/>
    <hyperlink r:id="rId6" ref="H68"/>
    <hyperlink r:id="rId7" ref="H71"/>
  </hyperlinks>
  <drawing r:id="rId8"/>
</worksheet>
</file>