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ines/Documents/GitHub/Analytics-Guild/1. Descriptive Analytics/IDH/5200 Farmfit/CHC Zambia/"/>
    </mc:Choice>
  </mc:AlternateContent>
  <xr:revisionPtr revIDLastSave="0" documentId="13_ncr:1_{040CF6EA-728F-EE4B-BAC9-CAE2009264C8}" xr6:coauthVersionLast="47" xr6:coauthVersionMax="47" xr10:uidLastSave="{00000000-0000-0000-0000-000000000000}"/>
  <bookViews>
    <workbookView xWindow="0" yWindow="500" windowWidth="25220" windowHeight="15500" xr2:uid="{00000000-000D-0000-FFFF-FFFF00000000}"/>
  </bookViews>
  <sheets>
    <sheet name="Sheet 1" sheetId="1" r:id="rId1"/>
    <sheet name="Blad1" sheetId="2" r:id="rId2"/>
  </sheets>
  <definedNames>
    <definedName name="_xlnm._FilterDatabase" localSheetId="0" hidden="1">'Sheet 1'!$A$1:$V$1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<sst xmlns="http://schemas.openxmlformats.org/spreadsheetml/2006/main" count="1516" uniqueCount="300">
  <si>
    <t>identifier</t>
  </si>
  <si>
    <t>submitter</t>
  </si>
  <si>
    <t>submission date</t>
  </si>
  <si>
    <t>focus_crop_maize_soybean</t>
  </si>
  <si>
    <t>f_maize_quant_prod</t>
  </si>
  <si>
    <t>f_maize_measurement_prod</t>
  </si>
  <si>
    <t>f_maize_crop_size</t>
  </si>
  <si>
    <t>f_maize_size_acre</t>
  </si>
  <si>
    <t>cal_maize_productivity_acre</t>
  </si>
  <si>
    <t>f_maize_quant_sold</t>
  </si>
  <si>
    <t>maize_product_min_sold</t>
  </si>
  <si>
    <t>f_maize_price</t>
  </si>
  <si>
    <t>f_soybean_quant_prod</t>
  </si>
  <si>
    <t>f_soybean_measurement_prod</t>
  </si>
  <si>
    <t>f_soybean_crop_size</t>
  </si>
  <si>
    <t>f_soybean_size_acre</t>
  </si>
  <si>
    <t>cal_soybean_productivity_acre</t>
  </si>
  <si>
    <t>f_soybean_quant_sold</t>
  </si>
  <si>
    <t>soybean_product_min_sold</t>
  </si>
  <si>
    <t>f_soybean_price</t>
  </si>
  <si>
    <t>eyn23qjm03te</t>
  </si>
  <si>
    <t>oguy sikagoyo</t>
  </si>
  <si>
    <t>20221214</t>
  </si>
  <si>
    <t>yes only maize</t>
  </si>
  <si>
    <t>50 kgs bag</t>
  </si>
  <si>
    <t/>
  </si>
  <si>
    <t>3kq78ekcnd3t</t>
  </si>
  <si>
    <t>finess</t>
  </si>
  <si>
    <t>kilograms kg</t>
  </si>
  <si>
    <t>4gddecsu8pu2</t>
  </si>
  <si>
    <t>aswin munene</t>
  </si>
  <si>
    <t>fj0x0ytj5q3s</t>
  </si>
  <si>
    <t>brian mankomba</t>
  </si>
  <si>
    <t>yes maize and soybean</t>
  </si>
  <si>
    <t>ej2eev8xrku8</t>
  </si>
  <si>
    <t>muchimba crovia junior</t>
  </si>
  <si>
    <t>9vt9epnam8wd</t>
  </si>
  <si>
    <t>0m18t4d2cgqj</t>
  </si>
  <si>
    <t>ranoh mwiinga</t>
  </si>
  <si>
    <t>mhs46jk3s5km</t>
  </si>
  <si>
    <t>khbfc95fj6cj</t>
  </si>
  <si>
    <t>1vs65r7g0r21</t>
  </si>
  <si>
    <t>mwangala</t>
  </si>
  <si>
    <t>i dont know</t>
  </si>
  <si>
    <t>5rtwcpj1q11j</t>
  </si>
  <si>
    <t>buumba samboko</t>
  </si>
  <si>
    <t>77dsg8m7ya13</t>
  </si>
  <si>
    <t>hftk0rrqwhbv</t>
  </si>
  <si>
    <t>4ak5ng9fe2vy</t>
  </si>
  <si>
    <t>c00cfea9wanj</t>
  </si>
  <si>
    <t>majory</t>
  </si>
  <si>
    <t>gp75m50gxkjn</t>
  </si>
  <si>
    <t>w06pydya627n</t>
  </si>
  <si>
    <t>jwrbrtxv6g5h</t>
  </si>
  <si>
    <t>r7tf0u088avy</t>
  </si>
  <si>
    <t>5an119j3gwf1</t>
  </si>
  <si>
    <t>6pf02mp7jsv2</t>
  </si>
  <si>
    <t>0s1b4jxsf1en</t>
  </si>
  <si>
    <t>7ve2r6yf2wm9</t>
  </si>
  <si>
    <t>66u6ubm80f1k</t>
  </si>
  <si>
    <t>b9yms95kxdea</t>
  </si>
  <si>
    <t>7wa8xdrc478b</t>
  </si>
  <si>
    <t>yes only soybean</t>
  </si>
  <si>
    <t>06h0hjk4d1ae</t>
  </si>
  <si>
    <t>gm7g6u572jus</t>
  </si>
  <si>
    <t>yy7p2hcrrmg9</t>
  </si>
  <si>
    <t>0x1yy5ds6rqc</t>
  </si>
  <si>
    <t>osman</t>
  </si>
  <si>
    <t>cscm0e98egke</t>
  </si>
  <si>
    <t>x57gfp5h386t</t>
  </si>
  <si>
    <t>bwalya</t>
  </si>
  <si>
    <t>gg6ghewkmx6j</t>
  </si>
  <si>
    <t>4qfwsd3b761p</t>
  </si>
  <si>
    <t>p3axhq0u5sjr</t>
  </si>
  <si>
    <t>5gxnbqxchhk9</t>
  </si>
  <si>
    <t>438wbd018nkk</t>
  </si>
  <si>
    <t>kjst8uu1qdk7</t>
  </si>
  <si>
    <t>vvv1dhs7dbke</t>
  </si>
  <si>
    <t>20221215</t>
  </si>
  <si>
    <t>81sduhux2rfm</t>
  </si>
  <si>
    <t>9xpkjx3jy947</t>
  </si>
  <si>
    <t>311yy6m5yc3y</t>
  </si>
  <si>
    <t>turpy1umbkqq</t>
  </si>
  <si>
    <t>1uqtfyst1cnm</t>
  </si>
  <si>
    <t>9h0g0d3msq23</t>
  </si>
  <si>
    <t>99j0wj2eeg4g</t>
  </si>
  <si>
    <t>8hp9hsdwykqb</t>
  </si>
  <si>
    <t>2sxq689nak79</t>
  </si>
  <si>
    <t>naomi</t>
  </si>
  <si>
    <t>ca94mann4rag</t>
  </si>
  <si>
    <t>46andk08xg5m</t>
  </si>
  <si>
    <t>avxs42sypqdw</t>
  </si>
  <si>
    <t>k94h328n1gnx</t>
  </si>
  <si>
    <t>h0019c8sc9wk</t>
  </si>
  <si>
    <t>rv8ut15mj9tn</t>
  </si>
  <si>
    <t>0msdwua8890j</t>
  </si>
  <si>
    <t>ufcfgcgw2297</t>
  </si>
  <si>
    <t>0r496yaaqnvu</t>
  </si>
  <si>
    <t>ugfsch6d7bba</t>
  </si>
  <si>
    <t>rjeggjkcatqy</t>
  </si>
  <si>
    <t>50 kilograms</t>
  </si>
  <si>
    <t>v4fm5ybf31et</t>
  </si>
  <si>
    <t>0mfgwn2d4smm</t>
  </si>
  <si>
    <t>my4692gcgrc8</t>
  </si>
  <si>
    <t>hxyn7sbc88p6</t>
  </si>
  <si>
    <t>8hywtya53cvy</t>
  </si>
  <si>
    <t>avemm6v2cetw</t>
  </si>
  <si>
    <t>50 kilogramsbag</t>
  </si>
  <si>
    <t>waffmds5a2j9</t>
  </si>
  <si>
    <t>1dtjt5pchrwf</t>
  </si>
  <si>
    <t>ky48jqa27q4y</t>
  </si>
  <si>
    <t>87q1s6q7mg1s</t>
  </si>
  <si>
    <t>fxcj6pp8hjxc</t>
  </si>
  <si>
    <t>3has9dh0yhvc</t>
  </si>
  <si>
    <t>ckc9s1u71qnk</t>
  </si>
  <si>
    <t>j8ujx88vd1hs</t>
  </si>
  <si>
    <t>xhs6rd1x0cfu</t>
  </si>
  <si>
    <t>m0jnwxe92jth</t>
  </si>
  <si>
    <t>12jxdvmw7xw0</t>
  </si>
  <si>
    <t>b56u6c7fqu67</t>
  </si>
  <si>
    <t>62ucd2f4a8en</t>
  </si>
  <si>
    <t>8w3gh47r4vqu</t>
  </si>
  <si>
    <t>4gv0sdeeay8h</t>
  </si>
  <si>
    <t>p1fv70hgt5eh</t>
  </si>
  <si>
    <t>3v17s9kcqn00</t>
  </si>
  <si>
    <t>7a59d66yqn9m</t>
  </si>
  <si>
    <t>ykxce1122vc6</t>
  </si>
  <si>
    <t>ed2efs15g8c9</t>
  </si>
  <si>
    <t>f8bt69mfxpf8</t>
  </si>
  <si>
    <t>x2rdauh8btn9</t>
  </si>
  <si>
    <t>9nq9usx0jypf</t>
  </si>
  <si>
    <t>7gmh76ggqg6d</t>
  </si>
  <si>
    <t>wfrg1wt927q5</t>
  </si>
  <si>
    <t>gtubx8ga7xeg</t>
  </si>
  <si>
    <t>8fb85c26bprm</t>
  </si>
  <si>
    <t>qmh0akgry90u</t>
  </si>
  <si>
    <t>pyb854wjm21s</t>
  </si>
  <si>
    <t>w238c7y00txb</t>
  </si>
  <si>
    <t>p9117snmn0ue</t>
  </si>
  <si>
    <t>thm6883h3quy</t>
  </si>
  <si>
    <t>eetndt0xtwx7</t>
  </si>
  <si>
    <t>d4ex3c4vn8qd</t>
  </si>
  <si>
    <t>nb9wq81cyhbp</t>
  </si>
  <si>
    <t>epr1xru7yygb</t>
  </si>
  <si>
    <t>0e9u06kugerm</t>
  </si>
  <si>
    <t>86jcqgaa76xa</t>
  </si>
  <si>
    <t>5wdg8gee3e32</t>
  </si>
  <si>
    <t>21mha6hmhkr3</t>
  </si>
  <si>
    <t>mk9tv21r90gk</t>
  </si>
  <si>
    <t>apv0ap82jwr4</t>
  </si>
  <si>
    <t>0h5ae301m3p4</t>
  </si>
  <si>
    <t>fjn7a4b5p3qu</t>
  </si>
  <si>
    <t>tdde9p3m3cua</t>
  </si>
  <si>
    <t>355wxdv02fkm</t>
  </si>
  <si>
    <t>tons</t>
  </si>
  <si>
    <t>k71f86xpn7hw</t>
  </si>
  <si>
    <t>20221216</t>
  </si>
  <si>
    <t>4taym8cfar9q</t>
  </si>
  <si>
    <t>3tkq3ydgwvcc</t>
  </si>
  <si>
    <t>rq3tjs1cnxka</t>
  </si>
  <si>
    <t>598xcg9e37u9</t>
  </si>
  <si>
    <t>rfxwbgkv64ac</t>
  </si>
  <si>
    <t>261kmh8u6rsv</t>
  </si>
  <si>
    <t>m5adh1t6etm5</t>
  </si>
  <si>
    <t>t94n47sdkdyf</t>
  </si>
  <si>
    <t>hmuqw8v24pee</t>
  </si>
  <si>
    <t>2qkeqyhwchtm</t>
  </si>
  <si>
    <t>q3xnuuyt4gnx</t>
  </si>
  <si>
    <t>u3x03nfahw6a</t>
  </si>
  <si>
    <t>d829x72kars7</t>
  </si>
  <si>
    <t>p416e5rbuptv</t>
  </si>
  <si>
    <t>043sxxv3x7gy</t>
  </si>
  <si>
    <t>6tpg7sry9wjf</t>
  </si>
  <si>
    <t>qhjw79h8max3</t>
  </si>
  <si>
    <t>4jsjkhh47bqg</t>
  </si>
  <si>
    <t>u8xv8a24hyju</t>
  </si>
  <si>
    <t>8tb980y56ue2</t>
  </si>
  <si>
    <t>0vf51c27xwkw</t>
  </si>
  <si>
    <t>wjg2g1rxxbqq</t>
  </si>
  <si>
    <t>j8w5ms3bt45e</t>
  </si>
  <si>
    <t>wrjjdn3bejvp</t>
  </si>
  <si>
    <t>1catqsnha2nt</t>
  </si>
  <si>
    <t>8x1a6gbn0kjv</t>
  </si>
  <si>
    <t>9kvw8r0xvt0r</t>
  </si>
  <si>
    <t>50g0m86xtr9k</t>
  </si>
  <si>
    <t>52as2pmaqhux</t>
  </si>
  <si>
    <t>k5hpgp411nsh</t>
  </si>
  <si>
    <t>10eunbxc0vr2</t>
  </si>
  <si>
    <t>9pckxvdxvue3</t>
  </si>
  <si>
    <t>p2jhwmvwhegg</t>
  </si>
  <si>
    <t>bwpvvemxd5aq</t>
  </si>
  <si>
    <t>5q43tc2muppd</t>
  </si>
  <si>
    <t>sh47n8jvg6bu</t>
  </si>
  <si>
    <t>r0q32cmrufr2</t>
  </si>
  <si>
    <t>xsh2c15quwr3</t>
  </si>
  <si>
    <t>d5vb1mf4eeyn</t>
  </si>
  <si>
    <t>9fd3c13xkc3c</t>
  </si>
  <si>
    <t>pwrx471wtvra</t>
  </si>
  <si>
    <t>1mq41vu33a17</t>
  </si>
  <si>
    <t>0t51r3e9f6hw</t>
  </si>
  <si>
    <t>nd6yyv5qb0ng</t>
  </si>
  <si>
    <t>34rk90ka0fnr</t>
  </si>
  <si>
    <t>0bny8mdg749n</t>
  </si>
  <si>
    <t>ru8u4pdmmkja</t>
  </si>
  <si>
    <t>tta22k5vhy48</t>
  </si>
  <si>
    <t>50kg bag</t>
  </si>
  <si>
    <t>88j035k4kqu1</t>
  </si>
  <si>
    <t>50kgbag</t>
  </si>
  <si>
    <t>rjabh71ypkdr</t>
  </si>
  <si>
    <t>m6e2ghb7yuka</t>
  </si>
  <si>
    <t>4aw08qvuuyuy</t>
  </si>
  <si>
    <t>atw3nc9qqh21</t>
  </si>
  <si>
    <t>60 bags of 50kg</t>
  </si>
  <si>
    <t>9vcxf3u0u3d7</t>
  </si>
  <si>
    <t>173sfr6djj4h</t>
  </si>
  <si>
    <t>5bjctxqqa7ws</t>
  </si>
  <si>
    <t>st8cxgxpvfcn</t>
  </si>
  <si>
    <t>ykahqfkd4bwr</t>
  </si>
  <si>
    <t>96g5nx4qas38</t>
  </si>
  <si>
    <t>jyapqrqvu78y</t>
  </si>
  <si>
    <t>yb4xf3eqgdwq</t>
  </si>
  <si>
    <t>9yd627pn5fyj</t>
  </si>
  <si>
    <t>pxps0fc7njyv</t>
  </si>
  <si>
    <t>pv9bdd29xmrf</t>
  </si>
  <si>
    <t>qry7qun9pkyv</t>
  </si>
  <si>
    <t>20221217</t>
  </si>
  <si>
    <t>vjc6vnx7tpx2</t>
  </si>
  <si>
    <t>rksqwgunfmy4</t>
  </si>
  <si>
    <t>7xnfkyuek1ad</t>
  </si>
  <si>
    <t>6wtnp8mkea1f</t>
  </si>
  <si>
    <t>7m55xhgq3f9c</t>
  </si>
  <si>
    <t>6mr96920wx3w</t>
  </si>
  <si>
    <t>s98e78er9tmu</t>
  </si>
  <si>
    <t>wn32b82q93x2</t>
  </si>
  <si>
    <t>tkhnd9yqhpcj</t>
  </si>
  <si>
    <t>g9aht0gfnwdq</t>
  </si>
  <si>
    <t>061tu32qb7na</t>
  </si>
  <si>
    <t>gvh6nm84h0j4</t>
  </si>
  <si>
    <t>kumsd5thhtbe</t>
  </si>
  <si>
    <t>7nvknykkq2jw</t>
  </si>
  <si>
    <t>jgb4fs4rcpdp</t>
  </si>
  <si>
    <t>76tt396n09er</t>
  </si>
  <si>
    <t>curduan4tf4e</t>
  </si>
  <si>
    <t>fq7qadmbv857</t>
  </si>
  <si>
    <t>eaxsmjhm37b0</t>
  </si>
  <si>
    <t>0q0pbf3bkqmt</t>
  </si>
  <si>
    <t>bf3t4uh7fbc5</t>
  </si>
  <si>
    <t>jryr3hh6pvmr</t>
  </si>
  <si>
    <t>cskapqyyvq4s</t>
  </si>
  <si>
    <t>uus3uhgtkm3x</t>
  </si>
  <si>
    <t>sgrbsc0nvf25</t>
  </si>
  <si>
    <t>wr7px9a19sew</t>
  </si>
  <si>
    <t>450smvksnsam</t>
  </si>
  <si>
    <t>0t165huxd3t3</t>
  </si>
  <si>
    <t>edurqmcg2yy7</t>
  </si>
  <si>
    <t>4fgktt3htj5j</t>
  </si>
  <si>
    <t>rk67rngna3r1</t>
  </si>
  <si>
    <t>4v09ptwv711a</t>
  </si>
  <si>
    <t>uun9ptax4uvn</t>
  </si>
  <si>
    <t>c6teqffppfs5</t>
  </si>
  <si>
    <t>wrv2jh298pwx</t>
  </si>
  <si>
    <t>mr5s20jddwd1</t>
  </si>
  <si>
    <t>u9j2bh92np3h</t>
  </si>
  <si>
    <t>1hgxnutqeb47</t>
  </si>
  <si>
    <t>qye3vp6sr0gc</t>
  </si>
  <si>
    <t>mdsadnjeu2mh</t>
  </si>
  <si>
    <t>39p8dk0g86by</t>
  </si>
  <si>
    <t>2ga4hs1ettqu</t>
  </si>
  <si>
    <t>5tsy9eggphq0</t>
  </si>
  <si>
    <t>j7tcjbf1an2u</t>
  </si>
  <si>
    <t>bnbtkxsw9a0c</t>
  </si>
  <si>
    <t>fc1eys7ar865</t>
  </si>
  <si>
    <t>none of the above</t>
  </si>
  <si>
    <t>mv10gcjtam8v</t>
  </si>
  <si>
    <t>yy8x1cy903s9</t>
  </si>
  <si>
    <t>47h880scj7yh</t>
  </si>
  <si>
    <t>t0e3te7fwb4a</t>
  </si>
  <si>
    <t>j7tvpxmmw3jq</t>
  </si>
  <si>
    <t>a5waxkcvube1</t>
  </si>
  <si>
    <t>r55sfmhqxp16</t>
  </si>
  <si>
    <t>h3fqtetncb9c</t>
  </si>
  <si>
    <t>jc5u2673b99n</t>
  </si>
  <si>
    <t>d4r025q90g2e</t>
  </si>
  <si>
    <t>rvm7dcnesdqr</t>
  </si>
  <si>
    <t>32hpyy4mh3bx</t>
  </si>
  <si>
    <t>skx10wr5hghw</t>
  </si>
  <si>
    <t>2k0kja36h3t9</t>
  </si>
  <si>
    <t>pj7pykd3gurh</t>
  </si>
  <si>
    <t>w7ew07yvnap8</t>
  </si>
  <si>
    <t>pese7htyhsjj</t>
  </si>
  <si>
    <t>gwnf1u480be9</t>
  </si>
  <si>
    <t>rj59v0uskrsd</t>
  </si>
  <si>
    <t>dechbvn2kda4</t>
  </si>
  <si>
    <t>5wfam54rv1u3</t>
  </si>
  <si>
    <t>r1cw05mx0y35</t>
  </si>
  <si>
    <t>7vg104v7rdt1</t>
  </si>
  <si>
    <t>khm6kmmn3fwk</t>
  </si>
  <si>
    <t>d5066ghabt58</t>
  </si>
  <si>
    <t>7jxcqx0k05qj</t>
  </si>
  <si>
    <t>mediaan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</si>
</sst>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"/>
  <sheetViews>
    <sheetView tabSelected="1" topLeftCell="A79" zoomScale="115" workbookViewId="0">
      <selection activeCell="K15" sqref="A15:XFD16"/>
    </sheetView>
  </sheetViews>
  <sheetFormatPr baseColWidth="10" defaultRowHeight="15" x14ac:dyDescent="0.2"/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3" x14ac:dyDescent="0.2">
      <c r="A2" t="s">
        <v>65</v>
      </c>
      <c r="B2" t="s">
        <v>21</v>
      </c>
      <c r="C2" t="s">
        <v>22</v>
      </c>
      <c r="D2" t="s">
        <v>62</v>
      </c>
      <c r="F2" t="s">
        <v>25</v>
      </c>
      <c r="H2">
        <v>2.4710000000000001</v>
      </c>
      <c r="N2">
        <v>200</v>
      </c>
      <c r="O2" t="s">
        <v>28</v>
      </c>
      <c r="P2">
        <v>2</v>
      </c>
      <c r="Q2">
        <v>4.9420000000000002</v>
      </c>
      <c r="R2">
        <v>40.469445568595702</v>
      </c>
      <c r="S2">
        <v>180</v>
      </c>
      <c r="T2">
        <v>20</v>
      </c>
      <c r="U2" s="2">
        <v>90000</v>
      </c>
      <c r="V2">
        <v>10</v>
      </c>
    </row>
    <row r="3" spans="1:23" x14ac:dyDescent="0.2">
      <c r="A3" t="s">
        <v>185</v>
      </c>
      <c r="B3" t="s">
        <v>21</v>
      </c>
      <c r="C3" t="s">
        <v>156</v>
      </c>
      <c r="D3" t="s">
        <v>62</v>
      </c>
      <c r="F3" t="s">
        <v>25</v>
      </c>
      <c r="H3">
        <v>2.4710000000000001</v>
      </c>
      <c r="N3">
        <v>100</v>
      </c>
      <c r="O3" t="s">
        <v>28</v>
      </c>
      <c r="P3">
        <v>2</v>
      </c>
      <c r="Q3">
        <v>4.9420000000000002</v>
      </c>
      <c r="R3">
        <v>20.234722784297901</v>
      </c>
      <c r="S3">
        <v>95</v>
      </c>
      <c r="T3">
        <v>5</v>
      </c>
      <c r="U3" s="2">
        <v>47500</v>
      </c>
      <c r="V3">
        <v>10</v>
      </c>
    </row>
    <row r="4" spans="1:23" x14ac:dyDescent="0.2">
      <c r="A4" t="s">
        <v>98</v>
      </c>
      <c r="B4" t="s">
        <v>21</v>
      </c>
      <c r="C4" t="s">
        <v>78</v>
      </c>
      <c r="D4" t="s">
        <v>33</v>
      </c>
      <c r="E4">
        <v>200</v>
      </c>
      <c r="F4" t="s">
        <v>28</v>
      </c>
      <c r="G4">
        <v>1</v>
      </c>
      <c r="H4">
        <v>2.4710000000000001</v>
      </c>
      <c r="I4">
        <v>80.938891137191405</v>
      </c>
      <c r="J4">
        <v>150</v>
      </c>
      <c r="K4">
        <v>50</v>
      </c>
      <c r="L4">
        <v>3</v>
      </c>
      <c r="N4">
        <v>50</v>
      </c>
      <c r="O4" t="s">
        <v>28</v>
      </c>
      <c r="P4">
        <v>0.9</v>
      </c>
      <c r="Q4">
        <v>2.2239</v>
      </c>
      <c r="R4">
        <v>22.483025315886501</v>
      </c>
      <c r="S4">
        <v>45</v>
      </c>
      <c r="T4">
        <v>5</v>
      </c>
      <c r="U4" s="2">
        <v>22500</v>
      </c>
      <c r="V4">
        <v>10</v>
      </c>
    </row>
    <row r="5" spans="1:23" x14ac:dyDescent="0.2">
      <c r="A5" t="s">
        <v>61</v>
      </c>
      <c r="B5" t="s">
        <v>32</v>
      </c>
      <c r="C5" t="s">
        <v>22</v>
      </c>
      <c r="D5" t="s">
        <v>62</v>
      </c>
      <c r="F5" t="s">
        <v>25</v>
      </c>
      <c r="H5">
        <v>2.4710000000000001</v>
      </c>
      <c r="N5">
        <v>40</v>
      </c>
      <c r="O5" t="s">
        <v>28</v>
      </c>
      <c r="P5">
        <v>1</v>
      </c>
      <c r="Q5">
        <v>2.4710000000000001</v>
      </c>
      <c r="R5">
        <v>16.187778227438301</v>
      </c>
      <c r="S5">
        <v>40</v>
      </c>
      <c r="T5">
        <v>0</v>
      </c>
      <c r="U5" s="2">
        <v>20000</v>
      </c>
      <c r="V5">
        <v>10</v>
      </c>
    </row>
    <row r="6" spans="1:23" x14ac:dyDescent="0.2">
      <c r="A6" t="s">
        <v>48</v>
      </c>
      <c r="B6" t="s">
        <v>21</v>
      </c>
      <c r="C6" t="s">
        <v>22</v>
      </c>
      <c r="D6" t="s">
        <v>33</v>
      </c>
      <c r="E6">
        <v>80</v>
      </c>
      <c r="F6" t="s">
        <v>24</v>
      </c>
      <c r="G6">
        <v>1</v>
      </c>
      <c r="H6">
        <v>2.4710000000000001</v>
      </c>
      <c r="I6">
        <v>1618.77782274383</v>
      </c>
      <c r="J6">
        <v>60</v>
      </c>
      <c r="K6">
        <v>1000</v>
      </c>
      <c r="L6">
        <v>3</v>
      </c>
      <c r="N6">
        <v>40</v>
      </c>
      <c r="O6" t="s">
        <v>28</v>
      </c>
      <c r="P6">
        <v>1.5</v>
      </c>
      <c r="Q6">
        <v>3.7065000000000001</v>
      </c>
      <c r="R6">
        <v>10.7918521516255</v>
      </c>
      <c r="S6">
        <v>30</v>
      </c>
      <c r="T6">
        <v>10</v>
      </c>
      <c r="U6" s="2">
        <v>15000</v>
      </c>
      <c r="V6">
        <v>10</v>
      </c>
    </row>
    <row r="7" spans="1:23" x14ac:dyDescent="0.2">
      <c r="A7" t="s">
        <v>104</v>
      </c>
      <c r="B7" t="s">
        <v>21</v>
      </c>
      <c r="C7" t="s">
        <v>78</v>
      </c>
      <c r="D7" t="s">
        <v>33</v>
      </c>
      <c r="E7">
        <v>70</v>
      </c>
      <c r="F7" t="s">
        <v>24</v>
      </c>
      <c r="G7">
        <v>0.5</v>
      </c>
      <c r="H7">
        <v>1.2355</v>
      </c>
      <c r="I7">
        <v>2832.8611898017002</v>
      </c>
      <c r="J7">
        <v>50</v>
      </c>
      <c r="K7">
        <v>1000</v>
      </c>
      <c r="L7">
        <v>3</v>
      </c>
      <c r="N7">
        <v>45</v>
      </c>
      <c r="O7" t="s">
        <v>28</v>
      </c>
      <c r="P7">
        <v>1.2</v>
      </c>
      <c r="Q7">
        <v>2.9651999999999998</v>
      </c>
      <c r="R7">
        <v>15.176042088223401</v>
      </c>
      <c r="S7">
        <v>30</v>
      </c>
      <c r="T7">
        <v>15</v>
      </c>
      <c r="U7" s="2">
        <v>15000</v>
      </c>
      <c r="V7">
        <v>10</v>
      </c>
    </row>
    <row r="8" spans="1:23" x14ac:dyDescent="0.2">
      <c r="A8" t="s">
        <v>47</v>
      </c>
      <c r="B8" t="s">
        <v>32</v>
      </c>
      <c r="C8" t="s">
        <v>22</v>
      </c>
      <c r="D8" t="s">
        <v>33</v>
      </c>
      <c r="E8">
        <v>105</v>
      </c>
      <c r="F8" t="s">
        <v>24</v>
      </c>
      <c r="G8">
        <v>1</v>
      </c>
      <c r="H8">
        <v>2.4710000000000001</v>
      </c>
      <c r="I8">
        <v>2124.64589235127</v>
      </c>
      <c r="J8">
        <v>90</v>
      </c>
      <c r="K8">
        <v>750</v>
      </c>
      <c r="L8">
        <v>3</v>
      </c>
      <c r="N8">
        <v>25</v>
      </c>
      <c r="O8" t="s">
        <v>28</v>
      </c>
      <c r="P8">
        <v>1</v>
      </c>
      <c r="Q8">
        <v>2.4710000000000001</v>
      </c>
      <c r="R8">
        <v>10.117361392148901</v>
      </c>
      <c r="S8">
        <v>12500</v>
      </c>
      <c r="T8" s="3">
        <v>-12475</v>
      </c>
      <c r="U8" s="2">
        <v>12500</v>
      </c>
      <c r="V8">
        <v>10</v>
      </c>
    </row>
    <row r="9" spans="1:23" x14ac:dyDescent="0.2">
      <c r="A9" t="s">
        <v>155</v>
      </c>
      <c r="B9" t="s">
        <v>32</v>
      </c>
      <c r="C9" t="s">
        <v>156</v>
      </c>
      <c r="D9" t="s">
        <v>33</v>
      </c>
      <c r="E9">
        <v>130</v>
      </c>
      <c r="F9" t="s">
        <v>24</v>
      </c>
      <c r="G9">
        <v>1</v>
      </c>
      <c r="H9">
        <v>2.4710000000000001</v>
      </c>
      <c r="I9">
        <v>2630.5139619587198</v>
      </c>
      <c r="J9">
        <v>100</v>
      </c>
      <c r="K9">
        <v>1500</v>
      </c>
      <c r="L9">
        <v>3</v>
      </c>
      <c r="N9">
        <v>25</v>
      </c>
      <c r="O9" t="s">
        <v>28</v>
      </c>
      <c r="P9">
        <v>1</v>
      </c>
      <c r="Q9">
        <v>2.4710000000000001</v>
      </c>
      <c r="R9">
        <v>10.117361392148901</v>
      </c>
      <c r="S9">
        <v>23</v>
      </c>
      <c r="T9">
        <v>2</v>
      </c>
      <c r="U9" s="2">
        <v>11500</v>
      </c>
      <c r="V9">
        <v>10</v>
      </c>
    </row>
    <row r="10" spans="1:23" x14ac:dyDescent="0.2">
      <c r="A10" t="s">
        <v>31</v>
      </c>
      <c r="B10" t="s">
        <v>32</v>
      </c>
      <c r="C10" t="s">
        <v>22</v>
      </c>
      <c r="D10" t="s">
        <v>33</v>
      </c>
      <c r="E10">
        <v>100</v>
      </c>
      <c r="F10" t="s">
        <v>24</v>
      </c>
      <c r="G10">
        <v>1</v>
      </c>
      <c r="H10">
        <v>2.4710000000000001</v>
      </c>
      <c r="I10">
        <v>2023.4722784297901</v>
      </c>
      <c r="J10">
        <v>90</v>
      </c>
      <c r="K10">
        <v>500</v>
      </c>
      <c r="L10">
        <v>3</v>
      </c>
      <c r="N10">
        <v>1000</v>
      </c>
      <c r="O10" t="s">
        <v>28</v>
      </c>
      <c r="P10">
        <v>0.5</v>
      </c>
      <c r="Q10">
        <v>1.2355</v>
      </c>
      <c r="R10">
        <v>809.38891137191399</v>
      </c>
      <c r="S10">
        <v>10000</v>
      </c>
      <c r="T10" s="3">
        <v>-9000</v>
      </c>
      <c r="U10" s="2">
        <v>10000</v>
      </c>
      <c r="V10">
        <v>10</v>
      </c>
    </row>
    <row r="11" spans="1:23" x14ac:dyDescent="0.2">
      <c r="A11" t="s">
        <v>97</v>
      </c>
      <c r="B11" t="s">
        <v>32</v>
      </c>
      <c r="C11" t="s">
        <v>78</v>
      </c>
      <c r="D11" t="s">
        <v>33</v>
      </c>
      <c r="F11" t="s">
        <v>28</v>
      </c>
      <c r="G11">
        <v>2</v>
      </c>
      <c r="H11">
        <v>4.9420000000000002</v>
      </c>
      <c r="J11">
        <v>200</v>
      </c>
      <c r="L11">
        <v>3</v>
      </c>
      <c r="N11">
        <v>1000</v>
      </c>
      <c r="O11" t="s">
        <v>28</v>
      </c>
      <c r="P11">
        <v>0.5</v>
      </c>
      <c r="Q11">
        <v>1.2355</v>
      </c>
      <c r="R11">
        <v>809.38891137191399</v>
      </c>
      <c r="S11">
        <v>1000</v>
      </c>
      <c r="T11">
        <v>0</v>
      </c>
      <c r="U11" s="2">
        <v>10000</v>
      </c>
      <c r="V11">
        <v>10</v>
      </c>
    </row>
    <row r="12" spans="1:23" x14ac:dyDescent="0.2">
      <c r="A12" t="s">
        <v>54</v>
      </c>
      <c r="B12" t="s">
        <v>32</v>
      </c>
      <c r="C12" t="s">
        <v>22</v>
      </c>
      <c r="D12" t="s">
        <v>33</v>
      </c>
      <c r="E12">
        <v>95</v>
      </c>
      <c r="F12" t="s">
        <v>24</v>
      </c>
      <c r="G12">
        <v>1</v>
      </c>
      <c r="H12">
        <v>2.4710000000000001</v>
      </c>
      <c r="I12">
        <v>1922.2986645082999</v>
      </c>
      <c r="J12">
        <v>80</v>
      </c>
      <c r="K12">
        <v>750</v>
      </c>
      <c r="L12">
        <v>3</v>
      </c>
      <c r="N12">
        <v>19</v>
      </c>
      <c r="O12" t="s">
        <v>28</v>
      </c>
      <c r="P12">
        <v>0.5</v>
      </c>
      <c r="Q12">
        <v>1.2355</v>
      </c>
      <c r="R12">
        <v>15.3783893160664</v>
      </c>
      <c r="S12">
        <v>19</v>
      </c>
      <c r="T12">
        <v>0</v>
      </c>
      <c r="U12" s="2">
        <v>9500</v>
      </c>
      <c r="V12">
        <v>10</v>
      </c>
    </row>
    <row r="13" spans="1:23" x14ac:dyDescent="0.2">
      <c r="A13" t="s">
        <v>169</v>
      </c>
      <c r="B13" t="s">
        <v>32</v>
      </c>
      <c r="C13" t="s">
        <v>156</v>
      </c>
      <c r="D13" t="s">
        <v>33</v>
      </c>
      <c r="E13">
        <v>120</v>
      </c>
      <c r="F13" t="s">
        <v>24</v>
      </c>
      <c r="G13">
        <v>1</v>
      </c>
      <c r="H13">
        <v>2.4710000000000001</v>
      </c>
      <c r="I13">
        <v>2428.1667341157399</v>
      </c>
      <c r="J13">
        <v>100</v>
      </c>
      <c r="K13">
        <v>1000</v>
      </c>
      <c r="L13">
        <v>3</v>
      </c>
      <c r="N13">
        <v>15</v>
      </c>
      <c r="O13" t="s">
        <v>28</v>
      </c>
      <c r="P13">
        <v>1</v>
      </c>
      <c r="Q13">
        <v>2.4710000000000001</v>
      </c>
      <c r="R13">
        <v>6.0704168352893602</v>
      </c>
      <c r="S13">
        <v>15</v>
      </c>
      <c r="T13">
        <v>0</v>
      </c>
      <c r="U13" s="2">
        <v>7500</v>
      </c>
      <c r="V13">
        <v>10</v>
      </c>
    </row>
    <row r="14" spans="1:23" x14ac:dyDescent="0.2">
      <c r="A14" t="s">
        <v>129</v>
      </c>
      <c r="B14" t="s">
        <v>32</v>
      </c>
      <c r="C14" t="s">
        <v>78</v>
      </c>
      <c r="D14" t="s">
        <v>33</v>
      </c>
      <c r="E14">
        <v>200</v>
      </c>
      <c r="F14" t="s">
        <v>28</v>
      </c>
      <c r="G14">
        <v>1</v>
      </c>
      <c r="H14">
        <v>2.4710000000000001</v>
      </c>
      <c r="I14">
        <v>80.938891137191405</v>
      </c>
      <c r="J14">
        <v>150</v>
      </c>
      <c r="K14">
        <v>50</v>
      </c>
      <c r="L14">
        <v>3</v>
      </c>
      <c r="N14">
        <v>10</v>
      </c>
      <c r="O14" t="s">
        <v>28</v>
      </c>
      <c r="P14">
        <v>0.5</v>
      </c>
      <c r="Q14">
        <v>1.2355</v>
      </c>
      <c r="R14">
        <v>8.0938891137191398</v>
      </c>
      <c r="S14">
        <v>10</v>
      </c>
      <c r="T14">
        <v>0</v>
      </c>
      <c r="U14" s="2">
        <v>5000</v>
      </c>
      <c r="V14">
        <v>10</v>
      </c>
    </row>
    <row r="15" spans="1:23" s="5" customFormat="1" x14ac:dyDescent="0.2">
      <c r="A15" s="5" t="s">
        <v>41</v>
      </c>
      <c r="B15" s="5" t="s">
        <v>42</v>
      </c>
      <c r="C15" s="5" t="s">
        <v>22</v>
      </c>
      <c r="D15" s="5" t="s">
        <v>33</v>
      </c>
      <c r="E15" s="5">
        <v>170</v>
      </c>
      <c r="F15" s="5" t="s">
        <v>43</v>
      </c>
      <c r="G15" s="5">
        <v>1</v>
      </c>
      <c r="H15" s="5">
        <v>2.4710000000000001</v>
      </c>
      <c r="J15" s="5">
        <v>115</v>
      </c>
      <c r="L15" s="5">
        <v>3.5</v>
      </c>
      <c r="N15" s="5">
        <v>25</v>
      </c>
      <c r="O15" s="5" t="s">
        <v>43</v>
      </c>
      <c r="P15" s="5">
        <v>1</v>
      </c>
      <c r="Q15" s="5">
        <v>2.4710000000000001</v>
      </c>
      <c r="S15" s="5">
        <v>23</v>
      </c>
      <c r="U15" s="5">
        <v>550</v>
      </c>
      <c r="V15" s="5">
        <v>10</v>
      </c>
      <c r="W15" s="5" t="s">
        <v>299</v>
      </c>
    </row>
    <row r="16" spans="1:23" s="5" customFormat="1" x14ac:dyDescent="0.2">
      <c r="A16" s="5" t="s">
        <v>113</v>
      </c>
      <c r="B16" s="5" t="s">
        <v>50</v>
      </c>
      <c r="C16" s="5" t="s">
        <v>78</v>
      </c>
      <c r="D16" s="5" t="s">
        <v>62</v>
      </c>
      <c r="F16" s="5" t="s">
        <v>25</v>
      </c>
      <c r="H16" s="5">
        <v>4.9420000000000002</v>
      </c>
      <c r="N16" s="5">
        <v>3500</v>
      </c>
      <c r="O16" s="5" t="s">
        <v>28</v>
      </c>
      <c r="P16" s="5">
        <v>0.5</v>
      </c>
      <c r="Q16" s="5">
        <v>1.2355</v>
      </c>
      <c r="R16" s="5">
        <v>2832.8611898017002</v>
      </c>
      <c r="S16" s="5">
        <v>2000</v>
      </c>
      <c r="T16" s="5">
        <v>1500</v>
      </c>
      <c r="U16" s="5">
        <v>200</v>
      </c>
      <c r="V16" s="5">
        <v>10</v>
      </c>
      <c r="W16" s="5" t="s">
        <v>299</v>
      </c>
    </row>
    <row r="17" spans="1:21" x14ac:dyDescent="0.2">
      <c r="A17" t="s">
        <v>180</v>
      </c>
      <c r="B17" t="s">
        <v>27</v>
      </c>
      <c r="C17" t="s">
        <v>156</v>
      </c>
      <c r="D17" t="s">
        <v>33</v>
      </c>
      <c r="E17">
        <v>1500</v>
      </c>
      <c r="F17" t="s">
        <v>28</v>
      </c>
      <c r="G17">
        <v>1.5</v>
      </c>
      <c r="H17">
        <v>3.7065000000000001</v>
      </c>
      <c r="I17">
        <v>404.694455685957</v>
      </c>
      <c r="J17">
        <v>900</v>
      </c>
      <c r="K17">
        <v>600</v>
      </c>
      <c r="L17">
        <v>3</v>
      </c>
      <c r="N17">
        <v>2000</v>
      </c>
      <c r="O17" t="s">
        <v>28</v>
      </c>
      <c r="P17">
        <v>0.5</v>
      </c>
      <c r="Q17">
        <v>1.2355</v>
      </c>
      <c r="R17">
        <v>1618.77782274383</v>
      </c>
      <c r="S17">
        <v>40</v>
      </c>
      <c r="T17">
        <v>1960</v>
      </c>
      <c r="U17">
        <v>36</v>
      </c>
    </row>
    <row r="18" spans="1:21" x14ac:dyDescent="0.2">
      <c r="A18" t="s">
        <v>86</v>
      </c>
      <c r="B18" t="s">
        <v>32</v>
      </c>
      <c r="C18" t="s">
        <v>78</v>
      </c>
      <c r="D18" t="s">
        <v>62</v>
      </c>
      <c r="F18" t="s">
        <v>25</v>
      </c>
      <c r="H18">
        <v>2.4710000000000001</v>
      </c>
      <c r="N18">
        <v>40</v>
      </c>
      <c r="O18" t="s">
        <v>28</v>
      </c>
      <c r="P18">
        <v>1</v>
      </c>
      <c r="Q18">
        <v>2.4710000000000001</v>
      </c>
      <c r="R18">
        <v>16.187778227438301</v>
      </c>
      <c r="S18">
        <v>40</v>
      </c>
      <c r="T18">
        <v>0</v>
      </c>
      <c r="U18">
        <v>20</v>
      </c>
    </row>
    <row r="19" spans="1:21" x14ac:dyDescent="0.2">
      <c r="A19" t="s">
        <v>161</v>
      </c>
      <c r="B19" t="s">
        <v>21</v>
      </c>
      <c r="C19" t="s">
        <v>156</v>
      </c>
      <c r="D19" t="s">
        <v>33</v>
      </c>
      <c r="E19">
        <v>200</v>
      </c>
      <c r="F19" t="s">
        <v>24</v>
      </c>
      <c r="G19">
        <v>1.5</v>
      </c>
      <c r="H19">
        <v>3.7065000000000001</v>
      </c>
      <c r="I19">
        <v>2697.9630379063801</v>
      </c>
      <c r="J19">
        <v>150</v>
      </c>
      <c r="K19">
        <v>2500</v>
      </c>
      <c r="L19">
        <v>3</v>
      </c>
      <c r="N19">
        <v>30</v>
      </c>
      <c r="O19" t="s">
        <v>28</v>
      </c>
      <c r="P19">
        <v>1</v>
      </c>
      <c r="Q19">
        <v>2.4710000000000001</v>
      </c>
      <c r="R19">
        <v>12.140833670578701</v>
      </c>
      <c r="S19">
        <v>25</v>
      </c>
      <c r="T19">
        <v>5</v>
      </c>
      <c r="U19">
        <v>16</v>
      </c>
    </row>
    <row r="20" spans="1:21" x14ac:dyDescent="0.2">
      <c r="A20" t="s">
        <v>44</v>
      </c>
      <c r="B20" t="s">
        <v>45</v>
      </c>
      <c r="C20" t="s">
        <v>22</v>
      </c>
      <c r="D20" t="s">
        <v>33</v>
      </c>
      <c r="E20">
        <v>68</v>
      </c>
      <c r="F20" t="s">
        <v>24</v>
      </c>
      <c r="G20">
        <v>1</v>
      </c>
      <c r="H20">
        <v>2.4710000000000001</v>
      </c>
      <c r="I20">
        <v>1375.96114933225</v>
      </c>
      <c r="J20">
        <v>60</v>
      </c>
      <c r="K20">
        <v>400</v>
      </c>
      <c r="L20">
        <v>2.5</v>
      </c>
      <c r="N20">
        <v>8</v>
      </c>
      <c r="O20" t="s">
        <v>28</v>
      </c>
      <c r="P20">
        <v>1</v>
      </c>
      <c r="Q20">
        <v>2.4710000000000001</v>
      </c>
      <c r="R20">
        <v>3.2375556454876602</v>
      </c>
      <c r="S20">
        <v>1100</v>
      </c>
      <c r="T20" s="3">
        <v>-1092</v>
      </c>
      <c r="U20">
        <v>11</v>
      </c>
    </row>
    <row r="21" spans="1:21" x14ac:dyDescent="0.2">
      <c r="A21" t="s">
        <v>135</v>
      </c>
      <c r="B21" t="s">
        <v>67</v>
      </c>
      <c r="C21" t="s">
        <v>78</v>
      </c>
      <c r="D21" t="s">
        <v>33</v>
      </c>
      <c r="E21">
        <v>1000</v>
      </c>
      <c r="F21" t="s">
        <v>28</v>
      </c>
      <c r="G21">
        <v>1.5</v>
      </c>
      <c r="H21">
        <v>3.7065000000000001</v>
      </c>
      <c r="I21">
        <v>269.79630379063798</v>
      </c>
      <c r="J21">
        <v>200</v>
      </c>
      <c r="K21">
        <v>800</v>
      </c>
      <c r="L21">
        <v>10</v>
      </c>
      <c r="N21">
        <v>1350</v>
      </c>
      <c r="O21" t="s">
        <v>28</v>
      </c>
      <c r="P21">
        <v>0.5</v>
      </c>
      <c r="Q21">
        <v>1.2355</v>
      </c>
      <c r="R21">
        <v>1092.6750303520801</v>
      </c>
      <c r="S21">
        <v>1350</v>
      </c>
      <c r="T21">
        <v>0</v>
      </c>
      <c r="U21">
        <v>11</v>
      </c>
    </row>
    <row r="22" spans="1:21" x14ac:dyDescent="0.2">
      <c r="A22" t="s">
        <v>137</v>
      </c>
      <c r="B22" t="s">
        <v>67</v>
      </c>
      <c r="C22" t="s">
        <v>78</v>
      </c>
      <c r="D22" t="s">
        <v>33</v>
      </c>
      <c r="E22">
        <v>1300</v>
      </c>
      <c r="F22" t="s">
        <v>28</v>
      </c>
      <c r="G22">
        <v>0.9</v>
      </c>
      <c r="H22">
        <v>2.2239</v>
      </c>
      <c r="I22">
        <v>584.55865821304894</v>
      </c>
      <c r="J22">
        <v>500</v>
      </c>
      <c r="K22">
        <v>800</v>
      </c>
      <c r="L22">
        <v>7</v>
      </c>
      <c r="N22">
        <v>4500</v>
      </c>
      <c r="O22" t="s">
        <v>28</v>
      </c>
      <c r="P22">
        <v>1</v>
      </c>
      <c r="Q22">
        <v>2.4710000000000001</v>
      </c>
      <c r="R22">
        <v>1821.1250505868099</v>
      </c>
      <c r="S22">
        <v>4500</v>
      </c>
      <c r="T22">
        <v>0</v>
      </c>
      <c r="U22">
        <v>11</v>
      </c>
    </row>
    <row r="23" spans="1:21" x14ac:dyDescent="0.2">
      <c r="A23" t="s">
        <v>140</v>
      </c>
      <c r="B23" t="s">
        <v>67</v>
      </c>
      <c r="C23" t="s">
        <v>78</v>
      </c>
      <c r="D23" t="s">
        <v>33</v>
      </c>
      <c r="E23">
        <v>1450</v>
      </c>
      <c r="F23" t="s">
        <v>28</v>
      </c>
      <c r="G23">
        <v>1</v>
      </c>
      <c r="H23">
        <v>2.4710000000000001</v>
      </c>
      <c r="I23">
        <v>586.80696074463799</v>
      </c>
      <c r="J23">
        <v>750</v>
      </c>
      <c r="K23">
        <v>700</v>
      </c>
      <c r="L23">
        <v>7</v>
      </c>
      <c r="N23">
        <v>2050</v>
      </c>
      <c r="O23" t="s">
        <v>28</v>
      </c>
      <c r="P23">
        <v>1.1000000000000001</v>
      </c>
      <c r="Q23">
        <v>2.7181000000000002</v>
      </c>
      <c r="R23">
        <v>754.20330377837502</v>
      </c>
      <c r="S23">
        <v>2050</v>
      </c>
      <c r="T23">
        <v>0</v>
      </c>
      <c r="U23">
        <v>11</v>
      </c>
    </row>
    <row r="24" spans="1:21" x14ac:dyDescent="0.2">
      <c r="A24" t="s">
        <v>69</v>
      </c>
      <c r="B24" t="s">
        <v>70</v>
      </c>
      <c r="C24" t="s">
        <v>22</v>
      </c>
      <c r="D24" t="s">
        <v>33</v>
      </c>
      <c r="E24">
        <v>30</v>
      </c>
      <c r="F24" t="s">
        <v>24</v>
      </c>
      <c r="G24">
        <v>1</v>
      </c>
      <c r="H24">
        <v>2.4710000000000001</v>
      </c>
      <c r="I24">
        <v>607.04168352893601</v>
      </c>
      <c r="J24">
        <v>6</v>
      </c>
      <c r="K24">
        <v>1200</v>
      </c>
      <c r="L24">
        <v>3.5</v>
      </c>
      <c r="N24">
        <v>25</v>
      </c>
      <c r="O24" t="s">
        <v>28</v>
      </c>
      <c r="P24">
        <v>1</v>
      </c>
      <c r="Q24">
        <v>2.4710000000000001</v>
      </c>
      <c r="R24">
        <v>10.117361392148901</v>
      </c>
      <c r="S24">
        <v>25</v>
      </c>
      <c r="T24">
        <v>0</v>
      </c>
      <c r="U24">
        <v>11</v>
      </c>
    </row>
    <row r="25" spans="1:21" x14ac:dyDescent="0.2">
      <c r="A25" t="s">
        <v>144</v>
      </c>
      <c r="B25" t="s">
        <v>38</v>
      </c>
      <c r="C25" t="s">
        <v>78</v>
      </c>
      <c r="D25" t="s">
        <v>62</v>
      </c>
      <c r="F25" t="s">
        <v>25</v>
      </c>
      <c r="H25">
        <v>4.9420000000000002</v>
      </c>
      <c r="N25">
        <v>86</v>
      </c>
      <c r="O25" t="s">
        <v>28</v>
      </c>
      <c r="P25">
        <v>2</v>
      </c>
      <c r="Q25">
        <v>4.9420000000000002</v>
      </c>
      <c r="R25">
        <v>17.4018615944962</v>
      </c>
      <c r="S25">
        <v>86</v>
      </c>
      <c r="T25">
        <v>0</v>
      </c>
      <c r="U25">
        <v>11</v>
      </c>
    </row>
    <row r="26" spans="1:21" x14ac:dyDescent="0.2">
      <c r="A26" t="s">
        <v>157</v>
      </c>
      <c r="B26" t="s">
        <v>38</v>
      </c>
      <c r="C26" t="s">
        <v>156</v>
      </c>
      <c r="D26" t="s">
        <v>62</v>
      </c>
      <c r="F26" t="s">
        <v>25</v>
      </c>
      <c r="H26">
        <v>2.4710000000000001</v>
      </c>
      <c r="N26">
        <v>82</v>
      </c>
      <c r="O26" t="s">
        <v>28</v>
      </c>
      <c r="P26">
        <v>2</v>
      </c>
      <c r="Q26">
        <v>4.9420000000000002</v>
      </c>
      <c r="R26">
        <v>16.5924726831242</v>
      </c>
      <c r="S26">
        <v>82</v>
      </c>
      <c r="T26">
        <v>0</v>
      </c>
      <c r="U26">
        <v>11</v>
      </c>
    </row>
    <row r="27" spans="1:21" x14ac:dyDescent="0.2">
      <c r="A27" t="s">
        <v>227</v>
      </c>
      <c r="B27" t="s">
        <v>38</v>
      </c>
      <c r="C27" t="s">
        <v>225</v>
      </c>
      <c r="D27" t="s">
        <v>62</v>
      </c>
      <c r="F27" t="s">
        <v>25</v>
      </c>
      <c r="H27">
        <v>4.9420000000000002</v>
      </c>
      <c r="N27">
        <v>133</v>
      </c>
      <c r="O27" t="s">
        <v>28</v>
      </c>
      <c r="P27">
        <v>2</v>
      </c>
      <c r="Q27">
        <v>4.9420000000000002</v>
      </c>
      <c r="R27">
        <v>26.9121813031161</v>
      </c>
      <c r="S27">
        <v>133</v>
      </c>
      <c r="T27">
        <v>0</v>
      </c>
      <c r="U27">
        <v>11</v>
      </c>
    </row>
    <row r="28" spans="1:21" x14ac:dyDescent="0.2">
      <c r="A28" t="s">
        <v>235</v>
      </c>
      <c r="B28" t="s">
        <v>38</v>
      </c>
      <c r="C28" t="s">
        <v>225</v>
      </c>
      <c r="D28" t="s">
        <v>62</v>
      </c>
      <c r="F28" t="s">
        <v>25</v>
      </c>
      <c r="H28">
        <v>2.4710000000000001</v>
      </c>
      <c r="N28">
        <v>125</v>
      </c>
      <c r="O28" t="s">
        <v>28</v>
      </c>
      <c r="P28">
        <v>2</v>
      </c>
      <c r="Q28">
        <v>4.9420000000000002</v>
      </c>
      <c r="R28">
        <v>25.293403480372302</v>
      </c>
      <c r="S28">
        <v>125</v>
      </c>
      <c r="T28">
        <v>0</v>
      </c>
      <c r="U28">
        <v>11</v>
      </c>
    </row>
    <row r="29" spans="1:21" x14ac:dyDescent="0.2">
      <c r="A29" t="s">
        <v>216</v>
      </c>
      <c r="B29" t="s">
        <v>70</v>
      </c>
      <c r="C29" t="s">
        <v>156</v>
      </c>
      <c r="D29" t="s">
        <v>33</v>
      </c>
      <c r="E29">
        <v>20</v>
      </c>
      <c r="F29" t="s">
        <v>24</v>
      </c>
      <c r="G29">
        <v>1.5</v>
      </c>
      <c r="H29">
        <v>3.7065000000000001</v>
      </c>
      <c r="I29">
        <v>269.79630379063798</v>
      </c>
      <c r="J29">
        <v>15</v>
      </c>
      <c r="K29">
        <v>250</v>
      </c>
      <c r="L29">
        <v>3.5</v>
      </c>
      <c r="N29">
        <v>30</v>
      </c>
      <c r="O29" t="s">
        <v>28</v>
      </c>
      <c r="P29">
        <v>1.5</v>
      </c>
      <c r="Q29">
        <v>3.7065000000000001</v>
      </c>
      <c r="R29">
        <v>8.0938891137191398</v>
      </c>
      <c r="S29">
        <v>25</v>
      </c>
      <c r="T29">
        <v>5</v>
      </c>
      <c r="U29">
        <v>11</v>
      </c>
    </row>
    <row r="30" spans="1:21" x14ac:dyDescent="0.2">
      <c r="A30" t="s">
        <v>192</v>
      </c>
      <c r="B30" t="s">
        <v>30</v>
      </c>
      <c r="C30" t="s">
        <v>156</v>
      </c>
      <c r="D30" t="s">
        <v>33</v>
      </c>
      <c r="E30">
        <v>1850</v>
      </c>
      <c r="F30" t="s">
        <v>28</v>
      </c>
      <c r="G30">
        <v>1</v>
      </c>
      <c r="H30">
        <v>2.4710000000000001</v>
      </c>
      <c r="I30">
        <v>748.68474301902097</v>
      </c>
      <c r="J30">
        <v>1350</v>
      </c>
      <c r="K30">
        <v>500</v>
      </c>
      <c r="L30">
        <v>3.6</v>
      </c>
      <c r="N30">
        <v>850</v>
      </c>
      <c r="O30" t="s">
        <v>28</v>
      </c>
      <c r="P30">
        <v>1</v>
      </c>
      <c r="Q30">
        <v>2.4710000000000001</v>
      </c>
      <c r="R30">
        <v>343.99028733306397</v>
      </c>
      <c r="S30">
        <v>600</v>
      </c>
      <c r="T30">
        <v>250</v>
      </c>
      <c r="U30">
        <v>11</v>
      </c>
    </row>
    <row r="31" spans="1:21" x14ac:dyDescent="0.2">
      <c r="A31" t="s">
        <v>99</v>
      </c>
      <c r="B31" t="s">
        <v>67</v>
      </c>
      <c r="C31" t="s">
        <v>78</v>
      </c>
      <c r="D31" t="s">
        <v>33</v>
      </c>
      <c r="E31">
        <v>40</v>
      </c>
      <c r="F31" t="s">
        <v>24</v>
      </c>
      <c r="G31">
        <v>1</v>
      </c>
      <c r="H31">
        <v>2.4710000000000001</v>
      </c>
      <c r="I31">
        <v>809.38891137191399</v>
      </c>
      <c r="J31">
        <v>0</v>
      </c>
      <c r="K31">
        <v>2000</v>
      </c>
      <c r="L31">
        <v>7</v>
      </c>
      <c r="N31">
        <v>150</v>
      </c>
      <c r="O31" t="s">
        <v>100</v>
      </c>
      <c r="P31">
        <v>2</v>
      </c>
      <c r="Q31">
        <v>4.9420000000000002</v>
      </c>
      <c r="R31">
        <v>1517.6042088223401</v>
      </c>
      <c r="S31">
        <v>7500</v>
      </c>
      <c r="T31">
        <v>0</v>
      </c>
      <c r="U31">
        <v>10.5</v>
      </c>
    </row>
    <row r="32" spans="1:21" x14ac:dyDescent="0.2">
      <c r="A32" t="s">
        <v>221</v>
      </c>
      <c r="B32" t="s">
        <v>67</v>
      </c>
      <c r="C32" t="s">
        <v>156</v>
      </c>
      <c r="D32" t="s">
        <v>33</v>
      </c>
      <c r="E32">
        <v>33</v>
      </c>
      <c r="F32" t="s">
        <v>24</v>
      </c>
      <c r="G32">
        <v>1.2</v>
      </c>
      <c r="H32">
        <v>2.9651999999999998</v>
      </c>
      <c r="I32">
        <v>556.45487656819103</v>
      </c>
      <c r="J32">
        <v>6</v>
      </c>
      <c r="K32">
        <v>1350</v>
      </c>
      <c r="L32">
        <v>6</v>
      </c>
      <c r="N32">
        <v>37</v>
      </c>
      <c r="O32" t="s">
        <v>207</v>
      </c>
      <c r="P32">
        <v>1.7</v>
      </c>
      <c r="Q32">
        <v>4.2007000000000003</v>
      </c>
      <c r="R32">
        <v>440.40279001118898</v>
      </c>
      <c r="S32">
        <v>37</v>
      </c>
      <c r="T32">
        <v>0</v>
      </c>
      <c r="U32">
        <v>10.5</v>
      </c>
    </row>
    <row r="33" spans="1:21" x14ac:dyDescent="0.2">
      <c r="A33" t="s">
        <v>201</v>
      </c>
      <c r="B33" t="s">
        <v>45</v>
      </c>
      <c r="C33" t="s">
        <v>156</v>
      </c>
      <c r="D33" t="s">
        <v>62</v>
      </c>
      <c r="F33" t="s">
        <v>25</v>
      </c>
      <c r="H33">
        <v>2.4710000000000001</v>
      </c>
      <c r="N33">
        <v>2000</v>
      </c>
      <c r="O33" t="s">
        <v>28</v>
      </c>
      <c r="P33">
        <v>2</v>
      </c>
      <c r="Q33">
        <v>4.9420000000000002</v>
      </c>
      <c r="R33">
        <v>404.694455685957</v>
      </c>
      <c r="S33">
        <v>4000</v>
      </c>
      <c r="T33" s="3">
        <v>-2000</v>
      </c>
      <c r="U33">
        <v>10</v>
      </c>
    </row>
    <row r="34" spans="1:21" x14ac:dyDescent="0.2">
      <c r="A34" t="s">
        <v>76</v>
      </c>
      <c r="B34" t="s">
        <v>38</v>
      </c>
      <c r="C34" t="s">
        <v>22</v>
      </c>
      <c r="D34" t="s">
        <v>33</v>
      </c>
      <c r="E34">
        <v>68</v>
      </c>
      <c r="F34" t="s">
        <v>24</v>
      </c>
      <c r="G34">
        <v>1</v>
      </c>
      <c r="H34">
        <v>2.4710000000000001</v>
      </c>
      <c r="I34">
        <v>1375.96114933225</v>
      </c>
      <c r="J34">
        <v>40</v>
      </c>
      <c r="K34">
        <v>1400</v>
      </c>
      <c r="L34">
        <v>5</v>
      </c>
      <c r="N34">
        <v>25</v>
      </c>
      <c r="O34" t="s">
        <v>28</v>
      </c>
      <c r="P34">
        <v>0.5</v>
      </c>
      <c r="Q34">
        <v>1.2355</v>
      </c>
      <c r="R34">
        <v>20.234722784297901</v>
      </c>
      <c r="S34">
        <v>25</v>
      </c>
      <c r="T34">
        <v>0</v>
      </c>
      <c r="U34">
        <v>10</v>
      </c>
    </row>
    <row r="35" spans="1:21" x14ac:dyDescent="0.2">
      <c r="A35" t="s">
        <v>66</v>
      </c>
      <c r="B35" t="s">
        <v>67</v>
      </c>
      <c r="C35" t="s">
        <v>22</v>
      </c>
      <c r="D35" t="s">
        <v>33</v>
      </c>
      <c r="E35">
        <v>28</v>
      </c>
      <c r="F35" t="s">
        <v>24</v>
      </c>
      <c r="G35">
        <v>0.7</v>
      </c>
      <c r="H35">
        <v>1.7297</v>
      </c>
      <c r="I35">
        <v>809.38891137191399</v>
      </c>
      <c r="J35">
        <v>5</v>
      </c>
      <c r="K35">
        <v>1150</v>
      </c>
      <c r="L35">
        <v>5</v>
      </c>
      <c r="N35">
        <v>1000</v>
      </c>
      <c r="O35" t="s">
        <v>28</v>
      </c>
      <c r="P35">
        <v>1</v>
      </c>
      <c r="Q35">
        <v>2.4710000000000001</v>
      </c>
      <c r="R35">
        <v>404.694455685957</v>
      </c>
      <c r="S35">
        <v>20</v>
      </c>
      <c r="T35">
        <v>0</v>
      </c>
      <c r="U35">
        <v>10</v>
      </c>
    </row>
    <row r="36" spans="1:21" x14ac:dyDescent="0.2">
      <c r="A36" t="s">
        <v>206</v>
      </c>
      <c r="B36" t="s">
        <v>67</v>
      </c>
      <c r="C36" t="s">
        <v>156</v>
      </c>
      <c r="D36" t="s">
        <v>33</v>
      </c>
      <c r="E36">
        <v>30</v>
      </c>
      <c r="F36" t="s">
        <v>24</v>
      </c>
      <c r="G36">
        <v>1</v>
      </c>
      <c r="H36">
        <v>2.4710000000000001</v>
      </c>
      <c r="I36">
        <v>607.04168352893601</v>
      </c>
      <c r="J36">
        <v>10</v>
      </c>
      <c r="K36">
        <v>1000</v>
      </c>
      <c r="L36">
        <v>5</v>
      </c>
      <c r="N36">
        <v>35</v>
      </c>
      <c r="O36" t="s">
        <v>207</v>
      </c>
      <c r="P36">
        <v>1</v>
      </c>
      <c r="Q36">
        <v>2.4710000000000001</v>
      </c>
      <c r="R36">
        <v>708.21529745042506</v>
      </c>
      <c r="S36">
        <v>35</v>
      </c>
      <c r="T36">
        <v>0</v>
      </c>
      <c r="U36">
        <v>10</v>
      </c>
    </row>
    <row r="37" spans="1:21" x14ac:dyDescent="0.2">
      <c r="A37" t="s">
        <v>149</v>
      </c>
      <c r="B37" t="s">
        <v>30</v>
      </c>
      <c r="C37" t="s">
        <v>78</v>
      </c>
      <c r="D37" t="s">
        <v>33</v>
      </c>
      <c r="E37">
        <v>4000</v>
      </c>
      <c r="F37" t="s">
        <v>28</v>
      </c>
      <c r="G37">
        <v>2</v>
      </c>
      <c r="H37">
        <v>4.9420000000000002</v>
      </c>
      <c r="I37">
        <v>809.38891137191399</v>
      </c>
      <c r="J37">
        <v>3000</v>
      </c>
      <c r="K37">
        <v>1000</v>
      </c>
      <c r="L37">
        <v>3.5</v>
      </c>
      <c r="N37">
        <v>1500</v>
      </c>
      <c r="O37" t="s">
        <v>28</v>
      </c>
      <c r="P37">
        <v>1</v>
      </c>
      <c r="Q37">
        <v>2.4710000000000001</v>
      </c>
      <c r="R37">
        <v>607.04168352893601</v>
      </c>
      <c r="S37">
        <v>1500</v>
      </c>
      <c r="T37">
        <v>0</v>
      </c>
      <c r="U37">
        <v>10</v>
      </c>
    </row>
    <row r="38" spans="1:21" x14ac:dyDescent="0.2">
      <c r="A38" t="s">
        <v>110</v>
      </c>
      <c r="B38" t="s">
        <v>30</v>
      </c>
      <c r="C38" t="s">
        <v>78</v>
      </c>
      <c r="D38" t="s">
        <v>33</v>
      </c>
      <c r="E38">
        <v>10000</v>
      </c>
      <c r="F38" t="s">
        <v>28</v>
      </c>
      <c r="G38">
        <v>2</v>
      </c>
      <c r="H38">
        <v>4.9420000000000002</v>
      </c>
      <c r="I38">
        <v>2023.4722784297901</v>
      </c>
      <c r="J38">
        <v>7500</v>
      </c>
      <c r="K38">
        <v>2500</v>
      </c>
      <c r="L38">
        <v>3.2</v>
      </c>
      <c r="N38">
        <v>2500</v>
      </c>
      <c r="O38" t="s">
        <v>28</v>
      </c>
      <c r="P38">
        <v>1</v>
      </c>
      <c r="Q38">
        <v>2.4710000000000001</v>
      </c>
      <c r="R38">
        <v>1011.73613921489</v>
      </c>
      <c r="S38">
        <v>2500</v>
      </c>
      <c r="T38">
        <v>0</v>
      </c>
      <c r="U38">
        <v>10</v>
      </c>
    </row>
    <row r="39" spans="1:21" x14ac:dyDescent="0.2">
      <c r="A39" t="s">
        <v>209</v>
      </c>
      <c r="B39" t="s">
        <v>45</v>
      </c>
      <c r="C39" t="s">
        <v>156</v>
      </c>
      <c r="D39" t="s">
        <v>33</v>
      </c>
      <c r="E39">
        <v>4000</v>
      </c>
      <c r="F39" t="s">
        <v>28</v>
      </c>
      <c r="G39">
        <v>1</v>
      </c>
      <c r="H39">
        <v>2.4710000000000001</v>
      </c>
      <c r="I39">
        <v>1618.77782274383</v>
      </c>
      <c r="J39">
        <v>2000</v>
      </c>
      <c r="K39">
        <v>2000</v>
      </c>
      <c r="L39">
        <v>3</v>
      </c>
      <c r="N39">
        <v>1000</v>
      </c>
      <c r="O39" t="s">
        <v>28</v>
      </c>
      <c r="P39">
        <v>1</v>
      </c>
      <c r="Q39">
        <v>2.4710000000000001</v>
      </c>
      <c r="R39">
        <v>404.694455685957</v>
      </c>
      <c r="S39">
        <v>1000</v>
      </c>
      <c r="T39">
        <v>0</v>
      </c>
      <c r="U39">
        <v>10</v>
      </c>
    </row>
    <row r="40" spans="1:21" x14ac:dyDescent="0.2">
      <c r="A40" t="s">
        <v>257</v>
      </c>
      <c r="B40" t="s">
        <v>45</v>
      </c>
      <c r="C40" t="s">
        <v>225</v>
      </c>
      <c r="D40" t="s">
        <v>33</v>
      </c>
      <c r="E40">
        <v>2600</v>
      </c>
      <c r="F40" t="s">
        <v>28</v>
      </c>
      <c r="G40">
        <v>2</v>
      </c>
      <c r="H40">
        <v>4.9420000000000002</v>
      </c>
      <c r="I40">
        <v>526.10279239174395</v>
      </c>
      <c r="J40">
        <v>1250</v>
      </c>
      <c r="K40">
        <v>1350</v>
      </c>
      <c r="L40">
        <v>3</v>
      </c>
      <c r="N40">
        <v>2000</v>
      </c>
      <c r="O40" t="s">
        <v>28</v>
      </c>
      <c r="P40">
        <v>2</v>
      </c>
      <c r="Q40">
        <v>4.9420000000000002</v>
      </c>
      <c r="R40">
        <v>404.694455685957</v>
      </c>
      <c r="S40">
        <v>2000</v>
      </c>
      <c r="T40">
        <v>0</v>
      </c>
      <c r="U40">
        <v>10</v>
      </c>
    </row>
    <row r="41" spans="1:21" x14ac:dyDescent="0.2">
      <c r="A41" t="s">
        <v>75</v>
      </c>
      <c r="B41" t="s">
        <v>32</v>
      </c>
      <c r="C41" t="s">
        <v>22</v>
      </c>
      <c r="D41" t="s">
        <v>33</v>
      </c>
      <c r="E41">
        <v>105</v>
      </c>
      <c r="F41" t="s">
        <v>24</v>
      </c>
      <c r="G41">
        <v>1</v>
      </c>
      <c r="H41">
        <v>2.4710000000000001</v>
      </c>
      <c r="I41">
        <v>2124.64589235127</v>
      </c>
      <c r="J41">
        <v>80</v>
      </c>
      <c r="K41">
        <v>1250</v>
      </c>
      <c r="L41">
        <v>3</v>
      </c>
      <c r="N41">
        <v>2500</v>
      </c>
      <c r="O41" t="s">
        <v>28</v>
      </c>
      <c r="P41">
        <v>0.5</v>
      </c>
      <c r="Q41">
        <v>1.2355</v>
      </c>
      <c r="R41">
        <v>2023.4722784297901</v>
      </c>
      <c r="S41">
        <v>2500</v>
      </c>
      <c r="T41">
        <v>0</v>
      </c>
      <c r="U41">
        <v>10</v>
      </c>
    </row>
    <row r="42" spans="1:21" x14ac:dyDescent="0.2">
      <c r="A42" t="s">
        <v>266</v>
      </c>
      <c r="B42" t="s">
        <v>67</v>
      </c>
      <c r="C42" t="s">
        <v>225</v>
      </c>
      <c r="D42" t="s">
        <v>33</v>
      </c>
      <c r="E42">
        <v>23</v>
      </c>
      <c r="F42" t="s">
        <v>24</v>
      </c>
      <c r="G42">
        <v>1</v>
      </c>
      <c r="H42">
        <v>2.4710000000000001</v>
      </c>
      <c r="I42">
        <v>465.39862403885098</v>
      </c>
      <c r="J42">
        <v>1</v>
      </c>
      <c r="K42">
        <v>1100</v>
      </c>
      <c r="L42">
        <v>3</v>
      </c>
      <c r="N42">
        <v>29.5</v>
      </c>
      <c r="O42" t="s">
        <v>207</v>
      </c>
      <c r="P42">
        <v>1.25</v>
      </c>
      <c r="Q42">
        <v>3.0887500000000001</v>
      </c>
      <c r="R42">
        <v>477.53945770942897</v>
      </c>
      <c r="S42">
        <v>29.5</v>
      </c>
      <c r="T42">
        <v>0</v>
      </c>
      <c r="U42">
        <v>10</v>
      </c>
    </row>
    <row r="43" spans="1:21" x14ac:dyDescent="0.2">
      <c r="A43" t="s">
        <v>172</v>
      </c>
      <c r="B43" t="s">
        <v>45</v>
      </c>
      <c r="C43" t="s">
        <v>156</v>
      </c>
      <c r="D43" t="s">
        <v>33</v>
      </c>
      <c r="E43">
        <v>5000</v>
      </c>
      <c r="F43" t="s">
        <v>28</v>
      </c>
      <c r="G43">
        <v>2</v>
      </c>
      <c r="H43">
        <v>4.9420000000000002</v>
      </c>
      <c r="I43">
        <v>1011.73613921489</v>
      </c>
      <c r="J43">
        <v>4000</v>
      </c>
      <c r="K43">
        <v>1000</v>
      </c>
      <c r="L43">
        <v>3</v>
      </c>
      <c r="N43">
        <v>550</v>
      </c>
      <c r="O43" t="s">
        <v>28</v>
      </c>
      <c r="P43">
        <v>2</v>
      </c>
      <c r="Q43">
        <v>4.9420000000000002</v>
      </c>
      <c r="R43">
        <v>111.290975313638</v>
      </c>
      <c r="S43">
        <v>550</v>
      </c>
      <c r="T43">
        <v>0</v>
      </c>
      <c r="U43">
        <v>10</v>
      </c>
    </row>
    <row r="44" spans="1:21" x14ac:dyDescent="0.2">
      <c r="A44" t="s">
        <v>237</v>
      </c>
      <c r="B44" t="s">
        <v>67</v>
      </c>
      <c r="C44" t="s">
        <v>225</v>
      </c>
      <c r="D44" t="s">
        <v>33</v>
      </c>
      <c r="E44">
        <v>23</v>
      </c>
      <c r="F44" t="s">
        <v>24</v>
      </c>
      <c r="G44">
        <v>1</v>
      </c>
      <c r="H44">
        <v>2.4710000000000001</v>
      </c>
      <c r="I44">
        <v>465.39862403885098</v>
      </c>
      <c r="J44">
        <v>6</v>
      </c>
      <c r="K44">
        <v>850</v>
      </c>
      <c r="L44">
        <v>3</v>
      </c>
      <c r="N44">
        <v>13</v>
      </c>
      <c r="O44" t="s">
        <v>107</v>
      </c>
      <c r="P44">
        <v>0.5</v>
      </c>
      <c r="Q44">
        <v>1.2355</v>
      </c>
      <c r="R44">
        <v>526.10279239174395</v>
      </c>
      <c r="S44">
        <v>13</v>
      </c>
      <c r="T44">
        <v>0</v>
      </c>
      <c r="U44">
        <v>10</v>
      </c>
    </row>
    <row r="45" spans="1:21" x14ac:dyDescent="0.2">
      <c r="A45" t="s">
        <v>247</v>
      </c>
      <c r="B45" t="s">
        <v>45</v>
      </c>
      <c r="C45" t="s">
        <v>225</v>
      </c>
      <c r="D45" t="s">
        <v>33</v>
      </c>
      <c r="E45">
        <v>1500</v>
      </c>
      <c r="F45" t="s">
        <v>28</v>
      </c>
      <c r="G45">
        <v>1</v>
      </c>
      <c r="H45">
        <v>2.4710000000000001</v>
      </c>
      <c r="I45">
        <v>607.04168352893601</v>
      </c>
      <c r="J45">
        <v>1000</v>
      </c>
      <c r="K45">
        <v>500</v>
      </c>
      <c r="L45">
        <v>3</v>
      </c>
      <c r="N45">
        <v>1800</v>
      </c>
      <c r="O45" t="s">
        <v>28</v>
      </c>
      <c r="P45">
        <v>1</v>
      </c>
      <c r="Q45">
        <v>2.4710000000000001</v>
      </c>
      <c r="R45">
        <v>728.45002023472296</v>
      </c>
      <c r="S45">
        <v>1800</v>
      </c>
      <c r="T45">
        <v>0</v>
      </c>
      <c r="U45">
        <v>10</v>
      </c>
    </row>
    <row r="46" spans="1:21" x14ac:dyDescent="0.2">
      <c r="A46" t="s">
        <v>39</v>
      </c>
      <c r="B46" t="s">
        <v>30</v>
      </c>
      <c r="C46" t="s">
        <v>22</v>
      </c>
      <c r="D46" t="s">
        <v>33</v>
      </c>
      <c r="E46">
        <v>6000</v>
      </c>
      <c r="F46" t="s">
        <v>28</v>
      </c>
      <c r="G46">
        <v>2</v>
      </c>
      <c r="H46">
        <v>4.9420000000000002</v>
      </c>
      <c r="I46">
        <v>1214.08336705787</v>
      </c>
      <c r="J46">
        <v>5000</v>
      </c>
      <c r="K46">
        <v>1000</v>
      </c>
      <c r="L46">
        <v>1.7</v>
      </c>
      <c r="N46">
        <v>150</v>
      </c>
      <c r="O46" t="s">
        <v>28</v>
      </c>
      <c r="P46">
        <v>1</v>
      </c>
      <c r="Q46">
        <v>2.4710000000000001</v>
      </c>
      <c r="R46">
        <v>60.704168352893603</v>
      </c>
      <c r="S46">
        <v>150</v>
      </c>
      <c r="T46">
        <v>0</v>
      </c>
      <c r="U46">
        <v>10</v>
      </c>
    </row>
    <row r="47" spans="1:21" x14ac:dyDescent="0.2">
      <c r="A47" t="s">
        <v>58</v>
      </c>
      <c r="B47" t="s">
        <v>30</v>
      </c>
      <c r="C47" t="s">
        <v>22</v>
      </c>
      <c r="D47" t="s">
        <v>33</v>
      </c>
      <c r="E47">
        <v>4500</v>
      </c>
      <c r="F47" t="s">
        <v>28</v>
      </c>
      <c r="G47">
        <v>2</v>
      </c>
      <c r="H47">
        <v>4.9420000000000002</v>
      </c>
      <c r="I47">
        <v>910.56252529340304</v>
      </c>
      <c r="J47">
        <v>4000</v>
      </c>
      <c r="K47">
        <v>500</v>
      </c>
      <c r="L47">
        <v>1.5</v>
      </c>
      <c r="N47">
        <v>1500</v>
      </c>
      <c r="O47" t="s">
        <v>28</v>
      </c>
      <c r="P47">
        <v>1</v>
      </c>
      <c r="Q47">
        <v>2.4710000000000001</v>
      </c>
      <c r="R47">
        <v>607.04168352893601</v>
      </c>
      <c r="S47">
        <v>1500</v>
      </c>
      <c r="T47">
        <v>0</v>
      </c>
      <c r="U47">
        <v>10</v>
      </c>
    </row>
    <row r="48" spans="1:21" x14ac:dyDescent="0.2">
      <c r="A48" t="s">
        <v>204</v>
      </c>
      <c r="B48" t="s">
        <v>67</v>
      </c>
      <c r="C48" t="s">
        <v>156</v>
      </c>
      <c r="D48" t="s">
        <v>33</v>
      </c>
      <c r="E48">
        <v>26</v>
      </c>
      <c r="F48" t="s">
        <v>24</v>
      </c>
      <c r="G48">
        <v>1</v>
      </c>
      <c r="H48">
        <v>2.4710000000000001</v>
      </c>
      <c r="I48">
        <v>526.10279239174395</v>
      </c>
      <c r="J48">
        <v>0</v>
      </c>
      <c r="K48">
        <v>1300</v>
      </c>
      <c r="L48">
        <v>0</v>
      </c>
      <c r="N48">
        <v>29</v>
      </c>
      <c r="O48" t="s">
        <v>205</v>
      </c>
      <c r="P48">
        <v>1</v>
      </c>
      <c r="Q48">
        <v>2.4710000000000001</v>
      </c>
      <c r="R48">
        <v>586.80696074463799</v>
      </c>
      <c r="S48">
        <v>1450</v>
      </c>
      <c r="T48">
        <v>0</v>
      </c>
      <c r="U48">
        <v>10</v>
      </c>
    </row>
    <row r="49" spans="1:21" x14ac:dyDescent="0.2">
      <c r="A49" t="s">
        <v>128</v>
      </c>
      <c r="B49" t="s">
        <v>30</v>
      </c>
      <c r="C49" t="s">
        <v>78</v>
      </c>
      <c r="D49" t="s">
        <v>33</v>
      </c>
      <c r="E49">
        <v>1000</v>
      </c>
      <c r="F49" t="s">
        <v>28</v>
      </c>
      <c r="G49">
        <v>0.5</v>
      </c>
      <c r="H49">
        <v>1.2355</v>
      </c>
      <c r="I49">
        <v>809.38891137191399</v>
      </c>
      <c r="J49">
        <v>0</v>
      </c>
      <c r="K49">
        <v>1000</v>
      </c>
      <c r="N49">
        <v>3500</v>
      </c>
      <c r="O49" t="s">
        <v>28</v>
      </c>
      <c r="P49">
        <v>2.5</v>
      </c>
      <c r="Q49">
        <v>6.1775000000000002</v>
      </c>
      <c r="R49">
        <v>566.57223796033998</v>
      </c>
      <c r="S49">
        <v>3500</v>
      </c>
      <c r="T49">
        <v>0</v>
      </c>
      <c r="U49">
        <v>10</v>
      </c>
    </row>
    <row r="50" spans="1:21" x14ac:dyDescent="0.2">
      <c r="A50" t="s">
        <v>87</v>
      </c>
      <c r="B50" t="s">
        <v>88</v>
      </c>
      <c r="C50" t="s">
        <v>78</v>
      </c>
      <c r="D50" t="s">
        <v>62</v>
      </c>
      <c r="F50" t="s">
        <v>25</v>
      </c>
      <c r="H50">
        <v>2.4710000000000001</v>
      </c>
      <c r="N50">
        <v>25</v>
      </c>
      <c r="O50" t="s">
        <v>28</v>
      </c>
      <c r="P50">
        <v>1</v>
      </c>
      <c r="Q50">
        <v>2.4710000000000001</v>
      </c>
      <c r="R50">
        <v>10.117361392148901</v>
      </c>
      <c r="S50">
        <v>25</v>
      </c>
      <c r="T50">
        <v>0</v>
      </c>
      <c r="U50">
        <v>10</v>
      </c>
    </row>
    <row r="51" spans="1:21" x14ac:dyDescent="0.2">
      <c r="A51" t="s">
        <v>178</v>
      </c>
      <c r="B51" t="s">
        <v>38</v>
      </c>
      <c r="C51" t="s">
        <v>156</v>
      </c>
      <c r="D51" t="s">
        <v>62</v>
      </c>
      <c r="F51" t="s">
        <v>25</v>
      </c>
      <c r="H51">
        <v>1.9767999999999999</v>
      </c>
      <c r="N51">
        <v>150</v>
      </c>
      <c r="O51" t="s">
        <v>28</v>
      </c>
      <c r="P51">
        <v>2</v>
      </c>
      <c r="Q51">
        <v>4.9420000000000002</v>
      </c>
      <c r="R51">
        <v>30.352084176446802</v>
      </c>
      <c r="S51">
        <v>150</v>
      </c>
      <c r="T51">
        <v>0</v>
      </c>
      <c r="U51">
        <v>10</v>
      </c>
    </row>
    <row r="52" spans="1:21" x14ac:dyDescent="0.2">
      <c r="A52" t="s">
        <v>184</v>
      </c>
      <c r="B52" t="s">
        <v>38</v>
      </c>
      <c r="C52" t="s">
        <v>156</v>
      </c>
      <c r="D52" t="s">
        <v>62</v>
      </c>
      <c r="F52" t="s">
        <v>25</v>
      </c>
      <c r="H52">
        <v>2.4710000000000001</v>
      </c>
      <c r="N52">
        <v>135</v>
      </c>
      <c r="O52" t="s">
        <v>28</v>
      </c>
      <c r="P52">
        <v>2</v>
      </c>
      <c r="Q52">
        <v>4.9420000000000002</v>
      </c>
      <c r="R52">
        <v>27.316875758802102</v>
      </c>
      <c r="S52">
        <v>135</v>
      </c>
      <c r="T52">
        <v>0</v>
      </c>
      <c r="U52">
        <v>10</v>
      </c>
    </row>
    <row r="53" spans="1:21" x14ac:dyDescent="0.2">
      <c r="A53" t="s">
        <v>196</v>
      </c>
      <c r="B53" t="s">
        <v>45</v>
      </c>
      <c r="C53" t="s">
        <v>156</v>
      </c>
      <c r="D53" t="s">
        <v>62</v>
      </c>
      <c r="F53" t="s">
        <v>25</v>
      </c>
      <c r="H53">
        <v>3.7065000000000001</v>
      </c>
      <c r="N53">
        <v>1800</v>
      </c>
      <c r="O53" t="s">
        <v>28</v>
      </c>
      <c r="P53">
        <v>2</v>
      </c>
      <c r="Q53">
        <v>4.9420000000000002</v>
      </c>
      <c r="R53">
        <v>364.22501011736102</v>
      </c>
      <c r="S53">
        <v>1800</v>
      </c>
      <c r="T53">
        <v>0</v>
      </c>
      <c r="U53">
        <v>10</v>
      </c>
    </row>
    <row r="54" spans="1:21" x14ac:dyDescent="0.2">
      <c r="A54" t="s">
        <v>202</v>
      </c>
      <c r="B54" t="s">
        <v>38</v>
      </c>
      <c r="C54" t="s">
        <v>156</v>
      </c>
      <c r="D54" t="s">
        <v>62</v>
      </c>
      <c r="F54" t="s">
        <v>25</v>
      </c>
      <c r="H54">
        <v>2.4710000000000001</v>
      </c>
      <c r="N54">
        <v>130</v>
      </c>
      <c r="O54" t="s">
        <v>28</v>
      </c>
      <c r="P54">
        <v>2</v>
      </c>
      <c r="Q54">
        <v>4.9420000000000002</v>
      </c>
      <c r="R54">
        <v>26.305139619587202</v>
      </c>
      <c r="S54">
        <v>130</v>
      </c>
      <c r="T54">
        <v>0</v>
      </c>
      <c r="U54">
        <v>10</v>
      </c>
    </row>
    <row r="55" spans="1:21" x14ac:dyDescent="0.2">
      <c r="A55" t="s">
        <v>246</v>
      </c>
      <c r="B55" t="s">
        <v>45</v>
      </c>
      <c r="C55" t="s">
        <v>225</v>
      </c>
      <c r="D55" t="s">
        <v>62</v>
      </c>
      <c r="F55" t="s">
        <v>25</v>
      </c>
      <c r="H55">
        <v>4.9420000000000002</v>
      </c>
      <c r="N55">
        <v>2500</v>
      </c>
      <c r="O55" t="s">
        <v>28</v>
      </c>
      <c r="P55">
        <v>2</v>
      </c>
      <c r="Q55">
        <v>4.9420000000000002</v>
      </c>
      <c r="R55">
        <v>505.86806960744599</v>
      </c>
      <c r="S55">
        <v>2500</v>
      </c>
      <c r="T55">
        <v>0</v>
      </c>
      <c r="U55">
        <v>10</v>
      </c>
    </row>
    <row r="56" spans="1:21" x14ac:dyDescent="0.2">
      <c r="A56" t="s">
        <v>252</v>
      </c>
      <c r="B56" t="s">
        <v>45</v>
      </c>
      <c r="C56" t="s">
        <v>225</v>
      </c>
      <c r="D56" t="s">
        <v>62</v>
      </c>
      <c r="F56" t="s">
        <v>25</v>
      </c>
      <c r="H56">
        <v>4.9420000000000002</v>
      </c>
      <c r="N56">
        <v>4000</v>
      </c>
      <c r="O56" t="s">
        <v>28</v>
      </c>
      <c r="P56">
        <v>2</v>
      </c>
      <c r="Q56">
        <v>4.9420000000000002</v>
      </c>
      <c r="R56">
        <v>809.38891137191399</v>
      </c>
      <c r="S56">
        <v>4000</v>
      </c>
      <c r="T56">
        <v>0</v>
      </c>
      <c r="U56">
        <v>10</v>
      </c>
    </row>
    <row r="57" spans="1:21" x14ac:dyDescent="0.2">
      <c r="A57" t="s">
        <v>260</v>
      </c>
      <c r="B57" t="s">
        <v>38</v>
      </c>
      <c r="C57" t="s">
        <v>225</v>
      </c>
      <c r="D57" t="s">
        <v>62</v>
      </c>
      <c r="F57" t="s">
        <v>25</v>
      </c>
      <c r="H57">
        <v>2.4710000000000001</v>
      </c>
      <c r="N57">
        <v>148</v>
      </c>
      <c r="O57" t="s">
        <v>28</v>
      </c>
      <c r="P57">
        <v>2</v>
      </c>
      <c r="Q57">
        <v>4.9420000000000002</v>
      </c>
      <c r="R57">
        <v>29.9473897207608</v>
      </c>
      <c r="S57">
        <v>148</v>
      </c>
      <c r="T57">
        <v>0</v>
      </c>
      <c r="U57">
        <v>10</v>
      </c>
    </row>
    <row r="58" spans="1:21" x14ac:dyDescent="0.2">
      <c r="A58" t="s">
        <v>139</v>
      </c>
      <c r="B58" t="s">
        <v>70</v>
      </c>
      <c r="C58" t="s">
        <v>78</v>
      </c>
      <c r="D58" t="s">
        <v>33</v>
      </c>
      <c r="E58">
        <v>28</v>
      </c>
      <c r="F58" t="s">
        <v>24</v>
      </c>
      <c r="G58">
        <v>1</v>
      </c>
      <c r="H58">
        <v>2.4710000000000001</v>
      </c>
      <c r="I58">
        <v>566.57223796033998</v>
      </c>
      <c r="J58">
        <v>10</v>
      </c>
      <c r="K58">
        <v>900</v>
      </c>
      <c r="L58">
        <v>8</v>
      </c>
      <c r="N58">
        <v>28</v>
      </c>
      <c r="O58" t="s">
        <v>28</v>
      </c>
      <c r="P58">
        <v>1</v>
      </c>
      <c r="Q58">
        <v>2.4710000000000001</v>
      </c>
      <c r="R58">
        <v>11.3314447592068</v>
      </c>
      <c r="S58">
        <v>26</v>
      </c>
      <c r="T58">
        <v>2</v>
      </c>
      <c r="U58">
        <v>10</v>
      </c>
    </row>
    <row r="59" spans="1:21" x14ac:dyDescent="0.2">
      <c r="A59" t="s">
        <v>173</v>
      </c>
      <c r="B59" t="s">
        <v>21</v>
      </c>
      <c r="C59" t="s">
        <v>156</v>
      </c>
      <c r="D59" t="s">
        <v>33</v>
      </c>
      <c r="E59">
        <v>200</v>
      </c>
      <c r="F59" t="s">
        <v>24</v>
      </c>
      <c r="G59">
        <v>1.8</v>
      </c>
      <c r="H59">
        <v>4.4478</v>
      </c>
      <c r="I59">
        <v>2248.3025315886498</v>
      </c>
      <c r="J59">
        <v>160</v>
      </c>
      <c r="K59">
        <v>2000</v>
      </c>
      <c r="L59">
        <v>3</v>
      </c>
      <c r="N59">
        <v>42</v>
      </c>
      <c r="O59" t="s">
        <v>28</v>
      </c>
      <c r="P59">
        <v>1</v>
      </c>
      <c r="Q59">
        <v>2.4710000000000001</v>
      </c>
      <c r="R59">
        <v>16.997167138810202</v>
      </c>
      <c r="S59">
        <v>40</v>
      </c>
      <c r="T59">
        <v>2</v>
      </c>
      <c r="U59">
        <v>10</v>
      </c>
    </row>
    <row r="60" spans="1:21" x14ac:dyDescent="0.2">
      <c r="A60" t="s">
        <v>188</v>
      </c>
      <c r="B60" t="s">
        <v>32</v>
      </c>
      <c r="C60" t="s">
        <v>156</v>
      </c>
      <c r="D60" t="s">
        <v>62</v>
      </c>
      <c r="F60" t="s">
        <v>25</v>
      </c>
      <c r="H60">
        <v>4.9420000000000002</v>
      </c>
      <c r="N60">
        <v>30</v>
      </c>
      <c r="O60" t="s">
        <v>28</v>
      </c>
      <c r="P60">
        <v>1</v>
      </c>
      <c r="Q60">
        <v>2.4710000000000001</v>
      </c>
      <c r="R60">
        <v>12.140833670578701</v>
      </c>
      <c r="S60">
        <v>27</v>
      </c>
      <c r="T60">
        <v>3</v>
      </c>
      <c r="U60">
        <v>10</v>
      </c>
    </row>
    <row r="61" spans="1:21" x14ac:dyDescent="0.2">
      <c r="A61" t="s">
        <v>190</v>
      </c>
      <c r="B61" t="s">
        <v>21</v>
      </c>
      <c r="C61" t="s">
        <v>156</v>
      </c>
      <c r="D61" t="s">
        <v>33</v>
      </c>
      <c r="E61">
        <v>160</v>
      </c>
      <c r="F61" t="s">
        <v>24</v>
      </c>
      <c r="G61">
        <v>1.3</v>
      </c>
      <c r="H61">
        <v>3.2122999999999999</v>
      </c>
      <c r="I61">
        <v>2490.42741960589</v>
      </c>
      <c r="J61">
        <v>140</v>
      </c>
      <c r="K61">
        <v>1000</v>
      </c>
      <c r="L61">
        <v>3</v>
      </c>
      <c r="N61">
        <v>90</v>
      </c>
      <c r="O61" t="s">
        <v>28</v>
      </c>
      <c r="P61">
        <v>1.5</v>
      </c>
      <c r="Q61">
        <v>3.7065000000000001</v>
      </c>
      <c r="R61">
        <v>24.281667341157402</v>
      </c>
      <c r="S61">
        <v>85</v>
      </c>
      <c r="T61">
        <v>5</v>
      </c>
      <c r="U61">
        <v>10</v>
      </c>
    </row>
    <row r="62" spans="1:21" x14ac:dyDescent="0.2">
      <c r="A62" t="s">
        <v>226</v>
      </c>
      <c r="B62" t="s">
        <v>21</v>
      </c>
      <c r="C62" t="s">
        <v>225</v>
      </c>
      <c r="D62" t="s">
        <v>62</v>
      </c>
      <c r="F62" t="s">
        <v>25</v>
      </c>
      <c r="H62">
        <v>4.9420000000000002</v>
      </c>
      <c r="N62">
        <v>150</v>
      </c>
      <c r="O62" t="s">
        <v>28</v>
      </c>
      <c r="P62">
        <v>2</v>
      </c>
      <c r="Q62">
        <v>4.9420000000000002</v>
      </c>
      <c r="R62">
        <v>30.352084176446802</v>
      </c>
      <c r="S62">
        <v>145</v>
      </c>
      <c r="T62">
        <v>5</v>
      </c>
      <c r="U62">
        <v>10</v>
      </c>
    </row>
    <row r="63" spans="1:21" x14ac:dyDescent="0.2">
      <c r="A63" t="s">
        <v>136</v>
      </c>
      <c r="B63" t="s">
        <v>70</v>
      </c>
      <c r="C63" t="s">
        <v>78</v>
      </c>
      <c r="D63" t="s">
        <v>33</v>
      </c>
      <c r="E63">
        <v>28</v>
      </c>
      <c r="F63" t="s">
        <v>24</v>
      </c>
      <c r="G63">
        <v>0.5</v>
      </c>
      <c r="H63">
        <v>1.2355</v>
      </c>
      <c r="I63">
        <v>1133.14447592068</v>
      </c>
      <c r="J63">
        <v>13</v>
      </c>
      <c r="K63">
        <v>750</v>
      </c>
      <c r="L63">
        <v>8</v>
      </c>
      <c r="N63">
        <v>1100</v>
      </c>
      <c r="O63" t="s">
        <v>28</v>
      </c>
      <c r="P63">
        <v>1</v>
      </c>
      <c r="Q63">
        <v>2.4710000000000001</v>
      </c>
      <c r="R63">
        <v>445.16390125455302</v>
      </c>
      <c r="S63">
        <v>20</v>
      </c>
      <c r="T63">
        <v>100</v>
      </c>
      <c r="U63">
        <v>10</v>
      </c>
    </row>
    <row r="64" spans="1:21" x14ac:dyDescent="0.2">
      <c r="A64" t="s">
        <v>133</v>
      </c>
      <c r="B64" t="s">
        <v>30</v>
      </c>
      <c r="C64" t="s">
        <v>78</v>
      </c>
      <c r="D64" t="s">
        <v>62</v>
      </c>
      <c r="F64" t="s">
        <v>25</v>
      </c>
      <c r="H64">
        <v>4.9420000000000002</v>
      </c>
      <c r="N64">
        <v>500</v>
      </c>
      <c r="O64" t="s">
        <v>28</v>
      </c>
      <c r="P64">
        <v>2</v>
      </c>
      <c r="Q64">
        <v>4.9420000000000002</v>
      </c>
      <c r="R64">
        <v>101.17361392148899</v>
      </c>
      <c r="S64">
        <v>400</v>
      </c>
      <c r="T64">
        <v>100</v>
      </c>
      <c r="U64">
        <v>10</v>
      </c>
    </row>
    <row r="65" spans="1:21" x14ac:dyDescent="0.2">
      <c r="A65" t="s">
        <v>175</v>
      </c>
      <c r="B65" t="s">
        <v>30</v>
      </c>
      <c r="C65" t="s">
        <v>156</v>
      </c>
      <c r="D65" t="s">
        <v>33</v>
      </c>
      <c r="E65">
        <v>3500</v>
      </c>
      <c r="F65" t="s">
        <v>28</v>
      </c>
      <c r="G65">
        <v>0.5</v>
      </c>
      <c r="H65">
        <v>1.2355</v>
      </c>
      <c r="I65">
        <v>2832.8611898017002</v>
      </c>
      <c r="J65">
        <v>2000</v>
      </c>
      <c r="K65">
        <v>1500</v>
      </c>
      <c r="L65">
        <v>3.4</v>
      </c>
      <c r="N65">
        <v>1750</v>
      </c>
      <c r="O65" t="s">
        <v>28</v>
      </c>
      <c r="P65">
        <v>2</v>
      </c>
      <c r="Q65">
        <v>4.9420000000000002</v>
      </c>
      <c r="R65">
        <v>354.10764872521202</v>
      </c>
      <c r="S65">
        <v>1500</v>
      </c>
      <c r="T65">
        <v>250</v>
      </c>
      <c r="U65">
        <v>10</v>
      </c>
    </row>
    <row r="66" spans="1:21" x14ac:dyDescent="0.2">
      <c r="A66" t="s">
        <v>274</v>
      </c>
      <c r="B66" t="s">
        <v>30</v>
      </c>
      <c r="C66" t="s">
        <v>225</v>
      </c>
      <c r="D66" t="s">
        <v>33</v>
      </c>
      <c r="E66">
        <v>1850</v>
      </c>
      <c r="F66" t="s">
        <v>28</v>
      </c>
      <c r="G66">
        <v>1</v>
      </c>
      <c r="H66">
        <v>2.4710000000000001</v>
      </c>
      <c r="I66">
        <v>748.68474301902097</v>
      </c>
      <c r="J66">
        <v>1000</v>
      </c>
      <c r="K66">
        <v>850</v>
      </c>
      <c r="L66">
        <v>2.6</v>
      </c>
      <c r="N66">
        <v>2250</v>
      </c>
      <c r="O66" t="s">
        <v>28</v>
      </c>
      <c r="P66">
        <v>2</v>
      </c>
      <c r="Q66">
        <v>4.9420000000000002</v>
      </c>
      <c r="R66">
        <v>455.28126264670198</v>
      </c>
      <c r="S66">
        <v>2000</v>
      </c>
      <c r="T66">
        <v>250</v>
      </c>
      <c r="U66">
        <v>10</v>
      </c>
    </row>
    <row r="67" spans="1:21" x14ac:dyDescent="0.2">
      <c r="A67" t="s">
        <v>160</v>
      </c>
      <c r="B67" t="s">
        <v>30</v>
      </c>
      <c r="C67" t="s">
        <v>156</v>
      </c>
      <c r="D67" t="s">
        <v>33</v>
      </c>
      <c r="E67">
        <v>3750</v>
      </c>
      <c r="F67" t="s">
        <v>28</v>
      </c>
      <c r="G67">
        <v>1.5</v>
      </c>
      <c r="H67">
        <v>3.7065000000000001</v>
      </c>
      <c r="I67">
        <v>1011.73613921489</v>
      </c>
      <c r="J67">
        <v>2000</v>
      </c>
      <c r="K67">
        <v>1750</v>
      </c>
      <c r="L67">
        <v>3</v>
      </c>
      <c r="N67">
        <v>1950</v>
      </c>
      <c r="O67" t="s">
        <v>28</v>
      </c>
      <c r="P67">
        <v>1.5</v>
      </c>
      <c r="Q67">
        <v>3.7065000000000001</v>
      </c>
      <c r="R67">
        <v>526.10279239174395</v>
      </c>
      <c r="S67">
        <v>1650</v>
      </c>
      <c r="T67">
        <v>300</v>
      </c>
      <c r="U67">
        <v>10</v>
      </c>
    </row>
    <row r="68" spans="1:21" x14ac:dyDescent="0.2">
      <c r="A68" t="s">
        <v>106</v>
      </c>
      <c r="B68" t="s">
        <v>70</v>
      </c>
      <c r="C68" t="s">
        <v>78</v>
      </c>
      <c r="D68" t="s">
        <v>33</v>
      </c>
      <c r="E68">
        <v>26</v>
      </c>
      <c r="F68" t="s">
        <v>24</v>
      </c>
      <c r="G68">
        <v>1</v>
      </c>
      <c r="H68">
        <v>2.4710000000000001</v>
      </c>
      <c r="I68">
        <v>526.10279239174395</v>
      </c>
      <c r="J68">
        <v>13</v>
      </c>
      <c r="K68">
        <v>650</v>
      </c>
      <c r="L68">
        <v>8</v>
      </c>
      <c r="N68">
        <v>27</v>
      </c>
      <c r="O68" t="s">
        <v>107</v>
      </c>
      <c r="P68">
        <v>1</v>
      </c>
      <c r="Q68">
        <v>2.4710000000000001</v>
      </c>
      <c r="R68">
        <v>546.33751517604196</v>
      </c>
      <c r="S68">
        <v>25</v>
      </c>
      <c r="T68">
        <v>1350</v>
      </c>
      <c r="U68">
        <v>10</v>
      </c>
    </row>
    <row r="69" spans="1:21" x14ac:dyDescent="0.2">
      <c r="A69" t="s">
        <v>138</v>
      </c>
      <c r="B69" t="s">
        <v>70</v>
      </c>
      <c r="C69" t="s">
        <v>78</v>
      </c>
      <c r="D69" t="s">
        <v>62</v>
      </c>
      <c r="F69" t="s">
        <v>25</v>
      </c>
      <c r="H69">
        <v>2.2239</v>
      </c>
      <c r="N69">
        <v>28</v>
      </c>
      <c r="O69" t="s">
        <v>107</v>
      </c>
      <c r="P69">
        <v>1</v>
      </c>
      <c r="Q69">
        <v>2.4710000000000001</v>
      </c>
      <c r="R69">
        <v>566.57223796033998</v>
      </c>
      <c r="S69">
        <v>26</v>
      </c>
      <c r="T69">
        <v>1374</v>
      </c>
      <c r="U69">
        <v>10</v>
      </c>
    </row>
    <row r="70" spans="1:21" x14ac:dyDescent="0.2">
      <c r="A70" t="s">
        <v>231</v>
      </c>
      <c r="B70" t="s">
        <v>70</v>
      </c>
      <c r="C70" t="s">
        <v>225</v>
      </c>
      <c r="D70" t="s">
        <v>62</v>
      </c>
      <c r="F70" t="s">
        <v>25</v>
      </c>
      <c r="H70">
        <v>4.9420000000000002</v>
      </c>
      <c r="N70">
        <v>30</v>
      </c>
      <c r="O70" t="s">
        <v>207</v>
      </c>
      <c r="P70">
        <v>1.5</v>
      </c>
      <c r="Q70">
        <v>3.7065000000000001</v>
      </c>
      <c r="R70">
        <v>404.694455685957</v>
      </c>
      <c r="S70">
        <v>28</v>
      </c>
      <c r="T70">
        <v>1472</v>
      </c>
      <c r="U70">
        <v>10</v>
      </c>
    </row>
    <row r="71" spans="1:21" x14ac:dyDescent="0.2">
      <c r="A71" t="s">
        <v>153</v>
      </c>
      <c r="B71" t="s">
        <v>70</v>
      </c>
      <c r="C71" t="s">
        <v>78</v>
      </c>
      <c r="D71" t="s">
        <v>62</v>
      </c>
      <c r="F71" t="s">
        <v>25</v>
      </c>
      <c r="H71">
        <v>2.4710000000000001</v>
      </c>
      <c r="N71">
        <v>26</v>
      </c>
      <c r="O71" t="s">
        <v>154</v>
      </c>
      <c r="P71">
        <v>1</v>
      </c>
      <c r="Q71">
        <v>2.4710000000000001</v>
      </c>
      <c r="R71">
        <v>10522.055847834899</v>
      </c>
      <c r="S71">
        <v>23</v>
      </c>
      <c r="T71">
        <v>3000</v>
      </c>
      <c r="U71">
        <v>10</v>
      </c>
    </row>
    <row r="72" spans="1:21" x14ac:dyDescent="0.2">
      <c r="A72" t="s">
        <v>223</v>
      </c>
      <c r="B72" t="s">
        <v>67</v>
      </c>
      <c r="C72" t="s">
        <v>156</v>
      </c>
      <c r="D72" t="s">
        <v>33</v>
      </c>
      <c r="E72">
        <v>40</v>
      </c>
      <c r="F72" t="s">
        <v>24</v>
      </c>
      <c r="G72">
        <v>2.6</v>
      </c>
      <c r="H72">
        <v>6.4245999999999999</v>
      </c>
      <c r="I72">
        <v>311.30342745073602</v>
      </c>
      <c r="J72">
        <v>15</v>
      </c>
      <c r="K72">
        <v>1250</v>
      </c>
      <c r="L72">
        <v>3</v>
      </c>
      <c r="N72">
        <v>8</v>
      </c>
      <c r="O72" t="s">
        <v>207</v>
      </c>
      <c r="P72">
        <v>0.5</v>
      </c>
      <c r="Q72">
        <v>1.2355</v>
      </c>
      <c r="R72">
        <v>323.75556454876602</v>
      </c>
      <c r="S72">
        <v>8</v>
      </c>
      <c r="T72">
        <v>0</v>
      </c>
      <c r="U72">
        <v>9.5</v>
      </c>
    </row>
    <row r="73" spans="1:21" x14ac:dyDescent="0.2">
      <c r="A73" t="s">
        <v>220</v>
      </c>
      <c r="B73" t="s">
        <v>67</v>
      </c>
      <c r="C73" t="s">
        <v>156</v>
      </c>
      <c r="D73" t="s">
        <v>33</v>
      </c>
      <c r="E73">
        <v>19</v>
      </c>
      <c r="F73" t="s">
        <v>24</v>
      </c>
      <c r="G73">
        <v>1</v>
      </c>
      <c r="H73">
        <v>2.4710000000000001</v>
      </c>
      <c r="I73">
        <v>384.45973290165898</v>
      </c>
      <c r="J73">
        <v>0</v>
      </c>
      <c r="K73">
        <v>950</v>
      </c>
      <c r="L73">
        <v>0</v>
      </c>
      <c r="N73">
        <v>14</v>
      </c>
      <c r="O73" t="s">
        <v>107</v>
      </c>
      <c r="P73">
        <v>0.7</v>
      </c>
      <c r="Q73">
        <v>1.7297</v>
      </c>
      <c r="R73">
        <v>404.694455685957</v>
      </c>
      <c r="S73">
        <v>14</v>
      </c>
      <c r="T73">
        <v>0</v>
      </c>
      <c r="U73">
        <v>9.5</v>
      </c>
    </row>
    <row r="74" spans="1:21" x14ac:dyDescent="0.2">
      <c r="A74" t="s">
        <v>282</v>
      </c>
      <c r="B74" t="s">
        <v>67</v>
      </c>
      <c r="C74" t="s">
        <v>225</v>
      </c>
      <c r="D74" t="s">
        <v>33</v>
      </c>
      <c r="E74">
        <v>33</v>
      </c>
      <c r="F74" t="s">
        <v>24</v>
      </c>
      <c r="G74">
        <v>2</v>
      </c>
      <c r="H74">
        <v>4.9420000000000002</v>
      </c>
      <c r="I74">
        <v>333.87292594091502</v>
      </c>
      <c r="J74">
        <v>6</v>
      </c>
      <c r="K74">
        <v>1350</v>
      </c>
      <c r="L74">
        <v>3.5</v>
      </c>
      <c r="N74">
        <v>25</v>
      </c>
      <c r="O74" t="s">
        <v>207</v>
      </c>
      <c r="P74">
        <v>1</v>
      </c>
      <c r="Q74">
        <v>2.4710000000000001</v>
      </c>
      <c r="R74">
        <v>505.86806960744599</v>
      </c>
      <c r="S74">
        <v>25</v>
      </c>
      <c r="T74">
        <v>0</v>
      </c>
      <c r="U74">
        <v>9</v>
      </c>
    </row>
    <row r="75" spans="1:21" x14ac:dyDescent="0.2">
      <c r="A75" t="s">
        <v>73</v>
      </c>
      <c r="B75" t="s">
        <v>45</v>
      </c>
      <c r="C75" t="s">
        <v>22</v>
      </c>
      <c r="D75" t="s">
        <v>33</v>
      </c>
      <c r="E75">
        <v>200</v>
      </c>
      <c r="F75" t="s">
        <v>24</v>
      </c>
      <c r="G75">
        <v>1</v>
      </c>
      <c r="H75">
        <v>2.4710000000000001</v>
      </c>
      <c r="I75">
        <v>4046.9445568595702</v>
      </c>
      <c r="J75">
        <v>180</v>
      </c>
      <c r="K75">
        <v>1000</v>
      </c>
      <c r="L75">
        <v>2.5</v>
      </c>
      <c r="N75">
        <v>11</v>
      </c>
      <c r="O75" t="s">
        <v>28</v>
      </c>
      <c r="P75">
        <v>1</v>
      </c>
      <c r="Q75">
        <v>2.4710000000000001</v>
      </c>
      <c r="R75">
        <v>4.4516390125455301</v>
      </c>
      <c r="S75">
        <v>3300</v>
      </c>
      <c r="T75" s="3">
        <v>-3289</v>
      </c>
      <c r="U75">
        <v>8</v>
      </c>
    </row>
    <row r="76" spans="1:21" x14ac:dyDescent="0.2">
      <c r="A76" t="s">
        <v>60</v>
      </c>
      <c r="B76" t="s">
        <v>45</v>
      </c>
      <c r="C76" t="s">
        <v>22</v>
      </c>
      <c r="D76" t="s">
        <v>33</v>
      </c>
      <c r="E76">
        <v>64</v>
      </c>
      <c r="F76" t="s">
        <v>24</v>
      </c>
      <c r="G76">
        <v>1</v>
      </c>
      <c r="H76">
        <v>2.4710000000000001</v>
      </c>
      <c r="I76">
        <v>1295.02225819506</v>
      </c>
      <c r="J76">
        <v>50</v>
      </c>
      <c r="K76">
        <v>700</v>
      </c>
      <c r="L76">
        <v>2.5</v>
      </c>
      <c r="N76">
        <v>550</v>
      </c>
      <c r="O76" t="s">
        <v>28</v>
      </c>
      <c r="P76">
        <v>1</v>
      </c>
      <c r="Q76">
        <v>2.4710000000000001</v>
      </c>
      <c r="R76">
        <v>222.581950627276</v>
      </c>
      <c r="S76">
        <v>550</v>
      </c>
      <c r="T76">
        <v>0</v>
      </c>
      <c r="U76">
        <v>8</v>
      </c>
    </row>
    <row r="77" spans="1:21" x14ac:dyDescent="0.2">
      <c r="A77" t="s">
        <v>118</v>
      </c>
      <c r="B77" t="s">
        <v>45</v>
      </c>
      <c r="C77" t="s">
        <v>78</v>
      </c>
      <c r="D77" t="s">
        <v>62</v>
      </c>
      <c r="F77" t="s">
        <v>25</v>
      </c>
      <c r="H77">
        <v>1.9767999999999999</v>
      </c>
      <c r="N77">
        <v>550</v>
      </c>
      <c r="O77" t="s">
        <v>28</v>
      </c>
      <c r="P77">
        <v>1</v>
      </c>
      <c r="Q77">
        <v>2.4710000000000001</v>
      </c>
      <c r="R77">
        <v>222.581950627276</v>
      </c>
      <c r="S77">
        <v>550</v>
      </c>
      <c r="T77">
        <v>0</v>
      </c>
      <c r="U77">
        <v>8</v>
      </c>
    </row>
    <row r="78" spans="1:21" x14ac:dyDescent="0.2">
      <c r="A78" t="s">
        <v>251</v>
      </c>
      <c r="B78" t="s">
        <v>32</v>
      </c>
      <c r="C78" t="s">
        <v>225</v>
      </c>
      <c r="D78" t="s">
        <v>33</v>
      </c>
      <c r="E78">
        <v>200</v>
      </c>
      <c r="F78" t="s">
        <v>24</v>
      </c>
      <c r="G78">
        <v>2</v>
      </c>
      <c r="H78">
        <v>4.9420000000000002</v>
      </c>
      <c r="I78">
        <v>2023.4722784297901</v>
      </c>
      <c r="J78">
        <v>150</v>
      </c>
      <c r="K78">
        <v>2500</v>
      </c>
      <c r="L78">
        <v>3</v>
      </c>
      <c r="N78">
        <v>30</v>
      </c>
      <c r="O78" t="s">
        <v>28</v>
      </c>
      <c r="P78">
        <v>0.5</v>
      </c>
      <c r="Q78">
        <v>1.2355</v>
      </c>
      <c r="R78">
        <v>24.281667341157402</v>
      </c>
      <c r="S78">
        <v>25</v>
      </c>
      <c r="T78">
        <v>5</v>
      </c>
      <c r="U78">
        <v>7.5</v>
      </c>
    </row>
    <row r="79" spans="1:21" x14ac:dyDescent="0.2">
      <c r="A79" t="s">
        <v>229</v>
      </c>
      <c r="B79" t="s">
        <v>21</v>
      </c>
      <c r="C79" t="s">
        <v>225</v>
      </c>
      <c r="D79" t="s">
        <v>33</v>
      </c>
      <c r="E79">
        <v>100</v>
      </c>
      <c r="F79" t="s">
        <v>24</v>
      </c>
      <c r="G79">
        <v>1</v>
      </c>
      <c r="H79">
        <v>2.4710000000000001</v>
      </c>
      <c r="I79">
        <v>2023.4722784297901</v>
      </c>
      <c r="J79">
        <v>80</v>
      </c>
      <c r="K79">
        <v>1000</v>
      </c>
      <c r="L79">
        <v>3</v>
      </c>
      <c r="N79">
        <v>80</v>
      </c>
      <c r="O79" t="s">
        <v>28</v>
      </c>
      <c r="P79">
        <v>1.5</v>
      </c>
      <c r="Q79">
        <v>3.7065000000000001</v>
      </c>
      <c r="R79">
        <v>21.583704303251</v>
      </c>
      <c r="S79">
        <v>75</v>
      </c>
      <c r="T79">
        <v>5</v>
      </c>
      <c r="U79">
        <v>7.5</v>
      </c>
    </row>
    <row r="80" spans="1:21" x14ac:dyDescent="0.2">
      <c r="A80" t="s">
        <v>234</v>
      </c>
      <c r="B80" t="s">
        <v>32</v>
      </c>
      <c r="C80" t="s">
        <v>225</v>
      </c>
      <c r="D80" t="s">
        <v>33</v>
      </c>
      <c r="E80">
        <v>100</v>
      </c>
      <c r="F80" t="s">
        <v>24</v>
      </c>
      <c r="G80">
        <v>1</v>
      </c>
      <c r="H80">
        <v>2.4710000000000001</v>
      </c>
      <c r="I80">
        <v>2023.4722784297901</v>
      </c>
      <c r="J80">
        <v>80</v>
      </c>
      <c r="K80">
        <v>1000</v>
      </c>
      <c r="L80">
        <v>3</v>
      </c>
      <c r="N80">
        <v>40</v>
      </c>
      <c r="O80" t="s">
        <v>28</v>
      </c>
      <c r="P80">
        <v>1</v>
      </c>
      <c r="Q80">
        <v>2.4710000000000001</v>
      </c>
      <c r="R80">
        <v>16.187778227438301</v>
      </c>
      <c r="S80">
        <v>35</v>
      </c>
      <c r="T80">
        <v>5</v>
      </c>
      <c r="U80">
        <v>7.5</v>
      </c>
    </row>
    <row r="81" spans="1:21" x14ac:dyDescent="0.2">
      <c r="A81" t="s">
        <v>258</v>
      </c>
      <c r="B81" t="s">
        <v>21</v>
      </c>
      <c r="C81" t="s">
        <v>225</v>
      </c>
      <c r="D81" t="s">
        <v>33</v>
      </c>
      <c r="E81">
        <v>100</v>
      </c>
      <c r="F81" t="s">
        <v>24</v>
      </c>
      <c r="G81">
        <v>1.2</v>
      </c>
      <c r="H81">
        <v>2.9651999999999998</v>
      </c>
      <c r="I81">
        <v>1686.2268986914901</v>
      </c>
      <c r="J81">
        <v>80</v>
      </c>
      <c r="K81">
        <v>1000</v>
      </c>
      <c r="L81">
        <v>3</v>
      </c>
      <c r="N81">
        <v>70</v>
      </c>
      <c r="O81" t="s">
        <v>28</v>
      </c>
      <c r="P81">
        <v>1.7</v>
      </c>
      <c r="Q81">
        <v>4.2007000000000003</v>
      </c>
      <c r="R81">
        <v>16.663889351774699</v>
      </c>
      <c r="S81">
        <v>65</v>
      </c>
      <c r="T81">
        <v>5</v>
      </c>
      <c r="U81">
        <v>7.5</v>
      </c>
    </row>
    <row r="82" spans="1:21" x14ac:dyDescent="0.2">
      <c r="A82" t="s">
        <v>238</v>
      </c>
      <c r="B82" t="s">
        <v>21</v>
      </c>
      <c r="C82" t="s">
        <v>225</v>
      </c>
      <c r="D82" t="s">
        <v>33</v>
      </c>
      <c r="E82">
        <v>98</v>
      </c>
      <c r="F82" t="s">
        <v>24</v>
      </c>
      <c r="G82">
        <v>1</v>
      </c>
      <c r="H82">
        <v>2.4710000000000001</v>
      </c>
      <c r="I82">
        <v>1983.00283286119</v>
      </c>
      <c r="J82">
        <v>70</v>
      </c>
      <c r="K82">
        <v>1400</v>
      </c>
      <c r="L82">
        <v>3</v>
      </c>
      <c r="N82">
        <v>80</v>
      </c>
      <c r="O82" t="s">
        <v>28</v>
      </c>
      <c r="P82">
        <v>1.8</v>
      </c>
      <c r="Q82">
        <v>4.4478</v>
      </c>
      <c r="R82">
        <v>17.986420252709198</v>
      </c>
      <c r="S82">
        <v>70</v>
      </c>
      <c r="T82">
        <v>10</v>
      </c>
      <c r="U82">
        <v>7.5</v>
      </c>
    </row>
    <row r="83" spans="1:21" x14ac:dyDescent="0.2">
      <c r="A83" t="s">
        <v>240</v>
      </c>
      <c r="B83" t="s">
        <v>32</v>
      </c>
      <c r="C83" t="s">
        <v>225</v>
      </c>
      <c r="D83" t="s">
        <v>62</v>
      </c>
      <c r="F83" t="s">
        <v>25</v>
      </c>
      <c r="H83">
        <v>7.4130000000000003</v>
      </c>
      <c r="N83">
        <v>60</v>
      </c>
      <c r="O83" t="s">
        <v>28</v>
      </c>
      <c r="P83">
        <v>2</v>
      </c>
      <c r="Q83">
        <v>4.9420000000000002</v>
      </c>
      <c r="R83">
        <v>12.140833670578701</v>
      </c>
      <c r="S83">
        <v>50</v>
      </c>
      <c r="T83">
        <v>10</v>
      </c>
      <c r="U83">
        <v>7.5</v>
      </c>
    </row>
    <row r="84" spans="1:21" x14ac:dyDescent="0.2">
      <c r="A84" t="s">
        <v>242</v>
      </c>
      <c r="B84" t="s">
        <v>21</v>
      </c>
      <c r="C84" t="s">
        <v>225</v>
      </c>
      <c r="D84" t="s">
        <v>62</v>
      </c>
      <c r="F84" t="s">
        <v>25</v>
      </c>
      <c r="H84">
        <v>2.4710000000000001</v>
      </c>
      <c r="N84">
        <v>90</v>
      </c>
      <c r="O84" t="s">
        <v>28</v>
      </c>
      <c r="P84">
        <v>2.8</v>
      </c>
      <c r="Q84">
        <v>6.9188000000000001</v>
      </c>
      <c r="R84">
        <v>13.00803607562</v>
      </c>
      <c r="S84">
        <v>80</v>
      </c>
      <c r="T84">
        <v>10</v>
      </c>
      <c r="U84">
        <v>7.5</v>
      </c>
    </row>
    <row r="85" spans="1:21" x14ac:dyDescent="0.2">
      <c r="A85" t="s">
        <v>256</v>
      </c>
      <c r="B85" t="s">
        <v>32</v>
      </c>
      <c r="C85" t="s">
        <v>225</v>
      </c>
      <c r="D85" t="s">
        <v>62</v>
      </c>
      <c r="F85" t="s">
        <v>25</v>
      </c>
      <c r="H85">
        <v>1.2355</v>
      </c>
      <c r="N85">
        <v>50</v>
      </c>
      <c r="O85" t="s">
        <v>28</v>
      </c>
      <c r="P85">
        <v>2</v>
      </c>
      <c r="Q85">
        <v>4.9420000000000002</v>
      </c>
      <c r="R85">
        <v>10.117361392148901</v>
      </c>
      <c r="S85">
        <v>40</v>
      </c>
      <c r="T85">
        <v>10</v>
      </c>
      <c r="U85">
        <v>7.5</v>
      </c>
    </row>
    <row r="86" spans="1:21" x14ac:dyDescent="0.2">
      <c r="A86" t="s">
        <v>131</v>
      </c>
      <c r="B86" t="s">
        <v>45</v>
      </c>
      <c r="C86" t="s">
        <v>78</v>
      </c>
      <c r="D86" t="s">
        <v>62</v>
      </c>
      <c r="F86" t="s">
        <v>25</v>
      </c>
      <c r="H86">
        <v>2.4710000000000001</v>
      </c>
      <c r="N86">
        <v>500</v>
      </c>
      <c r="O86" t="s">
        <v>28</v>
      </c>
      <c r="P86">
        <v>2</v>
      </c>
      <c r="Q86">
        <v>4.9420000000000002</v>
      </c>
      <c r="R86">
        <v>101.17361392148899</v>
      </c>
      <c r="S86">
        <v>550</v>
      </c>
      <c r="T86" s="4">
        <v>-50</v>
      </c>
      <c r="U86">
        <v>7</v>
      </c>
    </row>
    <row r="87" spans="1:21" x14ac:dyDescent="0.2">
      <c r="A87" t="s">
        <v>281</v>
      </c>
      <c r="B87" t="s">
        <v>32</v>
      </c>
      <c r="C87" t="s">
        <v>225</v>
      </c>
      <c r="D87" t="s">
        <v>62</v>
      </c>
      <c r="F87" t="s">
        <v>25</v>
      </c>
      <c r="H87">
        <v>2.4710000000000001</v>
      </c>
      <c r="N87">
        <v>60</v>
      </c>
      <c r="O87" t="s">
        <v>28</v>
      </c>
      <c r="P87">
        <v>2</v>
      </c>
      <c r="Q87">
        <v>4.9420000000000002</v>
      </c>
      <c r="R87">
        <v>12.140833670578701</v>
      </c>
      <c r="S87">
        <v>50</v>
      </c>
      <c r="T87">
        <v>10</v>
      </c>
      <c r="U87">
        <v>7</v>
      </c>
    </row>
    <row r="88" spans="1:21" x14ac:dyDescent="0.2">
      <c r="A88" t="s">
        <v>116</v>
      </c>
      <c r="B88" t="s">
        <v>50</v>
      </c>
      <c r="C88" t="s">
        <v>78</v>
      </c>
      <c r="D88" t="s">
        <v>62</v>
      </c>
      <c r="F88" t="s">
        <v>25</v>
      </c>
      <c r="H88">
        <v>2.4710000000000001</v>
      </c>
      <c r="N88">
        <v>1000</v>
      </c>
      <c r="O88" t="s">
        <v>28</v>
      </c>
      <c r="P88">
        <v>2</v>
      </c>
      <c r="Q88">
        <v>4.9420000000000002</v>
      </c>
      <c r="R88">
        <v>202.34722784297901</v>
      </c>
      <c r="S88">
        <v>750</v>
      </c>
      <c r="T88">
        <v>250</v>
      </c>
      <c r="U88">
        <v>6</v>
      </c>
    </row>
    <row r="89" spans="1:21" x14ac:dyDescent="0.2">
      <c r="A89" t="s">
        <v>146</v>
      </c>
      <c r="B89" t="s">
        <v>50</v>
      </c>
      <c r="C89" t="s">
        <v>78</v>
      </c>
      <c r="D89" t="s">
        <v>62</v>
      </c>
      <c r="F89" t="s">
        <v>25</v>
      </c>
      <c r="H89">
        <v>2.4710000000000001</v>
      </c>
      <c r="N89">
        <v>1000</v>
      </c>
      <c r="O89" t="s">
        <v>28</v>
      </c>
      <c r="P89">
        <v>1</v>
      </c>
      <c r="Q89">
        <v>2.4710000000000001</v>
      </c>
      <c r="R89">
        <v>404.694455685957</v>
      </c>
      <c r="S89">
        <v>750</v>
      </c>
      <c r="T89">
        <v>250</v>
      </c>
      <c r="U89">
        <v>6</v>
      </c>
    </row>
    <row r="90" spans="1:21" x14ac:dyDescent="0.2">
      <c r="A90" t="s">
        <v>211</v>
      </c>
      <c r="B90" t="s">
        <v>50</v>
      </c>
      <c r="C90" t="s">
        <v>156</v>
      </c>
      <c r="D90" t="s">
        <v>62</v>
      </c>
      <c r="F90" t="s">
        <v>25</v>
      </c>
      <c r="H90">
        <v>2.9651999999999998</v>
      </c>
      <c r="N90">
        <v>60</v>
      </c>
      <c r="O90" t="s">
        <v>212</v>
      </c>
      <c r="P90">
        <v>1</v>
      </c>
      <c r="Q90">
        <v>2.4710000000000001</v>
      </c>
      <c r="R90">
        <v>1214.08336705787</v>
      </c>
      <c r="S90">
        <v>40</v>
      </c>
      <c r="T90">
        <v>1000</v>
      </c>
      <c r="U90">
        <v>6</v>
      </c>
    </row>
    <row r="91" spans="1:21" x14ac:dyDescent="0.2">
      <c r="A91" t="s">
        <v>51</v>
      </c>
      <c r="B91" t="s">
        <v>27</v>
      </c>
      <c r="C91" t="s">
        <v>22</v>
      </c>
      <c r="D91" t="s">
        <v>33</v>
      </c>
      <c r="E91">
        <v>1000</v>
      </c>
      <c r="F91" t="s">
        <v>28</v>
      </c>
      <c r="G91">
        <v>1</v>
      </c>
      <c r="H91">
        <v>2.4710000000000001</v>
      </c>
      <c r="I91">
        <v>404.694455685957</v>
      </c>
      <c r="J91">
        <v>0</v>
      </c>
      <c r="K91">
        <v>1000</v>
      </c>
      <c r="L91" s="2">
        <v>9988</v>
      </c>
      <c r="N91">
        <v>50</v>
      </c>
      <c r="O91" t="s">
        <v>28</v>
      </c>
      <c r="P91">
        <v>0.5</v>
      </c>
      <c r="Q91">
        <v>1.2355</v>
      </c>
      <c r="R91">
        <v>40.469445568595702</v>
      </c>
      <c r="S91">
        <v>0</v>
      </c>
      <c r="T91">
        <v>50</v>
      </c>
      <c r="U91">
        <v>0</v>
      </c>
    </row>
    <row r="92" spans="1:21" x14ac:dyDescent="0.2">
      <c r="A92" t="s">
        <v>147</v>
      </c>
      <c r="B92" t="s">
        <v>27</v>
      </c>
      <c r="C92" t="s">
        <v>78</v>
      </c>
      <c r="D92" t="s">
        <v>33</v>
      </c>
      <c r="E92">
        <v>1500</v>
      </c>
      <c r="F92" t="s">
        <v>28</v>
      </c>
      <c r="G92">
        <v>1</v>
      </c>
      <c r="H92">
        <v>2.4710000000000001</v>
      </c>
      <c r="I92">
        <v>607.04168352893601</v>
      </c>
      <c r="J92">
        <v>250</v>
      </c>
      <c r="K92">
        <v>1250</v>
      </c>
      <c r="L92">
        <v>3.5</v>
      </c>
      <c r="N92">
        <v>200</v>
      </c>
      <c r="O92" t="s">
        <v>28</v>
      </c>
      <c r="P92">
        <v>0.5</v>
      </c>
      <c r="Q92">
        <v>1.2355</v>
      </c>
      <c r="R92">
        <v>161.87778227438301</v>
      </c>
      <c r="S92">
        <v>0</v>
      </c>
      <c r="T92">
        <v>200</v>
      </c>
      <c r="U92">
        <v>0</v>
      </c>
    </row>
    <row r="93" spans="1:21" x14ac:dyDescent="0.2">
      <c r="A93" t="s">
        <v>150</v>
      </c>
      <c r="B93" t="s">
        <v>50</v>
      </c>
      <c r="C93" t="s">
        <v>78</v>
      </c>
      <c r="D93" t="s">
        <v>33</v>
      </c>
      <c r="E93">
        <v>7000</v>
      </c>
      <c r="F93" t="s">
        <v>28</v>
      </c>
      <c r="G93">
        <v>2</v>
      </c>
      <c r="H93">
        <v>4.9420000000000002</v>
      </c>
      <c r="I93">
        <v>1416.4305949008501</v>
      </c>
      <c r="J93">
        <v>5000</v>
      </c>
      <c r="K93">
        <v>2000</v>
      </c>
      <c r="L93">
        <v>3.5</v>
      </c>
      <c r="N93">
        <v>500</v>
      </c>
      <c r="O93" t="s">
        <v>28</v>
      </c>
      <c r="P93">
        <v>1</v>
      </c>
      <c r="Q93">
        <v>2.4710000000000001</v>
      </c>
      <c r="R93">
        <v>202.34722784297901</v>
      </c>
      <c r="S93">
        <v>0</v>
      </c>
      <c r="U93">
        <v>0</v>
      </c>
    </row>
    <row r="94" spans="1:21" x14ac:dyDescent="0.2">
      <c r="A94" t="s">
        <v>34</v>
      </c>
      <c r="B94" t="s">
        <v>35</v>
      </c>
      <c r="C94" t="s">
        <v>22</v>
      </c>
      <c r="D94" t="s">
        <v>23</v>
      </c>
      <c r="F94" t="s">
        <v>25</v>
      </c>
      <c r="G94">
        <v>2</v>
      </c>
      <c r="H94">
        <v>4.9420000000000002</v>
      </c>
      <c r="L94" s="2">
        <v>99991</v>
      </c>
      <c r="O94" t="s">
        <v>25</v>
      </c>
      <c r="Q94">
        <v>1.2355</v>
      </c>
    </row>
    <row r="95" spans="1:21" x14ac:dyDescent="0.2">
      <c r="A95" t="s">
        <v>49</v>
      </c>
      <c r="B95" t="s">
        <v>50</v>
      </c>
      <c r="C95" t="s">
        <v>22</v>
      </c>
      <c r="D95" t="s">
        <v>23</v>
      </c>
      <c r="E95">
        <v>5000</v>
      </c>
      <c r="F95" t="s">
        <v>28</v>
      </c>
      <c r="G95">
        <v>1</v>
      </c>
      <c r="H95">
        <v>2.4710000000000001</v>
      </c>
      <c r="I95">
        <v>2023.4722784297901</v>
      </c>
      <c r="J95">
        <v>2500</v>
      </c>
      <c r="K95">
        <v>2500</v>
      </c>
      <c r="L95" s="2">
        <v>125</v>
      </c>
      <c r="O95" t="s">
        <v>25</v>
      </c>
      <c r="Q95">
        <v>3.7065000000000001</v>
      </c>
    </row>
    <row r="96" spans="1:21" x14ac:dyDescent="0.2">
      <c r="A96" t="s">
        <v>183</v>
      </c>
      <c r="B96" t="s">
        <v>35</v>
      </c>
      <c r="C96" t="s">
        <v>156</v>
      </c>
      <c r="D96" t="s">
        <v>23</v>
      </c>
      <c r="E96">
        <v>100</v>
      </c>
      <c r="F96" t="s">
        <v>24</v>
      </c>
      <c r="G96">
        <v>1</v>
      </c>
      <c r="H96">
        <v>2.4710000000000001</v>
      </c>
      <c r="I96">
        <v>2023.4722784297901</v>
      </c>
      <c r="J96">
        <v>50</v>
      </c>
      <c r="K96">
        <v>2500</v>
      </c>
      <c r="L96">
        <v>5</v>
      </c>
      <c r="O96" t="s">
        <v>25</v>
      </c>
      <c r="Q96">
        <v>1.2355</v>
      </c>
    </row>
    <row r="97" spans="1:17" x14ac:dyDescent="0.2">
      <c r="A97" t="s">
        <v>278</v>
      </c>
      <c r="B97" t="s">
        <v>42</v>
      </c>
      <c r="C97" t="s">
        <v>225</v>
      </c>
      <c r="D97" t="s">
        <v>23</v>
      </c>
      <c r="E97">
        <v>150</v>
      </c>
      <c r="F97" t="s">
        <v>24</v>
      </c>
      <c r="G97">
        <v>1</v>
      </c>
      <c r="H97">
        <v>2.4710000000000001</v>
      </c>
      <c r="I97">
        <v>3035.2084176446801</v>
      </c>
      <c r="J97">
        <v>100</v>
      </c>
      <c r="K97">
        <v>2500</v>
      </c>
      <c r="L97">
        <v>5</v>
      </c>
      <c r="O97" t="s">
        <v>25</v>
      </c>
      <c r="Q97">
        <v>4.9420000000000002</v>
      </c>
    </row>
    <row r="98" spans="1:17" x14ac:dyDescent="0.2">
      <c r="A98" t="s">
        <v>56</v>
      </c>
      <c r="B98" t="s">
        <v>38</v>
      </c>
      <c r="C98" t="s">
        <v>22</v>
      </c>
      <c r="D98" t="s">
        <v>23</v>
      </c>
      <c r="E98">
        <v>96</v>
      </c>
      <c r="F98" t="s">
        <v>24</v>
      </c>
      <c r="G98">
        <v>2</v>
      </c>
      <c r="H98">
        <v>4.9420000000000002</v>
      </c>
      <c r="I98">
        <v>971.26669364629697</v>
      </c>
      <c r="J98">
        <v>50</v>
      </c>
      <c r="K98">
        <v>2300</v>
      </c>
      <c r="L98">
        <v>5</v>
      </c>
      <c r="O98" t="s">
        <v>25</v>
      </c>
      <c r="Q98">
        <v>1.2355</v>
      </c>
    </row>
    <row r="99" spans="1:17" x14ac:dyDescent="0.2">
      <c r="A99" t="s">
        <v>293</v>
      </c>
      <c r="B99" t="s">
        <v>42</v>
      </c>
      <c r="C99" t="s">
        <v>225</v>
      </c>
      <c r="D99" t="s">
        <v>23</v>
      </c>
      <c r="E99">
        <v>90</v>
      </c>
      <c r="F99" t="s">
        <v>24</v>
      </c>
      <c r="G99">
        <v>1</v>
      </c>
      <c r="H99">
        <v>2.4710000000000001</v>
      </c>
      <c r="I99">
        <v>1821.1250505868099</v>
      </c>
      <c r="J99">
        <v>50</v>
      </c>
      <c r="K99">
        <v>2000</v>
      </c>
      <c r="L99">
        <v>5</v>
      </c>
      <c r="O99" t="s">
        <v>25</v>
      </c>
      <c r="Q99">
        <v>2.4710000000000001</v>
      </c>
    </row>
    <row r="100" spans="1:17" x14ac:dyDescent="0.2">
      <c r="A100" t="s">
        <v>37</v>
      </c>
      <c r="B100" t="s">
        <v>38</v>
      </c>
      <c r="C100" t="s">
        <v>22</v>
      </c>
      <c r="D100" t="s">
        <v>23</v>
      </c>
      <c r="E100">
        <v>140</v>
      </c>
      <c r="F100" t="s">
        <v>24</v>
      </c>
      <c r="G100">
        <v>2</v>
      </c>
      <c r="H100">
        <v>4.9420000000000002</v>
      </c>
      <c r="I100">
        <v>1416.4305949008501</v>
      </c>
      <c r="J100">
        <v>100</v>
      </c>
      <c r="K100">
        <v>2000</v>
      </c>
      <c r="L100">
        <v>5</v>
      </c>
      <c r="O100" t="s">
        <v>25</v>
      </c>
      <c r="Q100">
        <v>1.2355</v>
      </c>
    </row>
    <row r="101" spans="1:17" x14ac:dyDescent="0.2">
      <c r="A101" t="s">
        <v>259</v>
      </c>
      <c r="B101" t="s">
        <v>42</v>
      </c>
      <c r="C101" t="s">
        <v>225</v>
      </c>
      <c r="D101" t="s">
        <v>23</v>
      </c>
      <c r="E101">
        <v>150</v>
      </c>
      <c r="F101" t="s">
        <v>24</v>
      </c>
      <c r="G101">
        <v>1</v>
      </c>
      <c r="H101">
        <v>2.4710000000000001</v>
      </c>
      <c r="I101">
        <v>3035.2084176446801</v>
      </c>
      <c r="J101">
        <v>120</v>
      </c>
      <c r="K101">
        <v>1500</v>
      </c>
      <c r="L101">
        <v>5</v>
      </c>
      <c r="O101" t="s">
        <v>25</v>
      </c>
      <c r="Q101">
        <v>4.2007000000000003</v>
      </c>
    </row>
    <row r="102" spans="1:17" x14ac:dyDescent="0.2">
      <c r="A102" t="s">
        <v>132</v>
      </c>
      <c r="B102" t="s">
        <v>38</v>
      </c>
      <c r="C102" t="s">
        <v>78</v>
      </c>
      <c r="D102" t="s">
        <v>23</v>
      </c>
      <c r="E102">
        <v>47</v>
      </c>
      <c r="F102" t="s">
        <v>24</v>
      </c>
      <c r="G102">
        <v>2</v>
      </c>
      <c r="H102">
        <v>4.9420000000000002</v>
      </c>
      <c r="I102">
        <v>475.51598543099999</v>
      </c>
      <c r="J102">
        <v>20</v>
      </c>
      <c r="K102">
        <v>1350</v>
      </c>
      <c r="L102">
        <v>5</v>
      </c>
      <c r="O102" t="s">
        <v>25</v>
      </c>
      <c r="Q102">
        <v>4.9420000000000002</v>
      </c>
    </row>
    <row r="103" spans="1:17" x14ac:dyDescent="0.2">
      <c r="A103" t="s">
        <v>46</v>
      </c>
      <c r="B103" t="s">
        <v>38</v>
      </c>
      <c r="C103" t="s">
        <v>22</v>
      </c>
      <c r="D103" t="s">
        <v>23</v>
      </c>
      <c r="E103">
        <v>60</v>
      </c>
      <c r="F103" t="s">
        <v>24</v>
      </c>
      <c r="G103">
        <v>1</v>
      </c>
      <c r="H103">
        <v>2.4710000000000001</v>
      </c>
      <c r="I103">
        <v>1214.08336705787</v>
      </c>
      <c r="J103">
        <v>40</v>
      </c>
      <c r="K103">
        <v>1000</v>
      </c>
      <c r="L103">
        <v>5</v>
      </c>
      <c r="O103" t="s">
        <v>25</v>
      </c>
      <c r="Q103">
        <v>2.4710000000000001</v>
      </c>
    </row>
    <row r="104" spans="1:17" x14ac:dyDescent="0.2">
      <c r="A104" t="s">
        <v>292</v>
      </c>
      <c r="B104" t="s">
        <v>42</v>
      </c>
      <c r="C104" t="s">
        <v>225</v>
      </c>
      <c r="D104" t="s">
        <v>23</v>
      </c>
      <c r="E104">
        <v>70</v>
      </c>
      <c r="F104" t="s">
        <v>24</v>
      </c>
      <c r="G104">
        <v>1</v>
      </c>
      <c r="H104">
        <v>2.4710000000000001</v>
      </c>
      <c r="I104">
        <v>1416.4305949008501</v>
      </c>
      <c r="J104">
        <v>20</v>
      </c>
      <c r="K104">
        <v>2500</v>
      </c>
      <c r="L104">
        <v>4</v>
      </c>
      <c r="O104" t="s">
        <v>25</v>
      </c>
      <c r="Q104">
        <v>2.4710000000000001</v>
      </c>
    </row>
    <row r="105" spans="1:17" x14ac:dyDescent="0.2">
      <c r="A105" t="s">
        <v>103</v>
      </c>
      <c r="B105" t="s">
        <v>35</v>
      </c>
      <c r="C105" t="s">
        <v>78</v>
      </c>
      <c r="D105" t="s">
        <v>23</v>
      </c>
      <c r="E105">
        <v>40</v>
      </c>
      <c r="F105" t="s">
        <v>24</v>
      </c>
      <c r="G105">
        <v>2</v>
      </c>
      <c r="H105">
        <v>4.9420000000000002</v>
      </c>
      <c r="I105">
        <v>404.694455685957</v>
      </c>
      <c r="J105">
        <v>2</v>
      </c>
      <c r="K105">
        <v>1900</v>
      </c>
      <c r="L105">
        <v>4</v>
      </c>
      <c r="O105" t="s">
        <v>25</v>
      </c>
      <c r="Q105">
        <v>4.9420000000000002</v>
      </c>
    </row>
    <row r="106" spans="1:17" x14ac:dyDescent="0.2">
      <c r="A106" t="s">
        <v>179</v>
      </c>
      <c r="B106" t="s">
        <v>35</v>
      </c>
      <c r="C106" t="s">
        <v>156</v>
      </c>
      <c r="D106" t="s">
        <v>23</v>
      </c>
      <c r="E106">
        <v>37</v>
      </c>
      <c r="F106" t="s">
        <v>24</v>
      </c>
      <c r="G106">
        <v>1</v>
      </c>
      <c r="H106">
        <v>2.4710000000000001</v>
      </c>
      <c r="I106">
        <v>748.68474301902097</v>
      </c>
      <c r="J106">
        <v>2</v>
      </c>
      <c r="K106">
        <v>1750</v>
      </c>
      <c r="L106">
        <v>4</v>
      </c>
      <c r="O106" t="s">
        <v>25</v>
      </c>
      <c r="Q106">
        <v>4.9420000000000002</v>
      </c>
    </row>
    <row r="107" spans="1:17" x14ac:dyDescent="0.2">
      <c r="A107" t="s">
        <v>108</v>
      </c>
      <c r="B107" t="s">
        <v>38</v>
      </c>
      <c r="C107" t="s">
        <v>78</v>
      </c>
      <c r="D107" t="s">
        <v>23</v>
      </c>
      <c r="E107">
        <v>65</v>
      </c>
      <c r="F107" t="s">
        <v>24</v>
      </c>
      <c r="G107">
        <v>1</v>
      </c>
      <c r="H107">
        <v>2.4710000000000001</v>
      </c>
      <c r="I107">
        <v>1315.2569809793599</v>
      </c>
      <c r="J107">
        <v>30</v>
      </c>
      <c r="K107">
        <v>1750</v>
      </c>
      <c r="L107">
        <v>4</v>
      </c>
      <c r="O107" t="s">
        <v>25</v>
      </c>
      <c r="Q107">
        <v>2.4710000000000001</v>
      </c>
    </row>
    <row r="108" spans="1:17" x14ac:dyDescent="0.2">
      <c r="A108" t="s">
        <v>59</v>
      </c>
      <c r="B108" t="s">
        <v>38</v>
      </c>
      <c r="C108" t="s">
        <v>22</v>
      </c>
      <c r="D108" t="s">
        <v>23</v>
      </c>
      <c r="E108">
        <v>76</v>
      </c>
      <c r="F108" t="s">
        <v>24</v>
      </c>
      <c r="G108">
        <v>2</v>
      </c>
      <c r="H108">
        <v>4.9420000000000002</v>
      </c>
      <c r="I108">
        <v>768.91946580331796</v>
      </c>
      <c r="J108">
        <v>45</v>
      </c>
      <c r="K108">
        <v>1550</v>
      </c>
      <c r="L108">
        <v>4</v>
      </c>
      <c r="O108" t="s">
        <v>25</v>
      </c>
      <c r="Q108">
        <v>2.4710000000000001</v>
      </c>
    </row>
    <row r="109" spans="1:17" x14ac:dyDescent="0.2">
      <c r="A109" t="s">
        <v>95</v>
      </c>
      <c r="B109" t="s">
        <v>38</v>
      </c>
      <c r="C109" t="s">
        <v>78</v>
      </c>
      <c r="D109" t="s">
        <v>23</v>
      </c>
      <c r="E109">
        <v>92</v>
      </c>
      <c r="F109" t="s">
        <v>24</v>
      </c>
      <c r="G109">
        <v>2</v>
      </c>
      <c r="H109">
        <v>4.9420000000000002</v>
      </c>
      <c r="I109">
        <v>930.79724807770106</v>
      </c>
      <c r="J109">
        <v>65</v>
      </c>
      <c r="K109">
        <v>1350</v>
      </c>
      <c r="L109">
        <v>4</v>
      </c>
      <c r="O109" t="s">
        <v>25</v>
      </c>
      <c r="Q109">
        <v>2.4710000000000001</v>
      </c>
    </row>
    <row r="110" spans="1:17" x14ac:dyDescent="0.2">
      <c r="A110" t="s">
        <v>120</v>
      </c>
      <c r="B110" t="s">
        <v>38</v>
      </c>
      <c r="C110" t="s">
        <v>78</v>
      </c>
      <c r="D110" t="s">
        <v>23</v>
      </c>
      <c r="E110">
        <v>56</v>
      </c>
      <c r="F110" t="s">
        <v>24</v>
      </c>
      <c r="G110">
        <v>2</v>
      </c>
      <c r="H110">
        <v>4.9420000000000002</v>
      </c>
      <c r="I110">
        <v>566.57223796033998</v>
      </c>
      <c r="J110">
        <v>30</v>
      </c>
      <c r="K110">
        <v>1300</v>
      </c>
      <c r="L110">
        <v>4</v>
      </c>
      <c r="O110" t="s">
        <v>25</v>
      </c>
      <c r="Q110">
        <v>2.4710000000000001</v>
      </c>
    </row>
    <row r="111" spans="1:17" x14ac:dyDescent="0.2">
      <c r="A111" t="s">
        <v>68</v>
      </c>
      <c r="B111" t="s">
        <v>38</v>
      </c>
      <c r="C111" t="s">
        <v>22</v>
      </c>
      <c r="D111" t="s">
        <v>23</v>
      </c>
      <c r="E111">
        <v>36</v>
      </c>
      <c r="F111" t="s">
        <v>24</v>
      </c>
      <c r="G111">
        <v>1</v>
      </c>
      <c r="H111">
        <v>2.4710000000000001</v>
      </c>
      <c r="I111">
        <v>728.45002023472296</v>
      </c>
      <c r="J111">
        <v>15</v>
      </c>
      <c r="K111">
        <v>1050</v>
      </c>
      <c r="L111">
        <v>4</v>
      </c>
      <c r="O111" t="s">
        <v>25</v>
      </c>
      <c r="Q111">
        <v>2.4710000000000001</v>
      </c>
    </row>
    <row r="112" spans="1:17" x14ac:dyDescent="0.2">
      <c r="A112" t="s">
        <v>64</v>
      </c>
      <c r="B112" t="s">
        <v>35</v>
      </c>
      <c r="C112" t="s">
        <v>22</v>
      </c>
      <c r="D112" t="s">
        <v>23</v>
      </c>
      <c r="E112">
        <v>80</v>
      </c>
      <c r="F112" t="s">
        <v>24</v>
      </c>
      <c r="G112">
        <v>1</v>
      </c>
      <c r="H112">
        <v>2.4710000000000001</v>
      </c>
      <c r="I112">
        <v>1618.77782274383</v>
      </c>
      <c r="J112">
        <v>70</v>
      </c>
      <c r="K112">
        <v>500</v>
      </c>
      <c r="L112">
        <v>4</v>
      </c>
      <c r="O112" t="s">
        <v>25</v>
      </c>
      <c r="Q112">
        <v>2.4710000000000001</v>
      </c>
    </row>
    <row r="113" spans="1:17" x14ac:dyDescent="0.2">
      <c r="A113" t="s">
        <v>53</v>
      </c>
      <c r="B113" t="s">
        <v>35</v>
      </c>
      <c r="C113" t="s">
        <v>22</v>
      </c>
      <c r="D113" t="s">
        <v>23</v>
      </c>
      <c r="E113">
        <v>300</v>
      </c>
      <c r="F113" t="s">
        <v>28</v>
      </c>
      <c r="G113">
        <v>1</v>
      </c>
      <c r="H113">
        <v>2.4710000000000001</v>
      </c>
      <c r="I113">
        <v>121.40833670578699</v>
      </c>
      <c r="J113">
        <v>152</v>
      </c>
      <c r="K113">
        <v>148</v>
      </c>
      <c r="L113">
        <v>4</v>
      </c>
      <c r="O113" t="s">
        <v>25</v>
      </c>
      <c r="Q113">
        <v>1.2355</v>
      </c>
    </row>
    <row r="114" spans="1:17" x14ac:dyDescent="0.2">
      <c r="A114" t="s">
        <v>89</v>
      </c>
      <c r="B114" t="s">
        <v>38</v>
      </c>
      <c r="C114" t="s">
        <v>78</v>
      </c>
      <c r="D114" t="s">
        <v>23</v>
      </c>
      <c r="E114">
        <v>86</v>
      </c>
      <c r="F114" t="s">
        <v>24</v>
      </c>
      <c r="G114">
        <v>2</v>
      </c>
      <c r="H114">
        <v>4.9420000000000002</v>
      </c>
      <c r="I114">
        <v>870.09307972480804</v>
      </c>
      <c r="J114">
        <v>86</v>
      </c>
      <c r="K114">
        <v>0</v>
      </c>
      <c r="L114">
        <v>4</v>
      </c>
      <c r="O114" t="s">
        <v>25</v>
      </c>
      <c r="Q114">
        <v>2.4710000000000001</v>
      </c>
    </row>
    <row r="115" spans="1:17" x14ac:dyDescent="0.2">
      <c r="A115" t="s">
        <v>170</v>
      </c>
      <c r="B115" t="s">
        <v>30</v>
      </c>
      <c r="C115" t="s">
        <v>156</v>
      </c>
      <c r="D115" t="s">
        <v>23</v>
      </c>
      <c r="E115">
        <v>2000</v>
      </c>
      <c r="F115" t="s">
        <v>28</v>
      </c>
      <c r="G115">
        <v>1</v>
      </c>
      <c r="H115">
        <v>2.4710000000000001</v>
      </c>
      <c r="I115">
        <v>809.38891137191399</v>
      </c>
      <c r="J115">
        <v>300</v>
      </c>
      <c r="K115">
        <v>1700</v>
      </c>
      <c r="L115">
        <v>3.6</v>
      </c>
      <c r="O115" t="s">
        <v>25</v>
      </c>
      <c r="Q115">
        <v>2.4710000000000001</v>
      </c>
    </row>
    <row r="116" spans="1:17" x14ac:dyDescent="0.2">
      <c r="A116" t="s">
        <v>52</v>
      </c>
      <c r="B116" t="s">
        <v>30</v>
      </c>
      <c r="C116" t="s">
        <v>22</v>
      </c>
      <c r="D116" t="s">
        <v>23</v>
      </c>
      <c r="E116">
        <v>7000</v>
      </c>
      <c r="F116" t="s">
        <v>28</v>
      </c>
      <c r="G116">
        <v>2</v>
      </c>
      <c r="H116">
        <v>4.9420000000000002</v>
      </c>
      <c r="I116">
        <v>1416.4305949008501</v>
      </c>
      <c r="J116">
        <v>6500</v>
      </c>
      <c r="K116">
        <v>500</v>
      </c>
      <c r="L116">
        <v>3.6</v>
      </c>
      <c r="O116" t="s">
        <v>25</v>
      </c>
      <c r="Q116">
        <v>1.2355</v>
      </c>
    </row>
    <row r="117" spans="1:17" x14ac:dyDescent="0.2">
      <c r="A117" t="s">
        <v>26</v>
      </c>
      <c r="B117" t="s">
        <v>27</v>
      </c>
      <c r="C117" t="s">
        <v>22</v>
      </c>
      <c r="D117" t="s">
        <v>23</v>
      </c>
      <c r="E117">
        <v>10000</v>
      </c>
      <c r="F117" t="s">
        <v>28</v>
      </c>
      <c r="G117">
        <v>2</v>
      </c>
      <c r="H117">
        <v>4.9420000000000002</v>
      </c>
      <c r="I117">
        <v>2023.4722784297901</v>
      </c>
      <c r="J117">
        <v>5000</v>
      </c>
      <c r="K117">
        <v>5000</v>
      </c>
      <c r="L117">
        <v>3.5</v>
      </c>
      <c r="O117" t="s">
        <v>25</v>
      </c>
    </row>
    <row r="118" spans="1:17" x14ac:dyDescent="0.2">
      <c r="A118" t="s">
        <v>286</v>
      </c>
      <c r="B118" t="s">
        <v>50</v>
      </c>
      <c r="C118" t="s">
        <v>225</v>
      </c>
      <c r="D118" t="s">
        <v>23</v>
      </c>
      <c r="E118">
        <v>136</v>
      </c>
      <c r="F118" t="s">
        <v>24</v>
      </c>
      <c r="G118">
        <v>1</v>
      </c>
      <c r="H118">
        <v>2.4710000000000001</v>
      </c>
      <c r="I118">
        <v>2751.92229866451</v>
      </c>
      <c r="J118">
        <v>50</v>
      </c>
      <c r="K118">
        <v>4300</v>
      </c>
      <c r="L118">
        <v>3.5</v>
      </c>
      <c r="O118" t="s">
        <v>25</v>
      </c>
      <c r="Q118">
        <v>2.4710000000000001</v>
      </c>
    </row>
    <row r="119" spans="1:17" x14ac:dyDescent="0.2">
      <c r="A119" t="s">
        <v>123</v>
      </c>
      <c r="B119" t="s">
        <v>42</v>
      </c>
      <c r="C119" t="s">
        <v>78</v>
      </c>
      <c r="D119" t="s">
        <v>23</v>
      </c>
      <c r="E119">
        <v>180</v>
      </c>
      <c r="F119" t="s">
        <v>24</v>
      </c>
      <c r="G119">
        <v>2</v>
      </c>
      <c r="H119">
        <v>4.9420000000000002</v>
      </c>
      <c r="I119">
        <v>1821.1250505868099</v>
      </c>
      <c r="J119">
        <v>118</v>
      </c>
      <c r="K119">
        <v>3100</v>
      </c>
      <c r="L119">
        <v>3.5</v>
      </c>
      <c r="O119" t="s">
        <v>25</v>
      </c>
      <c r="Q119">
        <v>2.4710000000000001</v>
      </c>
    </row>
    <row r="120" spans="1:17" x14ac:dyDescent="0.2">
      <c r="A120" t="s">
        <v>291</v>
      </c>
      <c r="B120" t="s">
        <v>42</v>
      </c>
      <c r="C120" t="s">
        <v>225</v>
      </c>
      <c r="D120" t="s">
        <v>23</v>
      </c>
      <c r="E120">
        <v>160</v>
      </c>
      <c r="F120" t="s">
        <v>24</v>
      </c>
      <c r="G120">
        <v>1</v>
      </c>
      <c r="H120">
        <v>2.4710000000000001</v>
      </c>
      <c r="I120">
        <v>3237.5556454876601</v>
      </c>
      <c r="J120">
        <v>100</v>
      </c>
      <c r="K120">
        <v>3000</v>
      </c>
      <c r="L120">
        <v>3.5</v>
      </c>
      <c r="O120" t="s">
        <v>25</v>
      </c>
      <c r="Q120">
        <v>2.4710000000000001</v>
      </c>
    </row>
    <row r="121" spans="1:17" x14ac:dyDescent="0.2">
      <c r="A121" t="s">
        <v>63</v>
      </c>
      <c r="B121" t="s">
        <v>42</v>
      </c>
      <c r="C121" t="s">
        <v>22</v>
      </c>
      <c r="D121" t="s">
        <v>23</v>
      </c>
      <c r="E121">
        <v>300</v>
      </c>
      <c r="F121" t="s">
        <v>24</v>
      </c>
      <c r="G121">
        <v>2</v>
      </c>
      <c r="H121">
        <v>4.9420000000000002</v>
      </c>
      <c r="I121">
        <v>3035.2084176446801</v>
      </c>
      <c r="J121">
        <v>240</v>
      </c>
      <c r="K121">
        <v>3000</v>
      </c>
      <c r="L121">
        <v>3.5</v>
      </c>
      <c r="O121" t="s">
        <v>25</v>
      </c>
      <c r="Q121">
        <v>2.4710000000000001</v>
      </c>
    </row>
    <row r="122" spans="1:17" x14ac:dyDescent="0.2">
      <c r="A122" t="s">
        <v>109</v>
      </c>
      <c r="B122" t="s">
        <v>35</v>
      </c>
      <c r="C122" t="s">
        <v>78</v>
      </c>
      <c r="D122" t="s">
        <v>23</v>
      </c>
      <c r="E122">
        <v>80</v>
      </c>
      <c r="F122" t="s">
        <v>24</v>
      </c>
      <c r="G122">
        <v>2</v>
      </c>
      <c r="H122">
        <v>4.9420000000000002</v>
      </c>
      <c r="I122">
        <v>809.38891137191399</v>
      </c>
      <c r="J122">
        <v>30</v>
      </c>
      <c r="K122">
        <v>2500</v>
      </c>
      <c r="L122">
        <v>3.5</v>
      </c>
      <c r="O122" t="s">
        <v>25</v>
      </c>
      <c r="Q122">
        <v>2.4710000000000001</v>
      </c>
    </row>
    <row r="123" spans="1:17" x14ac:dyDescent="0.2">
      <c r="A123" t="s">
        <v>112</v>
      </c>
      <c r="B123" t="s">
        <v>42</v>
      </c>
      <c r="C123" t="s">
        <v>78</v>
      </c>
      <c r="D123" t="s">
        <v>23</v>
      </c>
      <c r="E123">
        <v>80</v>
      </c>
      <c r="F123" t="s">
        <v>24</v>
      </c>
      <c r="G123">
        <v>2</v>
      </c>
      <c r="H123">
        <v>4.9420000000000002</v>
      </c>
      <c r="I123">
        <v>809.38891137191399</v>
      </c>
      <c r="J123">
        <v>30</v>
      </c>
      <c r="K123">
        <v>2500</v>
      </c>
      <c r="L123">
        <v>3.5</v>
      </c>
      <c r="O123" t="s">
        <v>25</v>
      </c>
      <c r="Q123">
        <v>2.4710000000000001</v>
      </c>
    </row>
    <row r="124" spans="1:17" x14ac:dyDescent="0.2">
      <c r="A124" t="s">
        <v>297</v>
      </c>
      <c r="B124" t="s">
        <v>42</v>
      </c>
      <c r="C124" t="s">
        <v>225</v>
      </c>
      <c r="D124" t="s">
        <v>23</v>
      </c>
      <c r="E124">
        <v>130</v>
      </c>
      <c r="F124" t="s">
        <v>24</v>
      </c>
      <c r="G124">
        <v>1</v>
      </c>
      <c r="H124">
        <v>2.4710000000000001</v>
      </c>
      <c r="I124">
        <v>2630.5139619587198</v>
      </c>
      <c r="J124">
        <v>80</v>
      </c>
      <c r="K124">
        <v>2500</v>
      </c>
      <c r="L124">
        <v>3.5</v>
      </c>
      <c r="O124" t="s">
        <v>25</v>
      </c>
      <c r="Q124">
        <v>2.4710000000000001</v>
      </c>
    </row>
    <row r="125" spans="1:17" x14ac:dyDescent="0.2">
      <c r="A125" t="s">
        <v>294</v>
      </c>
      <c r="B125" t="s">
        <v>42</v>
      </c>
      <c r="C125" t="s">
        <v>225</v>
      </c>
      <c r="D125" t="s">
        <v>23</v>
      </c>
      <c r="E125">
        <v>150</v>
      </c>
      <c r="F125" t="s">
        <v>24</v>
      </c>
      <c r="G125">
        <v>1</v>
      </c>
      <c r="H125">
        <v>2.4710000000000001</v>
      </c>
      <c r="I125">
        <v>3035.2084176446801</v>
      </c>
      <c r="J125">
        <v>100</v>
      </c>
      <c r="K125">
        <v>2500</v>
      </c>
      <c r="L125">
        <v>3.5</v>
      </c>
      <c r="O125" t="s">
        <v>25</v>
      </c>
      <c r="P125">
        <v>1</v>
      </c>
      <c r="Q125">
        <v>2.4710000000000001</v>
      </c>
    </row>
    <row r="126" spans="1:17" x14ac:dyDescent="0.2">
      <c r="A126" t="s">
        <v>277</v>
      </c>
      <c r="B126" t="s">
        <v>70</v>
      </c>
      <c r="C126" t="s">
        <v>225</v>
      </c>
      <c r="D126" t="s">
        <v>23</v>
      </c>
      <c r="E126">
        <v>190</v>
      </c>
      <c r="F126" t="s">
        <v>24</v>
      </c>
      <c r="G126">
        <v>1.5</v>
      </c>
      <c r="H126">
        <v>3.7065000000000001</v>
      </c>
      <c r="I126">
        <v>2563.06488601106</v>
      </c>
      <c r="J126">
        <v>140</v>
      </c>
      <c r="K126">
        <v>2500</v>
      </c>
      <c r="L126">
        <v>3.5</v>
      </c>
      <c r="O126" t="s">
        <v>25</v>
      </c>
      <c r="Q126">
        <v>4.9420000000000002</v>
      </c>
    </row>
    <row r="127" spans="1:17" x14ac:dyDescent="0.2">
      <c r="A127" t="s">
        <v>166</v>
      </c>
      <c r="B127" t="s">
        <v>42</v>
      </c>
      <c r="C127" t="s">
        <v>156</v>
      </c>
      <c r="D127" t="s">
        <v>23</v>
      </c>
      <c r="E127">
        <v>200</v>
      </c>
      <c r="F127" t="s">
        <v>24</v>
      </c>
      <c r="G127">
        <v>2</v>
      </c>
      <c r="H127">
        <v>4.9420000000000002</v>
      </c>
      <c r="I127">
        <v>2023.4722784297901</v>
      </c>
      <c r="J127">
        <v>150</v>
      </c>
      <c r="K127">
        <v>2500</v>
      </c>
      <c r="L127">
        <v>3.5</v>
      </c>
      <c r="O127" t="s">
        <v>25</v>
      </c>
      <c r="Q127">
        <v>2.4710000000000001</v>
      </c>
    </row>
    <row r="128" spans="1:17" x14ac:dyDescent="0.2">
      <c r="A128" t="s">
        <v>222</v>
      </c>
      <c r="B128" t="s">
        <v>50</v>
      </c>
      <c r="C128" t="s">
        <v>156</v>
      </c>
      <c r="D128" t="s">
        <v>23</v>
      </c>
      <c r="E128">
        <v>220</v>
      </c>
      <c r="F128" t="s">
        <v>24</v>
      </c>
      <c r="G128">
        <v>1</v>
      </c>
      <c r="H128">
        <v>2.4710000000000001</v>
      </c>
      <c r="I128">
        <v>4451.63901254553</v>
      </c>
      <c r="J128">
        <v>170</v>
      </c>
      <c r="K128">
        <v>2500</v>
      </c>
      <c r="L128">
        <v>3.5</v>
      </c>
      <c r="O128" t="s">
        <v>25</v>
      </c>
      <c r="Q128">
        <v>4.2007000000000003</v>
      </c>
    </row>
    <row r="129" spans="1:17" x14ac:dyDescent="0.2">
      <c r="A129" t="s">
        <v>285</v>
      </c>
      <c r="B129" t="s">
        <v>32</v>
      </c>
      <c r="C129" t="s">
        <v>225</v>
      </c>
      <c r="D129" t="s">
        <v>23</v>
      </c>
      <c r="E129">
        <v>250</v>
      </c>
      <c r="F129" t="s">
        <v>24</v>
      </c>
      <c r="G129">
        <v>2</v>
      </c>
      <c r="H129">
        <v>4.9420000000000002</v>
      </c>
      <c r="I129">
        <v>2529.3403480372299</v>
      </c>
      <c r="J129">
        <v>200</v>
      </c>
      <c r="K129">
        <v>2500</v>
      </c>
      <c r="L129">
        <v>3.5</v>
      </c>
      <c r="O129" t="s">
        <v>25</v>
      </c>
      <c r="Q129">
        <v>2.4710000000000001</v>
      </c>
    </row>
    <row r="130" spans="1:17" x14ac:dyDescent="0.2">
      <c r="A130" t="s">
        <v>218</v>
      </c>
      <c r="B130" t="s">
        <v>50</v>
      </c>
      <c r="C130" t="s">
        <v>156</v>
      </c>
      <c r="D130" t="s">
        <v>23</v>
      </c>
      <c r="E130">
        <v>350</v>
      </c>
      <c r="F130" t="s">
        <v>24</v>
      </c>
      <c r="G130">
        <v>2</v>
      </c>
      <c r="H130">
        <v>4.9420000000000002</v>
      </c>
      <c r="I130">
        <v>3541.0764872521199</v>
      </c>
      <c r="J130">
        <v>300</v>
      </c>
      <c r="K130">
        <v>2500</v>
      </c>
      <c r="L130">
        <v>3.5</v>
      </c>
      <c r="O130" t="s">
        <v>25</v>
      </c>
      <c r="Q130">
        <v>3.7065000000000001</v>
      </c>
    </row>
    <row r="131" spans="1:17" x14ac:dyDescent="0.2">
      <c r="A131" t="s">
        <v>102</v>
      </c>
      <c r="B131" t="s">
        <v>27</v>
      </c>
      <c r="C131" t="s">
        <v>78</v>
      </c>
      <c r="D131" t="s">
        <v>23</v>
      </c>
      <c r="E131">
        <v>4500</v>
      </c>
      <c r="F131" t="s">
        <v>28</v>
      </c>
      <c r="G131">
        <v>4</v>
      </c>
      <c r="H131">
        <v>9.8840000000000003</v>
      </c>
      <c r="I131">
        <v>455.28126264670198</v>
      </c>
      <c r="J131">
        <v>2100</v>
      </c>
      <c r="K131">
        <v>2400</v>
      </c>
      <c r="L131">
        <v>3.5</v>
      </c>
      <c r="O131" t="s">
        <v>25</v>
      </c>
      <c r="Q131">
        <v>4.9420000000000002</v>
      </c>
    </row>
    <row r="132" spans="1:17" x14ac:dyDescent="0.2">
      <c r="A132" t="s">
        <v>124</v>
      </c>
      <c r="B132" t="s">
        <v>42</v>
      </c>
      <c r="C132" t="s">
        <v>78</v>
      </c>
      <c r="D132" t="s">
        <v>23</v>
      </c>
      <c r="E132">
        <v>100</v>
      </c>
      <c r="F132" t="s">
        <v>24</v>
      </c>
      <c r="G132">
        <v>2</v>
      </c>
      <c r="H132">
        <v>4.9420000000000002</v>
      </c>
      <c r="I132">
        <v>1011.73613921489</v>
      </c>
      <c r="J132">
        <v>60</v>
      </c>
      <c r="K132">
        <v>2000</v>
      </c>
      <c r="L132">
        <v>3.5</v>
      </c>
      <c r="O132" t="s">
        <v>25</v>
      </c>
      <c r="Q132">
        <v>2.4710000000000001</v>
      </c>
    </row>
    <row r="133" spans="1:17" x14ac:dyDescent="0.2">
      <c r="A133" t="s">
        <v>261</v>
      </c>
      <c r="B133" t="s">
        <v>42</v>
      </c>
      <c r="C133" t="s">
        <v>225</v>
      </c>
      <c r="D133" t="s">
        <v>23</v>
      </c>
      <c r="E133">
        <v>140</v>
      </c>
      <c r="F133" t="s">
        <v>24</v>
      </c>
      <c r="G133">
        <v>1</v>
      </c>
      <c r="H133">
        <v>2.4710000000000001</v>
      </c>
      <c r="I133">
        <v>2832.8611898017002</v>
      </c>
      <c r="J133">
        <v>100</v>
      </c>
      <c r="K133">
        <v>2000</v>
      </c>
      <c r="L133">
        <v>3.5</v>
      </c>
      <c r="O133" t="s">
        <v>25</v>
      </c>
      <c r="Q133">
        <v>4.9420000000000002</v>
      </c>
    </row>
    <row r="134" spans="1:17" x14ac:dyDescent="0.2">
      <c r="A134" t="s">
        <v>296</v>
      </c>
      <c r="B134" t="s">
        <v>42</v>
      </c>
      <c r="C134" t="s">
        <v>225</v>
      </c>
      <c r="D134" t="s">
        <v>23</v>
      </c>
      <c r="E134">
        <v>180</v>
      </c>
      <c r="F134" t="s">
        <v>24</v>
      </c>
      <c r="G134">
        <v>1</v>
      </c>
      <c r="H134">
        <v>2.4710000000000001</v>
      </c>
      <c r="I134">
        <v>3642.2501011736099</v>
      </c>
      <c r="J134">
        <v>140</v>
      </c>
      <c r="K134">
        <v>2000</v>
      </c>
      <c r="L134">
        <v>3.5</v>
      </c>
      <c r="O134" t="s">
        <v>25</v>
      </c>
      <c r="Q134">
        <v>2.4710000000000001</v>
      </c>
    </row>
    <row r="135" spans="1:17" x14ac:dyDescent="0.2">
      <c r="A135" t="s">
        <v>72</v>
      </c>
      <c r="B135" t="s">
        <v>27</v>
      </c>
      <c r="C135" t="s">
        <v>22</v>
      </c>
      <c r="D135" t="s">
        <v>23</v>
      </c>
      <c r="E135">
        <v>5440</v>
      </c>
      <c r="F135" t="s">
        <v>28</v>
      </c>
      <c r="G135">
        <v>2</v>
      </c>
      <c r="H135">
        <v>4.9420000000000002</v>
      </c>
      <c r="I135">
        <v>1100.7689194658001</v>
      </c>
      <c r="J135">
        <v>3440</v>
      </c>
      <c r="K135">
        <v>2000</v>
      </c>
      <c r="L135">
        <v>3.5</v>
      </c>
      <c r="O135" t="s">
        <v>25</v>
      </c>
      <c r="Q135">
        <v>2.4710000000000001</v>
      </c>
    </row>
    <row r="136" spans="1:17" x14ac:dyDescent="0.2">
      <c r="A136" t="s">
        <v>130</v>
      </c>
      <c r="B136" t="s">
        <v>42</v>
      </c>
      <c r="C136" t="s">
        <v>78</v>
      </c>
      <c r="D136" t="s">
        <v>23</v>
      </c>
      <c r="E136">
        <v>80</v>
      </c>
      <c r="F136" t="s">
        <v>24</v>
      </c>
      <c r="G136">
        <v>1</v>
      </c>
      <c r="H136">
        <v>2.4710000000000001</v>
      </c>
      <c r="I136">
        <v>1618.77782274383</v>
      </c>
      <c r="J136">
        <v>50</v>
      </c>
      <c r="K136">
        <v>1500</v>
      </c>
      <c r="L136">
        <v>3.5</v>
      </c>
      <c r="O136" t="s">
        <v>25</v>
      </c>
      <c r="Q136">
        <v>1.2355</v>
      </c>
    </row>
    <row r="137" spans="1:17" x14ac:dyDescent="0.2">
      <c r="A137" t="s">
        <v>177</v>
      </c>
      <c r="B137" t="s">
        <v>50</v>
      </c>
      <c r="C137" t="s">
        <v>156</v>
      </c>
      <c r="D137" t="s">
        <v>23</v>
      </c>
      <c r="E137">
        <v>130</v>
      </c>
      <c r="F137" t="s">
        <v>24</v>
      </c>
      <c r="G137">
        <v>0.8</v>
      </c>
      <c r="H137">
        <v>1.9767999999999999</v>
      </c>
      <c r="I137">
        <v>3288.1424524484</v>
      </c>
      <c r="J137">
        <v>100</v>
      </c>
      <c r="K137">
        <v>1500</v>
      </c>
      <c r="L137">
        <v>3.5</v>
      </c>
      <c r="O137" t="s">
        <v>25</v>
      </c>
      <c r="Q137">
        <v>4.9420000000000002</v>
      </c>
    </row>
    <row r="138" spans="1:17" x14ac:dyDescent="0.2">
      <c r="A138" t="s">
        <v>228</v>
      </c>
      <c r="B138" t="s">
        <v>32</v>
      </c>
      <c r="C138" t="s">
        <v>225</v>
      </c>
      <c r="D138" t="s">
        <v>23</v>
      </c>
      <c r="E138">
        <v>140</v>
      </c>
      <c r="F138" t="s">
        <v>24</v>
      </c>
      <c r="G138">
        <v>1</v>
      </c>
      <c r="H138">
        <v>2.4710000000000001</v>
      </c>
      <c r="I138">
        <v>2832.8611898017002</v>
      </c>
      <c r="J138">
        <v>110</v>
      </c>
      <c r="K138">
        <v>1500</v>
      </c>
      <c r="L138">
        <v>3.5</v>
      </c>
      <c r="O138" t="s">
        <v>25</v>
      </c>
      <c r="Q138">
        <v>4.9420000000000002</v>
      </c>
    </row>
    <row r="139" spans="1:17" x14ac:dyDescent="0.2">
      <c r="A139" t="s">
        <v>127</v>
      </c>
      <c r="B139" t="s">
        <v>42</v>
      </c>
      <c r="C139" t="s">
        <v>78</v>
      </c>
      <c r="D139" t="s">
        <v>23</v>
      </c>
      <c r="E139">
        <v>150</v>
      </c>
      <c r="F139" t="s">
        <v>24</v>
      </c>
      <c r="G139">
        <v>2</v>
      </c>
      <c r="H139">
        <v>4.9420000000000002</v>
      </c>
      <c r="I139">
        <v>1517.6042088223401</v>
      </c>
      <c r="J139">
        <v>120</v>
      </c>
      <c r="K139">
        <v>1500</v>
      </c>
      <c r="L139">
        <v>3.5</v>
      </c>
      <c r="O139" t="s">
        <v>25</v>
      </c>
      <c r="Q139">
        <v>2.4710000000000001</v>
      </c>
    </row>
    <row r="140" spans="1:17" x14ac:dyDescent="0.2">
      <c r="A140" t="s">
        <v>298</v>
      </c>
      <c r="B140" t="s">
        <v>42</v>
      </c>
      <c r="C140" t="s">
        <v>225</v>
      </c>
      <c r="D140" t="s">
        <v>23</v>
      </c>
      <c r="E140">
        <v>150</v>
      </c>
      <c r="F140" t="s">
        <v>24</v>
      </c>
      <c r="G140">
        <v>1</v>
      </c>
      <c r="H140">
        <v>2.4710000000000001</v>
      </c>
      <c r="I140">
        <v>3035.2084176446801</v>
      </c>
      <c r="J140">
        <v>120</v>
      </c>
      <c r="K140">
        <v>1500</v>
      </c>
      <c r="L140">
        <v>3.5</v>
      </c>
      <c r="O140" t="s">
        <v>25</v>
      </c>
      <c r="Q140">
        <v>2.4710000000000001</v>
      </c>
    </row>
    <row r="141" spans="1:17" x14ac:dyDescent="0.2">
      <c r="A141" t="s">
        <v>163</v>
      </c>
      <c r="B141" t="s">
        <v>42</v>
      </c>
      <c r="C141" t="s">
        <v>156</v>
      </c>
      <c r="D141" t="s">
        <v>23</v>
      </c>
      <c r="E141">
        <v>200</v>
      </c>
      <c r="F141" t="s">
        <v>24</v>
      </c>
      <c r="G141">
        <v>2</v>
      </c>
      <c r="H141">
        <v>4.9420000000000002</v>
      </c>
      <c r="I141">
        <v>2023.4722784297901</v>
      </c>
      <c r="J141">
        <v>170</v>
      </c>
      <c r="K141">
        <v>1500</v>
      </c>
      <c r="L141">
        <v>3.5</v>
      </c>
      <c r="O141" t="s">
        <v>25</v>
      </c>
      <c r="Q141">
        <v>2.4710000000000001</v>
      </c>
    </row>
    <row r="142" spans="1:17" x14ac:dyDescent="0.2">
      <c r="A142" t="s">
        <v>217</v>
      </c>
      <c r="B142" t="s">
        <v>50</v>
      </c>
      <c r="C142" t="s">
        <v>156</v>
      </c>
      <c r="D142" t="s">
        <v>23</v>
      </c>
      <c r="E142">
        <v>200</v>
      </c>
      <c r="F142" t="s">
        <v>24</v>
      </c>
      <c r="G142">
        <v>1</v>
      </c>
      <c r="H142">
        <v>2.4710000000000001</v>
      </c>
      <c r="I142">
        <v>4046.9445568595702</v>
      </c>
      <c r="J142">
        <v>175</v>
      </c>
      <c r="K142">
        <v>1250</v>
      </c>
      <c r="L142">
        <v>3.5</v>
      </c>
      <c r="O142" t="s">
        <v>25</v>
      </c>
      <c r="Q142">
        <v>3.7065000000000001</v>
      </c>
    </row>
    <row r="143" spans="1:17" x14ac:dyDescent="0.2">
      <c r="A143" t="s">
        <v>269</v>
      </c>
      <c r="B143" t="s">
        <v>35</v>
      </c>
      <c r="C143" t="s">
        <v>225</v>
      </c>
      <c r="D143" t="s">
        <v>23</v>
      </c>
      <c r="E143">
        <v>45</v>
      </c>
      <c r="F143" t="s">
        <v>24</v>
      </c>
      <c r="G143">
        <v>2</v>
      </c>
      <c r="H143">
        <v>4.9420000000000002</v>
      </c>
      <c r="I143">
        <v>455.28126264670198</v>
      </c>
      <c r="J143">
        <v>21</v>
      </c>
      <c r="K143">
        <v>1200</v>
      </c>
      <c r="L143">
        <v>3.5</v>
      </c>
      <c r="O143" t="s">
        <v>25</v>
      </c>
      <c r="Q143">
        <v>3.0887500000000001</v>
      </c>
    </row>
    <row r="144" spans="1:17" x14ac:dyDescent="0.2">
      <c r="A144" t="s">
        <v>219</v>
      </c>
      <c r="B144" t="s">
        <v>27</v>
      </c>
      <c r="C144" t="s">
        <v>156</v>
      </c>
      <c r="D144" t="s">
        <v>23</v>
      </c>
      <c r="E144">
        <v>105</v>
      </c>
      <c r="F144" t="s">
        <v>24</v>
      </c>
      <c r="G144">
        <v>1.5</v>
      </c>
      <c r="H144">
        <v>3.7065000000000001</v>
      </c>
      <c r="I144">
        <v>1416.4305949008501</v>
      </c>
      <c r="J144">
        <v>82</v>
      </c>
      <c r="K144">
        <v>1150</v>
      </c>
      <c r="L144">
        <v>3.5</v>
      </c>
      <c r="O144" t="s">
        <v>25</v>
      </c>
      <c r="Q144">
        <v>3.7065000000000001</v>
      </c>
    </row>
    <row r="145" spans="1:17" x14ac:dyDescent="0.2">
      <c r="A145" t="s">
        <v>254</v>
      </c>
      <c r="B145" t="s">
        <v>30</v>
      </c>
      <c r="C145" t="s">
        <v>225</v>
      </c>
      <c r="D145" t="s">
        <v>23</v>
      </c>
      <c r="E145">
        <v>2000</v>
      </c>
      <c r="F145" t="s">
        <v>28</v>
      </c>
      <c r="G145">
        <v>1</v>
      </c>
      <c r="H145">
        <v>2.4710000000000001</v>
      </c>
      <c r="I145">
        <v>809.38891137191399</v>
      </c>
      <c r="J145">
        <v>900</v>
      </c>
      <c r="K145">
        <v>1100</v>
      </c>
      <c r="L145">
        <v>3.5</v>
      </c>
      <c r="O145" t="s">
        <v>25</v>
      </c>
      <c r="Q145">
        <v>4.9420000000000002</v>
      </c>
    </row>
    <row r="146" spans="1:17" x14ac:dyDescent="0.2">
      <c r="A146" t="s">
        <v>162</v>
      </c>
      <c r="B146" t="s">
        <v>42</v>
      </c>
      <c r="C146" t="s">
        <v>156</v>
      </c>
      <c r="D146" t="s">
        <v>23</v>
      </c>
      <c r="E146">
        <v>50</v>
      </c>
      <c r="F146" t="s">
        <v>24</v>
      </c>
      <c r="G146">
        <v>1</v>
      </c>
      <c r="H146">
        <v>2.4710000000000001</v>
      </c>
      <c r="I146">
        <v>1011.73613921489</v>
      </c>
      <c r="J146">
        <v>30</v>
      </c>
      <c r="K146">
        <v>1000</v>
      </c>
      <c r="L146">
        <v>3.5</v>
      </c>
      <c r="O146" t="s">
        <v>25</v>
      </c>
      <c r="Q146">
        <v>2.4710000000000001</v>
      </c>
    </row>
    <row r="147" spans="1:17" x14ac:dyDescent="0.2">
      <c r="A147" t="s">
        <v>165</v>
      </c>
      <c r="B147" t="s">
        <v>42</v>
      </c>
      <c r="C147" t="s">
        <v>156</v>
      </c>
      <c r="D147" t="s">
        <v>23</v>
      </c>
      <c r="E147">
        <v>100</v>
      </c>
      <c r="F147" t="s">
        <v>24</v>
      </c>
      <c r="G147">
        <v>1</v>
      </c>
      <c r="H147">
        <v>2.4710000000000001</v>
      </c>
      <c r="I147">
        <v>2023.4722784297901</v>
      </c>
      <c r="J147">
        <v>80</v>
      </c>
      <c r="K147">
        <v>1000</v>
      </c>
      <c r="L147">
        <v>3.5</v>
      </c>
      <c r="O147" t="s">
        <v>25</v>
      </c>
      <c r="Q147">
        <v>2.4710000000000001</v>
      </c>
    </row>
    <row r="148" spans="1:17" x14ac:dyDescent="0.2">
      <c r="A148" t="s">
        <v>273</v>
      </c>
      <c r="B148" t="s">
        <v>35</v>
      </c>
      <c r="C148" t="s">
        <v>225</v>
      </c>
      <c r="D148" t="s">
        <v>23</v>
      </c>
      <c r="E148">
        <v>100</v>
      </c>
      <c r="F148" t="s">
        <v>24</v>
      </c>
      <c r="G148">
        <v>1</v>
      </c>
      <c r="H148">
        <v>2.4710000000000001</v>
      </c>
      <c r="I148">
        <v>2023.4722784297901</v>
      </c>
      <c r="J148">
        <v>80</v>
      </c>
      <c r="K148">
        <v>1000</v>
      </c>
      <c r="L148">
        <v>3.5</v>
      </c>
      <c r="O148" t="s">
        <v>25</v>
      </c>
      <c r="Q148">
        <v>3.0887500000000001</v>
      </c>
    </row>
    <row r="149" spans="1:17" x14ac:dyDescent="0.2">
      <c r="A149" t="s">
        <v>167</v>
      </c>
      <c r="B149" t="s">
        <v>42</v>
      </c>
      <c r="C149" t="s">
        <v>156</v>
      </c>
      <c r="D149" t="s">
        <v>23</v>
      </c>
      <c r="E149">
        <v>120</v>
      </c>
      <c r="F149" t="s">
        <v>24</v>
      </c>
      <c r="G149">
        <v>1</v>
      </c>
      <c r="H149">
        <v>2.4710000000000001</v>
      </c>
      <c r="I149">
        <v>2428.1667341157399</v>
      </c>
      <c r="J149">
        <v>100</v>
      </c>
      <c r="K149">
        <v>1000</v>
      </c>
      <c r="L149">
        <v>3.5</v>
      </c>
      <c r="O149" t="s">
        <v>25</v>
      </c>
      <c r="Q149">
        <v>2.4710000000000001</v>
      </c>
    </row>
    <row r="150" spans="1:17" x14ac:dyDescent="0.2">
      <c r="A150" t="s">
        <v>200</v>
      </c>
      <c r="B150" t="s">
        <v>32</v>
      </c>
      <c r="C150" t="s">
        <v>156</v>
      </c>
      <c r="D150" t="s">
        <v>23</v>
      </c>
      <c r="E150">
        <v>140</v>
      </c>
      <c r="F150" t="s">
        <v>24</v>
      </c>
      <c r="G150">
        <v>1</v>
      </c>
      <c r="H150">
        <v>2.4710000000000001</v>
      </c>
      <c r="I150">
        <v>2832.8611898017002</v>
      </c>
      <c r="J150">
        <v>120</v>
      </c>
      <c r="K150">
        <v>1000</v>
      </c>
      <c r="L150">
        <v>3.5</v>
      </c>
      <c r="O150" t="s">
        <v>25</v>
      </c>
      <c r="Q150">
        <v>4.9420000000000002</v>
      </c>
    </row>
    <row r="151" spans="1:17" x14ac:dyDescent="0.2">
      <c r="A151" t="s">
        <v>284</v>
      </c>
      <c r="B151" t="s">
        <v>42</v>
      </c>
      <c r="C151" t="s">
        <v>225</v>
      </c>
      <c r="D151" t="s">
        <v>23</v>
      </c>
      <c r="E151">
        <v>140</v>
      </c>
      <c r="F151" t="s">
        <v>24</v>
      </c>
      <c r="G151">
        <v>1</v>
      </c>
      <c r="H151">
        <v>2.4710000000000001</v>
      </c>
      <c r="I151">
        <v>2832.8611898017002</v>
      </c>
      <c r="J151">
        <v>120</v>
      </c>
      <c r="K151">
        <v>1000</v>
      </c>
      <c r="L151">
        <v>3.5</v>
      </c>
      <c r="O151" t="s">
        <v>25</v>
      </c>
      <c r="Q151">
        <v>2.4710000000000001</v>
      </c>
    </row>
    <row r="152" spans="1:17" x14ac:dyDescent="0.2">
      <c r="A152" t="s">
        <v>295</v>
      </c>
      <c r="B152" t="s">
        <v>42</v>
      </c>
      <c r="C152" t="s">
        <v>225</v>
      </c>
      <c r="D152" t="s">
        <v>23</v>
      </c>
      <c r="E152">
        <v>140</v>
      </c>
      <c r="F152" t="s">
        <v>24</v>
      </c>
      <c r="G152">
        <v>1</v>
      </c>
      <c r="H152">
        <v>2.4710000000000001</v>
      </c>
      <c r="I152">
        <v>2832.8611898017002</v>
      </c>
      <c r="J152">
        <v>120</v>
      </c>
      <c r="K152">
        <v>1000</v>
      </c>
      <c r="L152">
        <v>3.5</v>
      </c>
      <c r="O152" t="s">
        <v>25</v>
      </c>
      <c r="Q152">
        <v>2.4710000000000001</v>
      </c>
    </row>
    <row r="153" spans="1:17" x14ac:dyDescent="0.2">
      <c r="A153" t="s">
        <v>142</v>
      </c>
      <c r="B153" t="s">
        <v>42</v>
      </c>
      <c r="C153" t="s">
        <v>78</v>
      </c>
      <c r="D153" t="s">
        <v>23</v>
      </c>
      <c r="E153">
        <v>200</v>
      </c>
      <c r="F153" t="s">
        <v>24</v>
      </c>
      <c r="G153">
        <v>2</v>
      </c>
      <c r="H153">
        <v>4.9420000000000002</v>
      </c>
      <c r="I153">
        <v>2023.4722784297901</v>
      </c>
      <c r="J153">
        <v>180</v>
      </c>
      <c r="K153">
        <v>1000</v>
      </c>
      <c r="L153">
        <v>3.5</v>
      </c>
      <c r="O153" t="s">
        <v>25</v>
      </c>
      <c r="Q153">
        <v>2.7181000000000002</v>
      </c>
    </row>
    <row r="154" spans="1:17" x14ac:dyDescent="0.2">
      <c r="A154" t="s">
        <v>164</v>
      </c>
      <c r="B154" t="s">
        <v>42</v>
      </c>
      <c r="C154" t="s">
        <v>156</v>
      </c>
      <c r="D154" t="s">
        <v>23</v>
      </c>
      <c r="E154">
        <v>200</v>
      </c>
      <c r="F154" t="s">
        <v>24</v>
      </c>
      <c r="G154">
        <v>1</v>
      </c>
      <c r="H154">
        <v>2.4710000000000001</v>
      </c>
      <c r="I154">
        <v>4046.9445568595702</v>
      </c>
      <c r="J154">
        <v>180</v>
      </c>
      <c r="K154">
        <v>1000</v>
      </c>
      <c r="L154">
        <v>3.5</v>
      </c>
      <c r="O154" t="s">
        <v>25</v>
      </c>
      <c r="Q154">
        <v>2.4710000000000001</v>
      </c>
    </row>
    <row r="155" spans="1:17" x14ac:dyDescent="0.2">
      <c r="A155" t="s">
        <v>199</v>
      </c>
      <c r="B155" t="s">
        <v>45</v>
      </c>
      <c r="C155" t="s">
        <v>156</v>
      </c>
      <c r="D155" t="s">
        <v>23</v>
      </c>
      <c r="E155">
        <v>2350</v>
      </c>
      <c r="F155" t="s">
        <v>28</v>
      </c>
      <c r="G155">
        <v>2</v>
      </c>
      <c r="H155">
        <v>4.9420000000000002</v>
      </c>
      <c r="I155">
        <v>475.51598543099999</v>
      </c>
      <c r="J155">
        <v>1350</v>
      </c>
      <c r="K155">
        <v>1000</v>
      </c>
      <c r="L155">
        <v>3.5</v>
      </c>
      <c r="O155" t="s">
        <v>25</v>
      </c>
      <c r="Q155">
        <v>4.9420000000000002</v>
      </c>
    </row>
    <row r="156" spans="1:17" x14ac:dyDescent="0.2">
      <c r="A156" t="s">
        <v>96</v>
      </c>
      <c r="B156" t="s">
        <v>30</v>
      </c>
      <c r="C156" t="s">
        <v>78</v>
      </c>
      <c r="D156" t="s">
        <v>23</v>
      </c>
      <c r="E156">
        <v>2500</v>
      </c>
      <c r="F156" t="s">
        <v>28</v>
      </c>
      <c r="G156">
        <v>1</v>
      </c>
      <c r="H156">
        <v>2.4710000000000001</v>
      </c>
      <c r="I156">
        <v>1011.73613921489</v>
      </c>
      <c r="J156">
        <v>1500</v>
      </c>
      <c r="K156">
        <v>1000</v>
      </c>
      <c r="L156">
        <v>3.5</v>
      </c>
      <c r="O156" t="s">
        <v>25</v>
      </c>
      <c r="Q156">
        <v>2.4710000000000001</v>
      </c>
    </row>
    <row r="157" spans="1:17" x14ac:dyDescent="0.2">
      <c r="A157" t="s">
        <v>145</v>
      </c>
      <c r="B157" t="s">
        <v>27</v>
      </c>
      <c r="C157" t="s">
        <v>78</v>
      </c>
      <c r="D157" t="s">
        <v>23</v>
      </c>
      <c r="E157">
        <v>1250</v>
      </c>
      <c r="F157" t="s">
        <v>28</v>
      </c>
      <c r="G157">
        <v>1</v>
      </c>
      <c r="H157">
        <v>2.4710000000000001</v>
      </c>
      <c r="I157">
        <v>505.86806960744599</v>
      </c>
      <c r="J157">
        <v>400</v>
      </c>
      <c r="K157">
        <v>850</v>
      </c>
      <c r="L157">
        <v>3.5</v>
      </c>
      <c r="O157" t="s">
        <v>25</v>
      </c>
      <c r="Q157">
        <v>4.9420000000000002</v>
      </c>
    </row>
    <row r="158" spans="1:17" x14ac:dyDescent="0.2">
      <c r="A158" t="s">
        <v>94</v>
      </c>
      <c r="B158" t="s">
        <v>35</v>
      </c>
      <c r="C158" t="s">
        <v>78</v>
      </c>
      <c r="D158" t="s">
        <v>23</v>
      </c>
      <c r="E158">
        <v>21</v>
      </c>
      <c r="F158" t="s">
        <v>24</v>
      </c>
      <c r="G158">
        <v>1</v>
      </c>
      <c r="H158">
        <v>2.4710000000000001</v>
      </c>
      <c r="I158">
        <v>424.92917847025501</v>
      </c>
      <c r="J158">
        <v>5</v>
      </c>
      <c r="K158">
        <v>800</v>
      </c>
      <c r="L158">
        <v>3.5</v>
      </c>
      <c r="O158" t="s">
        <v>25</v>
      </c>
      <c r="Q158">
        <v>2.4710000000000001</v>
      </c>
    </row>
    <row r="159" spans="1:17" x14ac:dyDescent="0.2">
      <c r="A159" t="s">
        <v>208</v>
      </c>
      <c r="B159" t="s">
        <v>27</v>
      </c>
      <c r="C159" t="s">
        <v>156</v>
      </c>
      <c r="D159" t="s">
        <v>23</v>
      </c>
      <c r="E159">
        <v>80</v>
      </c>
      <c r="F159" t="s">
        <v>24</v>
      </c>
      <c r="G159">
        <v>1.5</v>
      </c>
      <c r="H159">
        <v>3.7065000000000001</v>
      </c>
      <c r="I159">
        <v>1079.1852151625501</v>
      </c>
      <c r="J159">
        <v>65</v>
      </c>
      <c r="K159">
        <v>750</v>
      </c>
      <c r="L159">
        <v>3.5</v>
      </c>
      <c r="O159" t="s">
        <v>25</v>
      </c>
      <c r="Q159">
        <v>2.4710000000000001</v>
      </c>
    </row>
    <row r="160" spans="1:17" x14ac:dyDescent="0.2">
      <c r="A160" t="s">
        <v>197</v>
      </c>
      <c r="B160" t="s">
        <v>27</v>
      </c>
      <c r="C160" t="s">
        <v>156</v>
      </c>
      <c r="D160" t="s">
        <v>23</v>
      </c>
      <c r="E160">
        <v>2500</v>
      </c>
      <c r="F160" t="s">
        <v>28</v>
      </c>
      <c r="G160">
        <v>1</v>
      </c>
      <c r="H160">
        <v>2.4710000000000001</v>
      </c>
      <c r="I160">
        <v>1011.73613921489</v>
      </c>
      <c r="J160">
        <v>1750</v>
      </c>
      <c r="K160">
        <v>750</v>
      </c>
      <c r="L160">
        <v>3.5</v>
      </c>
      <c r="O160" t="s">
        <v>25</v>
      </c>
      <c r="Q160">
        <v>4.9420000000000002</v>
      </c>
    </row>
    <row r="161" spans="1:17" x14ac:dyDescent="0.2">
      <c r="A161" t="s">
        <v>241</v>
      </c>
      <c r="B161" t="s">
        <v>30</v>
      </c>
      <c r="C161" t="s">
        <v>225</v>
      </c>
      <c r="D161" t="s">
        <v>23</v>
      </c>
      <c r="E161">
        <v>1700</v>
      </c>
      <c r="F161" t="s">
        <v>28</v>
      </c>
      <c r="G161">
        <v>1</v>
      </c>
      <c r="H161">
        <v>2.4710000000000001</v>
      </c>
      <c r="I161">
        <v>687.98057466612704</v>
      </c>
      <c r="J161">
        <v>1000</v>
      </c>
      <c r="K161">
        <v>700</v>
      </c>
      <c r="L161">
        <v>3.5</v>
      </c>
      <c r="O161" t="s">
        <v>25</v>
      </c>
      <c r="Q161">
        <v>4.9420000000000002</v>
      </c>
    </row>
    <row r="162" spans="1:17" x14ac:dyDescent="0.2">
      <c r="A162" t="s">
        <v>159</v>
      </c>
      <c r="B162" t="s">
        <v>27</v>
      </c>
      <c r="C162" t="s">
        <v>156</v>
      </c>
      <c r="D162" t="s">
        <v>23</v>
      </c>
      <c r="E162">
        <v>40</v>
      </c>
      <c r="F162" t="s">
        <v>24</v>
      </c>
      <c r="G162">
        <v>0.75</v>
      </c>
      <c r="H162">
        <v>1.8532500000000001</v>
      </c>
      <c r="I162">
        <v>1079.1852151625501</v>
      </c>
      <c r="J162">
        <v>27</v>
      </c>
      <c r="K162">
        <v>650</v>
      </c>
      <c r="L162">
        <v>3.5</v>
      </c>
      <c r="O162" t="s">
        <v>25</v>
      </c>
      <c r="Q162">
        <v>4.9420000000000002</v>
      </c>
    </row>
    <row r="163" spans="1:17" x14ac:dyDescent="0.2">
      <c r="A163" t="s">
        <v>182</v>
      </c>
      <c r="B163" t="s">
        <v>30</v>
      </c>
      <c r="C163" t="s">
        <v>156</v>
      </c>
      <c r="D163" t="s">
        <v>23</v>
      </c>
      <c r="E163">
        <v>2100</v>
      </c>
      <c r="F163" t="s">
        <v>28</v>
      </c>
      <c r="G163">
        <v>1.2</v>
      </c>
      <c r="H163">
        <v>2.9651999999999998</v>
      </c>
      <c r="I163">
        <v>708.21529745042506</v>
      </c>
      <c r="J163">
        <v>1600</v>
      </c>
      <c r="K163">
        <v>500</v>
      </c>
      <c r="L163">
        <v>3.5</v>
      </c>
      <c r="O163" t="s">
        <v>25</v>
      </c>
      <c r="Q163">
        <v>1.2355</v>
      </c>
    </row>
    <row r="164" spans="1:17" x14ac:dyDescent="0.2">
      <c r="A164" t="s">
        <v>181</v>
      </c>
      <c r="B164" t="s">
        <v>27</v>
      </c>
      <c r="C164" t="s">
        <v>156</v>
      </c>
      <c r="D164" t="s">
        <v>23</v>
      </c>
      <c r="E164">
        <v>19</v>
      </c>
      <c r="F164" t="s">
        <v>24</v>
      </c>
      <c r="G164">
        <v>0.5</v>
      </c>
      <c r="H164">
        <v>1.2355</v>
      </c>
      <c r="I164">
        <v>768.91946580331796</v>
      </c>
      <c r="J164">
        <v>10</v>
      </c>
      <c r="K164">
        <v>450</v>
      </c>
      <c r="L164">
        <v>3.5</v>
      </c>
      <c r="O164" t="s">
        <v>25</v>
      </c>
      <c r="Q164">
        <v>1.2355</v>
      </c>
    </row>
    <row r="165" spans="1:17" x14ac:dyDescent="0.2">
      <c r="A165" t="s">
        <v>203</v>
      </c>
      <c r="B165" t="s">
        <v>50</v>
      </c>
      <c r="C165" t="s">
        <v>156</v>
      </c>
      <c r="D165" t="s">
        <v>23</v>
      </c>
      <c r="E165">
        <v>145</v>
      </c>
      <c r="F165" t="s">
        <v>24</v>
      </c>
      <c r="G165">
        <v>1</v>
      </c>
      <c r="H165">
        <v>2.4710000000000001</v>
      </c>
      <c r="I165">
        <v>2934.0348037231902</v>
      </c>
      <c r="J165">
        <v>137</v>
      </c>
      <c r="K165">
        <v>400</v>
      </c>
      <c r="L165">
        <v>3.5</v>
      </c>
      <c r="O165" t="s">
        <v>25</v>
      </c>
      <c r="Q165">
        <v>4.9420000000000002</v>
      </c>
    </row>
    <row r="166" spans="1:17" x14ac:dyDescent="0.2">
      <c r="A166" t="s">
        <v>214</v>
      </c>
      <c r="B166" t="s">
        <v>50</v>
      </c>
      <c r="C166" t="s">
        <v>156</v>
      </c>
      <c r="D166" t="s">
        <v>23</v>
      </c>
      <c r="E166">
        <v>120</v>
      </c>
      <c r="F166" t="s">
        <v>24</v>
      </c>
      <c r="G166">
        <v>1</v>
      </c>
      <c r="H166">
        <v>2.4710000000000001</v>
      </c>
      <c r="I166">
        <v>2428.1667341157399</v>
      </c>
      <c r="J166">
        <v>115</v>
      </c>
      <c r="K166">
        <v>250</v>
      </c>
      <c r="L166">
        <v>3.5</v>
      </c>
      <c r="O166" t="s">
        <v>25</v>
      </c>
      <c r="Q166">
        <v>2.4710000000000001</v>
      </c>
    </row>
    <row r="167" spans="1:17" x14ac:dyDescent="0.2">
      <c r="A167" t="s">
        <v>152</v>
      </c>
      <c r="B167" t="s">
        <v>50</v>
      </c>
      <c r="C167" t="s">
        <v>78</v>
      </c>
      <c r="D167" t="s">
        <v>23</v>
      </c>
      <c r="E167">
        <v>7500</v>
      </c>
      <c r="F167" t="s">
        <v>28</v>
      </c>
      <c r="G167">
        <v>1</v>
      </c>
      <c r="H167">
        <v>2.4710000000000001</v>
      </c>
      <c r="I167">
        <v>3035.2084176446801</v>
      </c>
      <c r="J167">
        <v>7250</v>
      </c>
      <c r="K167">
        <v>250</v>
      </c>
      <c r="L167">
        <v>3.5</v>
      </c>
      <c r="O167" t="s">
        <v>25</v>
      </c>
      <c r="Q167">
        <v>2.4710000000000001</v>
      </c>
    </row>
    <row r="168" spans="1:17" x14ac:dyDescent="0.2">
      <c r="A168" t="s">
        <v>115</v>
      </c>
      <c r="B168" t="s">
        <v>50</v>
      </c>
      <c r="C168" t="s">
        <v>78</v>
      </c>
      <c r="D168" t="s">
        <v>23</v>
      </c>
      <c r="E168">
        <v>500</v>
      </c>
      <c r="F168" t="s">
        <v>28</v>
      </c>
      <c r="G168">
        <v>1</v>
      </c>
      <c r="H168">
        <v>2.4710000000000001</v>
      </c>
      <c r="I168">
        <v>202.34722784297901</v>
      </c>
      <c r="J168">
        <v>300</v>
      </c>
      <c r="K168">
        <v>200</v>
      </c>
      <c r="L168">
        <v>3.5</v>
      </c>
      <c r="O168" t="s">
        <v>25</v>
      </c>
      <c r="Q168">
        <v>2.4710000000000001</v>
      </c>
    </row>
    <row r="169" spans="1:17" x14ac:dyDescent="0.2">
      <c r="A169" t="s">
        <v>126</v>
      </c>
      <c r="B169" t="s">
        <v>35</v>
      </c>
      <c r="C169" t="s">
        <v>78</v>
      </c>
      <c r="D169" t="s">
        <v>23</v>
      </c>
      <c r="E169">
        <v>300</v>
      </c>
      <c r="F169" t="s">
        <v>28</v>
      </c>
      <c r="G169">
        <v>1</v>
      </c>
      <c r="H169">
        <v>2.4710000000000001</v>
      </c>
      <c r="I169">
        <v>121.40833670578699</v>
      </c>
      <c r="J169">
        <v>145</v>
      </c>
      <c r="K169">
        <v>155</v>
      </c>
      <c r="L169">
        <v>3.5</v>
      </c>
      <c r="O169" t="s">
        <v>25</v>
      </c>
      <c r="Q169">
        <v>2.4710000000000001</v>
      </c>
    </row>
    <row r="170" spans="1:17" x14ac:dyDescent="0.2">
      <c r="A170" t="s">
        <v>117</v>
      </c>
      <c r="B170" t="s">
        <v>50</v>
      </c>
      <c r="C170" t="s">
        <v>78</v>
      </c>
      <c r="D170" t="s">
        <v>23</v>
      </c>
      <c r="E170">
        <v>250</v>
      </c>
      <c r="F170" t="s">
        <v>28</v>
      </c>
      <c r="G170">
        <v>0.8</v>
      </c>
      <c r="H170">
        <v>1.9767999999999999</v>
      </c>
      <c r="I170">
        <v>126.46701740186199</v>
      </c>
      <c r="J170">
        <v>3</v>
      </c>
      <c r="K170">
        <v>100</v>
      </c>
      <c r="L170">
        <v>3.5</v>
      </c>
      <c r="O170" t="s">
        <v>25</v>
      </c>
      <c r="Q170">
        <v>4.9420000000000002</v>
      </c>
    </row>
    <row r="171" spans="1:17" x14ac:dyDescent="0.2">
      <c r="A171" t="s">
        <v>213</v>
      </c>
      <c r="B171" t="s">
        <v>70</v>
      </c>
      <c r="C171" t="s">
        <v>156</v>
      </c>
      <c r="D171" t="s">
        <v>23</v>
      </c>
      <c r="E171">
        <v>25</v>
      </c>
      <c r="F171" t="s">
        <v>24</v>
      </c>
      <c r="G171">
        <v>1</v>
      </c>
      <c r="H171">
        <v>2.4710000000000001</v>
      </c>
      <c r="I171">
        <v>505.86806960744599</v>
      </c>
      <c r="J171">
        <v>25</v>
      </c>
      <c r="K171">
        <v>0</v>
      </c>
      <c r="L171">
        <v>3.5</v>
      </c>
      <c r="O171" t="s">
        <v>25</v>
      </c>
      <c r="Q171">
        <v>2.4710000000000001</v>
      </c>
    </row>
    <row r="172" spans="1:17" x14ac:dyDescent="0.2">
      <c r="A172" t="s">
        <v>93</v>
      </c>
      <c r="B172" t="s">
        <v>42</v>
      </c>
      <c r="C172" t="s">
        <v>78</v>
      </c>
      <c r="D172" t="s">
        <v>23</v>
      </c>
      <c r="F172" t="s">
        <v>43</v>
      </c>
      <c r="G172">
        <v>1</v>
      </c>
      <c r="H172">
        <v>2.4710000000000001</v>
      </c>
      <c r="J172">
        <v>2</v>
      </c>
      <c r="L172">
        <v>3.5</v>
      </c>
      <c r="O172" t="s">
        <v>25</v>
      </c>
      <c r="Q172">
        <v>2.4710000000000001</v>
      </c>
    </row>
    <row r="173" spans="1:17" x14ac:dyDescent="0.2">
      <c r="A173" t="s">
        <v>187</v>
      </c>
      <c r="B173" t="s">
        <v>38</v>
      </c>
      <c r="C173" t="s">
        <v>156</v>
      </c>
      <c r="D173" t="s">
        <v>23</v>
      </c>
      <c r="E173">
        <v>110</v>
      </c>
      <c r="F173" t="s">
        <v>24</v>
      </c>
      <c r="G173">
        <v>2</v>
      </c>
      <c r="H173">
        <v>4.9420000000000002</v>
      </c>
      <c r="I173">
        <v>1112.90975313638</v>
      </c>
      <c r="J173">
        <v>50</v>
      </c>
      <c r="K173">
        <v>3000</v>
      </c>
      <c r="L173">
        <v>3</v>
      </c>
      <c r="O173" t="s">
        <v>25</v>
      </c>
      <c r="Q173">
        <v>4.9420000000000002</v>
      </c>
    </row>
    <row r="174" spans="1:17" x14ac:dyDescent="0.2">
      <c r="A174" t="s">
        <v>290</v>
      </c>
      <c r="B174" t="s">
        <v>50</v>
      </c>
      <c r="C174" t="s">
        <v>225</v>
      </c>
      <c r="D174" t="s">
        <v>23</v>
      </c>
      <c r="E174">
        <v>120</v>
      </c>
      <c r="F174" t="s">
        <v>24</v>
      </c>
      <c r="G174">
        <v>1</v>
      </c>
      <c r="H174">
        <v>2.4710000000000001</v>
      </c>
      <c r="I174">
        <v>2428.1667341157399</v>
      </c>
      <c r="J174">
        <v>60</v>
      </c>
      <c r="K174">
        <v>3000</v>
      </c>
      <c r="L174">
        <v>3</v>
      </c>
      <c r="O174" t="s">
        <v>25</v>
      </c>
      <c r="Q174">
        <v>2.4710000000000001</v>
      </c>
    </row>
    <row r="175" spans="1:17" x14ac:dyDescent="0.2">
      <c r="A175" t="s">
        <v>289</v>
      </c>
      <c r="B175" t="s">
        <v>50</v>
      </c>
      <c r="C175" t="s">
        <v>225</v>
      </c>
      <c r="D175" t="s">
        <v>23</v>
      </c>
      <c r="E175">
        <v>179</v>
      </c>
      <c r="F175" t="s">
        <v>24</v>
      </c>
      <c r="G175">
        <v>1</v>
      </c>
      <c r="H175">
        <v>2.4710000000000001</v>
      </c>
      <c r="I175">
        <v>3622.0153783893202</v>
      </c>
      <c r="J175">
        <v>120</v>
      </c>
      <c r="K175">
        <v>2950</v>
      </c>
      <c r="L175">
        <v>3</v>
      </c>
      <c r="O175" t="s">
        <v>25</v>
      </c>
      <c r="Q175">
        <v>2.4710000000000001</v>
      </c>
    </row>
    <row r="176" spans="1:17" x14ac:dyDescent="0.2">
      <c r="A176" t="s">
        <v>20</v>
      </c>
      <c r="B176" t="s">
        <v>21</v>
      </c>
      <c r="C176" t="s">
        <v>22</v>
      </c>
      <c r="D176" t="s">
        <v>23</v>
      </c>
      <c r="E176">
        <v>130</v>
      </c>
      <c r="F176" t="s">
        <v>24</v>
      </c>
      <c r="G176">
        <v>1</v>
      </c>
      <c r="H176">
        <v>2.4710000000000001</v>
      </c>
      <c r="I176">
        <v>2630.5139619587198</v>
      </c>
      <c r="J176">
        <v>80</v>
      </c>
      <c r="K176">
        <v>2500</v>
      </c>
      <c r="L176">
        <v>3</v>
      </c>
      <c r="O176" t="s">
        <v>25</v>
      </c>
    </row>
    <row r="177" spans="1:17" x14ac:dyDescent="0.2">
      <c r="A177" t="s">
        <v>55</v>
      </c>
      <c r="B177" t="s">
        <v>21</v>
      </c>
      <c r="C177" t="s">
        <v>22</v>
      </c>
      <c r="D177" t="s">
        <v>23</v>
      </c>
      <c r="E177">
        <v>150</v>
      </c>
      <c r="F177" t="s">
        <v>24</v>
      </c>
      <c r="G177">
        <v>1</v>
      </c>
      <c r="H177">
        <v>2.4710000000000001</v>
      </c>
      <c r="I177">
        <v>3035.2084176446801</v>
      </c>
      <c r="J177">
        <v>100</v>
      </c>
      <c r="K177">
        <v>2500</v>
      </c>
      <c r="L177">
        <v>3</v>
      </c>
      <c r="O177" t="s">
        <v>25</v>
      </c>
      <c r="Q177">
        <v>1.2355</v>
      </c>
    </row>
    <row r="178" spans="1:17" x14ac:dyDescent="0.2">
      <c r="A178" t="s">
        <v>158</v>
      </c>
      <c r="B178" t="s">
        <v>21</v>
      </c>
      <c r="C178" t="s">
        <v>156</v>
      </c>
      <c r="D178" t="s">
        <v>23</v>
      </c>
      <c r="E178">
        <v>150</v>
      </c>
      <c r="F178" t="s">
        <v>24</v>
      </c>
      <c r="G178">
        <v>1.5</v>
      </c>
      <c r="H178">
        <v>3.7065000000000001</v>
      </c>
      <c r="I178">
        <v>2023.4722784297901</v>
      </c>
      <c r="J178">
        <v>100</v>
      </c>
      <c r="K178">
        <v>2500</v>
      </c>
      <c r="L178">
        <v>3</v>
      </c>
      <c r="O178" t="s">
        <v>25</v>
      </c>
      <c r="Q178">
        <v>4.9420000000000002</v>
      </c>
    </row>
    <row r="179" spans="1:17" x14ac:dyDescent="0.2">
      <c r="A179" t="s">
        <v>82</v>
      </c>
      <c r="B179" t="s">
        <v>21</v>
      </c>
      <c r="C179" t="s">
        <v>78</v>
      </c>
      <c r="D179" t="s">
        <v>23</v>
      </c>
      <c r="E179">
        <v>200</v>
      </c>
      <c r="F179" t="s">
        <v>24</v>
      </c>
      <c r="G179">
        <v>1.5</v>
      </c>
      <c r="H179">
        <v>3.7065000000000001</v>
      </c>
      <c r="I179">
        <v>2697.9630379063801</v>
      </c>
      <c r="J179">
        <v>150</v>
      </c>
      <c r="K179">
        <v>2500</v>
      </c>
      <c r="L179">
        <v>3</v>
      </c>
      <c r="O179" t="s">
        <v>25</v>
      </c>
      <c r="Q179">
        <v>1.2355</v>
      </c>
    </row>
    <row r="180" spans="1:17" x14ac:dyDescent="0.2">
      <c r="A180" t="s">
        <v>143</v>
      </c>
      <c r="B180" t="s">
        <v>35</v>
      </c>
      <c r="C180" t="s">
        <v>78</v>
      </c>
      <c r="D180" t="s">
        <v>23</v>
      </c>
      <c r="E180">
        <v>200</v>
      </c>
      <c r="F180" t="s">
        <v>24</v>
      </c>
      <c r="G180">
        <v>2</v>
      </c>
      <c r="H180">
        <v>4.9420000000000002</v>
      </c>
      <c r="I180">
        <v>2023.4722784297901</v>
      </c>
      <c r="J180">
        <v>150</v>
      </c>
      <c r="K180">
        <v>2500</v>
      </c>
      <c r="L180">
        <v>3</v>
      </c>
      <c r="O180" t="s">
        <v>25</v>
      </c>
      <c r="Q180">
        <v>2.7181000000000002</v>
      </c>
    </row>
    <row r="181" spans="1:17" x14ac:dyDescent="0.2">
      <c r="A181" t="s">
        <v>279</v>
      </c>
      <c r="B181" t="s">
        <v>21</v>
      </c>
      <c r="C181" t="s">
        <v>225</v>
      </c>
      <c r="D181" t="s">
        <v>23</v>
      </c>
      <c r="E181">
        <v>200</v>
      </c>
      <c r="F181" t="s">
        <v>24</v>
      </c>
      <c r="G181">
        <v>1.8</v>
      </c>
      <c r="H181">
        <v>4.4478</v>
      </c>
      <c r="I181">
        <v>2248.3025315886498</v>
      </c>
      <c r="J181">
        <v>150</v>
      </c>
      <c r="K181">
        <v>2500</v>
      </c>
      <c r="L181">
        <v>3</v>
      </c>
      <c r="O181" t="s">
        <v>25</v>
      </c>
      <c r="Q181">
        <v>4.9420000000000002</v>
      </c>
    </row>
    <row r="182" spans="1:17" x14ac:dyDescent="0.2">
      <c r="A182" t="s">
        <v>239</v>
      </c>
      <c r="B182" t="s">
        <v>45</v>
      </c>
      <c r="C182" t="s">
        <v>225</v>
      </c>
      <c r="D182" t="s">
        <v>23</v>
      </c>
      <c r="E182">
        <v>6500</v>
      </c>
      <c r="F182" t="s">
        <v>28</v>
      </c>
      <c r="G182">
        <v>3</v>
      </c>
      <c r="H182">
        <v>7.4130000000000003</v>
      </c>
      <c r="I182">
        <v>876.83798731957404</v>
      </c>
      <c r="J182">
        <v>4000</v>
      </c>
      <c r="K182">
        <v>2500</v>
      </c>
      <c r="L182">
        <v>3</v>
      </c>
      <c r="O182" t="s">
        <v>25</v>
      </c>
      <c r="Q182">
        <v>4.4478</v>
      </c>
    </row>
    <row r="183" spans="1:17" x14ac:dyDescent="0.2">
      <c r="A183" t="s">
        <v>263</v>
      </c>
      <c r="B183" t="s">
        <v>35</v>
      </c>
      <c r="C183" t="s">
        <v>225</v>
      </c>
      <c r="D183" t="s">
        <v>23</v>
      </c>
      <c r="E183">
        <v>90</v>
      </c>
      <c r="F183" t="s">
        <v>24</v>
      </c>
      <c r="G183">
        <v>2</v>
      </c>
      <c r="H183">
        <v>4.9420000000000002</v>
      </c>
      <c r="I183">
        <v>910.56252529340304</v>
      </c>
      <c r="J183">
        <v>50</v>
      </c>
      <c r="K183">
        <v>2000</v>
      </c>
      <c r="L183">
        <v>3</v>
      </c>
      <c r="O183" t="s">
        <v>25</v>
      </c>
      <c r="Q183">
        <v>4.9420000000000002</v>
      </c>
    </row>
    <row r="184" spans="1:17" x14ac:dyDescent="0.2">
      <c r="A184" t="s">
        <v>171</v>
      </c>
      <c r="B184" t="s">
        <v>38</v>
      </c>
      <c r="C184" t="s">
        <v>156</v>
      </c>
      <c r="D184" t="s">
        <v>23</v>
      </c>
      <c r="E184">
        <v>120</v>
      </c>
      <c r="F184" t="s">
        <v>24</v>
      </c>
      <c r="G184">
        <v>2</v>
      </c>
      <c r="H184">
        <v>4.9420000000000002</v>
      </c>
      <c r="I184">
        <v>1214.08336705787</v>
      </c>
      <c r="J184">
        <v>80</v>
      </c>
      <c r="K184">
        <v>2000</v>
      </c>
      <c r="L184">
        <v>3</v>
      </c>
      <c r="O184" t="s">
        <v>25</v>
      </c>
      <c r="Q184">
        <v>2.4710000000000001</v>
      </c>
    </row>
    <row r="185" spans="1:17" x14ac:dyDescent="0.2">
      <c r="A185" t="s">
        <v>176</v>
      </c>
      <c r="B185" t="s">
        <v>32</v>
      </c>
      <c r="C185" t="s">
        <v>156</v>
      </c>
      <c r="D185" t="s">
        <v>23</v>
      </c>
      <c r="E185">
        <v>200</v>
      </c>
      <c r="F185" t="s">
        <v>24</v>
      </c>
      <c r="G185">
        <v>1.5</v>
      </c>
      <c r="H185">
        <v>3.7065000000000001</v>
      </c>
      <c r="I185">
        <v>2697.9630379063801</v>
      </c>
      <c r="J185">
        <v>160</v>
      </c>
      <c r="K185">
        <v>2000</v>
      </c>
      <c r="L185">
        <v>3</v>
      </c>
      <c r="O185" t="s">
        <v>25</v>
      </c>
      <c r="Q185">
        <v>4.9420000000000002</v>
      </c>
    </row>
    <row r="186" spans="1:17" x14ac:dyDescent="0.2">
      <c r="A186" t="s">
        <v>224</v>
      </c>
      <c r="B186" t="s">
        <v>32</v>
      </c>
      <c r="C186" t="s">
        <v>225</v>
      </c>
      <c r="D186" t="s">
        <v>23</v>
      </c>
      <c r="E186">
        <v>200</v>
      </c>
      <c r="F186" t="s">
        <v>24</v>
      </c>
      <c r="G186">
        <v>2</v>
      </c>
      <c r="H186">
        <v>4.9420000000000002</v>
      </c>
      <c r="I186">
        <v>2023.4722784297901</v>
      </c>
      <c r="J186">
        <v>160</v>
      </c>
      <c r="K186">
        <v>2000</v>
      </c>
      <c r="L186">
        <v>3</v>
      </c>
      <c r="O186" t="s">
        <v>25</v>
      </c>
      <c r="Q186">
        <v>1.2355</v>
      </c>
    </row>
    <row r="187" spans="1:17" x14ac:dyDescent="0.2">
      <c r="A187" t="s">
        <v>236</v>
      </c>
      <c r="B187" t="s">
        <v>30</v>
      </c>
      <c r="C187" t="s">
        <v>225</v>
      </c>
      <c r="D187" t="s">
        <v>23</v>
      </c>
      <c r="E187">
        <v>3250</v>
      </c>
      <c r="F187" t="s">
        <v>28</v>
      </c>
      <c r="G187">
        <v>2</v>
      </c>
      <c r="H187">
        <v>4.9420000000000002</v>
      </c>
      <c r="I187">
        <v>657.62849048967996</v>
      </c>
      <c r="J187">
        <v>1250</v>
      </c>
      <c r="K187">
        <v>2000</v>
      </c>
      <c r="L187">
        <v>3</v>
      </c>
      <c r="O187" t="s">
        <v>25</v>
      </c>
      <c r="Q187">
        <v>4.9420000000000002</v>
      </c>
    </row>
    <row r="188" spans="1:17" x14ac:dyDescent="0.2">
      <c r="A188" t="s">
        <v>249</v>
      </c>
      <c r="B188" t="s">
        <v>38</v>
      </c>
      <c r="C188" t="s">
        <v>225</v>
      </c>
      <c r="D188" t="s">
        <v>23</v>
      </c>
      <c r="E188">
        <v>133</v>
      </c>
      <c r="F188" t="s">
        <v>24</v>
      </c>
      <c r="G188">
        <v>2</v>
      </c>
      <c r="H188">
        <v>4.9420000000000002</v>
      </c>
      <c r="I188">
        <v>1345.60906515581</v>
      </c>
      <c r="J188">
        <v>100</v>
      </c>
      <c r="K188">
        <v>1650</v>
      </c>
      <c r="L188">
        <v>3</v>
      </c>
      <c r="O188" t="s">
        <v>25</v>
      </c>
      <c r="Q188">
        <v>2.4710000000000001</v>
      </c>
    </row>
    <row r="189" spans="1:17" x14ac:dyDescent="0.2">
      <c r="A189" t="s">
        <v>280</v>
      </c>
      <c r="B189" t="s">
        <v>50</v>
      </c>
      <c r="C189" t="s">
        <v>225</v>
      </c>
      <c r="D189" t="s">
        <v>23</v>
      </c>
      <c r="E189">
        <v>205</v>
      </c>
      <c r="F189" t="s">
        <v>24</v>
      </c>
      <c r="G189">
        <v>1</v>
      </c>
      <c r="H189">
        <v>2.4710000000000001</v>
      </c>
      <c r="I189">
        <v>4148.1181707810601</v>
      </c>
      <c r="J189">
        <v>174</v>
      </c>
      <c r="K189">
        <v>1550</v>
      </c>
      <c r="L189">
        <v>3</v>
      </c>
      <c r="O189" t="s">
        <v>25</v>
      </c>
      <c r="Q189">
        <v>4.9420000000000002</v>
      </c>
    </row>
    <row r="190" spans="1:17" x14ac:dyDescent="0.2">
      <c r="A190" t="s">
        <v>91</v>
      </c>
      <c r="B190" t="s">
        <v>21</v>
      </c>
      <c r="C190" t="s">
        <v>78</v>
      </c>
      <c r="D190" t="s">
        <v>23</v>
      </c>
      <c r="E190">
        <v>80</v>
      </c>
      <c r="F190" t="s">
        <v>24</v>
      </c>
      <c r="G190">
        <v>0.9</v>
      </c>
      <c r="H190">
        <v>2.2239</v>
      </c>
      <c r="I190">
        <v>1798.6420252709199</v>
      </c>
      <c r="J190">
        <v>50</v>
      </c>
      <c r="K190">
        <v>1500</v>
      </c>
      <c r="L190">
        <v>3</v>
      </c>
      <c r="O190" t="s">
        <v>25</v>
      </c>
      <c r="Q190">
        <v>2.4710000000000001</v>
      </c>
    </row>
    <row r="191" spans="1:17" x14ac:dyDescent="0.2">
      <c r="A191" t="s">
        <v>121</v>
      </c>
      <c r="B191" t="s">
        <v>21</v>
      </c>
      <c r="C191" t="s">
        <v>78</v>
      </c>
      <c r="D191" t="s">
        <v>23</v>
      </c>
      <c r="E191">
        <v>130</v>
      </c>
      <c r="F191" t="s">
        <v>24</v>
      </c>
      <c r="G191">
        <v>1</v>
      </c>
      <c r="H191">
        <v>2.4710000000000001</v>
      </c>
      <c r="I191">
        <v>2630.5139619587198</v>
      </c>
      <c r="J191">
        <v>100</v>
      </c>
      <c r="K191">
        <v>1500</v>
      </c>
      <c r="L191">
        <v>3</v>
      </c>
      <c r="O191" t="s">
        <v>25</v>
      </c>
      <c r="Q191">
        <v>2.4710000000000001</v>
      </c>
    </row>
    <row r="192" spans="1:17" x14ac:dyDescent="0.2">
      <c r="A192" t="s">
        <v>80</v>
      </c>
      <c r="B192" t="s">
        <v>21</v>
      </c>
      <c r="C192" t="s">
        <v>78</v>
      </c>
      <c r="D192" t="s">
        <v>23</v>
      </c>
      <c r="E192">
        <v>150</v>
      </c>
      <c r="F192" t="s">
        <v>24</v>
      </c>
      <c r="G192">
        <v>1</v>
      </c>
      <c r="H192">
        <v>2.4710000000000001</v>
      </c>
      <c r="I192">
        <v>3035.2084176446801</v>
      </c>
      <c r="J192">
        <v>120</v>
      </c>
      <c r="K192">
        <v>1500</v>
      </c>
      <c r="L192">
        <v>3</v>
      </c>
      <c r="O192" t="s">
        <v>25</v>
      </c>
      <c r="Q192">
        <v>1.2355</v>
      </c>
    </row>
    <row r="193" spans="1:17" x14ac:dyDescent="0.2">
      <c r="A193" t="s">
        <v>119</v>
      </c>
      <c r="B193" t="s">
        <v>32</v>
      </c>
      <c r="C193" t="s">
        <v>78</v>
      </c>
      <c r="D193" t="s">
        <v>23</v>
      </c>
      <c r="E193">
        <v>150</v>
      </c>
      <c r="F193" t="s">
        <v>24</v>
      </c>
      <c r="G193">
        <v>1</v>
      </c>
      <c r="H193">
        <v>2.4710000000000001</v>
      </c>
      <c r="I193">
        <v>3035.2084176446801</v>
      </c>
      <c r="J193">
        <v>120</v>
      </c>
      <c r="K193">
        <v>1500</v>
      </c>
      <c r="L193">
        <v>3</v>
      </c>
      <c r="O193" t="s">
        <v>25</v>
      </c>
      <c r="Q193">
        <v>2.4710000000000001</v>
      </c>
    </row>
    <row r="194" spans="1:17" x14ac:dyDescent="0.2">
      <c r="A194" t="s">
        <v>148</v>
      </c>
      <c r="B194" t="s">
        <v>38</v>
      </c>
      <c r="C194" t="s">
        <v>78</v>
      </c>
      <c r="D194" t="s">
        <v>23</v>
      </c>
      <c r="E194">
        <v>86</v>
      </c>
      <c r="F194" t="s">
        <v>24</v>
      </c>
      <c r="G194">
        <v>2</v>
      </c>
      <c r="H194">
        <v>4.9420000000000002</v>
      </c>
      <c r="I194">
        <v>870.09307972480804</v>
      </c>
      <c r="J194">
        <v>60</v>
      </c>
      <c r="K194">
        <v>1300</v>
      </c>
      <c r="L194">
        <v>3</v>
      </c>
      <c r="O194" t="s">
        <v>25</v>
      </c>
      <c r="Q194">
        <v>1.2355</v>
      </c>
    </row>
    <row r="195" spans="1:17" x14ac:dyDescent="0.2">
      <c r="A195" t="s">
        <v>243</v>
      </c>
      <c r="B195" t="s">
        <v>38</v>
      </c>
      <c r="C195" t="s">
        <v>225</v>
      </c>
      <c r="D195" t="s">
        <v>23</v>
      </c>
      <c r="E195">
        <v>96</v>
      </c>
      <c r="F195" t="s">
        <v>24</v>
      </c>
      <c r="G195">
        <v>2</v>
      </c>
      <c r="H195">
        <v>4.9420000000000002</v>
      </c>
      <c r="I195">
        <v>971.26669364629697</v>
      </c>
      <c r="J195">
        <v>70</v>
      </c>
      <c r="K195">
        <v>1300</v>
      </c>
      <c r="L195">
        <v>3</v>
      </c>
      <c r="O195" t="s">
        <v>25</v>
      </c>
      <c r="Q195">
        <v>6.9188000000000001</v>
      </c>
    </row>
    <row r="196" spans="1:17" x14ac:dyDescent="0.2">
      <c r="A196" t="s">
        <v>265</v>
      </c>
      <c r="B196" t="s">
        <v>38</v>
      </c>
      <c r="C196" t="s">
        <v>225</v>
      </c>
      <c r="D196" t="s">
        <v>23</v>
      </c>
      <c r="E196">
        <v>145</v>
      </c>
      <c r="F196" t="s">
        <v>24</v>
      </c>
      <c r="G196">
        <v>2</v>
      </c>
      <c r="H196">
        <v>4.9420000000000002</v>
      </c>
      <c r="I196">
        <v>1467.0174018615901</v>
      </c>
      <c r="J196">
        <v>120</v>
      </c>
      <c r="K196">
        <v>1250</v>
      </c>
      <c r="L196">
        <v>3</v>
      </c>
      <c r="O196" t="s">
        <v>25</v>
      </c>
      <c r="Q196">
        <v>4.9420000000000002</v>
      </c>
    </row>
    <row r="197" spans="1:17" x14ac:dyDescent="0.2">
      <c r="A197" t="s">
        <v>71</v>
      </c>
      <c r="B197" t="s">
        <v>21</v>
      </c>
      <c r="C197" t="s">
        <v>22</v>
      </c>
      <c r="D197" t="s">
        <v>23</v>
      </c>
      <c r="E197">
        <v>102</v>
      </c>
      <c r="F197" t="s">
        <v>24</v>
      </c>
      <c r="G197">
        <v>1.5</v>
      </c>
      <c r="H197">
        <v>3.7065000000000001</v>
      </c>
      <c r="I197">
        <v>1375.96114933225</v>
      </c>
      <c r="J197">
        <v>80</v>
      </c>
      <c r="K197">
        <v>1100</v>
      </c>
      <c r="L197">
        <v>3</v>
      </c>
      <c r="O197" t="s">
        <v>25</v>
      </c>
      <c r="Q197">
        <v>2.4710000000000001</v>
      </c>
    </row>
    <row r="198" spans="1:17" x14ac:dyDescent="0.2">
      <c r="A198" t="s">
        <v>193</v>
      </c>
      <c r="B198" t="s">
        <v>38</v>
      </c>
      <c r="C198" t="s">
        <v>156</v>
      </c>
      <c r="D198" t="s">
        <v>23</v>
      </c>
      <c r="E198">
        <v>102</v>
      </c>
      <c r="F198" t="s">
        <v>24</v>
      </c>
      <c r="G198">
        <v>2</v>
      </c>
      <c r="H198">
        <v>4.9420000000000002</v>
      </c>
      <c r="I198">
        <v>1031.97086199919</v>
      </c>
      <c r="J198">
        <v>80</v>
      </c>
      <c r="K198">
        <v>1100</v>
      </c>
      <c r="L198">
        <v>3</v>
      </c>
      <c r="O198" t="s">
        <v>25</v>
      </c>
      <c r="Q198">
        <v>2.4710000000000001</v>
      </c>
    </row>
    <row r="199" spans="1:17" x14ac:dyDescent="0.2">
      <c r="A199" t="s">
        <v>77</v>
      </c>
      <c r="B199" t="s">
        <v>21</v>
      </c>
      <c r="C199" t="s">
        <v>78</v>
      </c>
      <c r="D199" t="s">
        <v>23</v>
      </c>
      <c r="E199">
        <v>80</v>
      </c>
      <c r="F199" t="s">
        <v>24</v>
      </c>
      <c r="G199">
        <v>0.5</v>
      </c>
      <c r="H199">
        <v>1.2355</v>
      </c>
      <c r="I199">
        <v>3237.5556454876601</v>
      </c>
      <c r="J199">
        <v>60</v>
      </c>
      <c r="K199">
        <v>1000</v>
      </c>
      <c r="L199">
        <v>3</v>
      </c>
      <c r="O199" t="s">
        <v>25</v>
      </c>
      <c r="Q199">
        <v>1.2355</v>
      </c>
    </row>
    <row r="200" spans="1:17" x14ac:dyDescent="0.2">
      <c r="A200" t="s">
        <v>74</v>
      </c>
      <c r="B200" t="s">
        <v>21</v>
      </c>
      <c r="C200" t="s">
        <v>22</v>
      </c>
      <c r="D200" t="s">
        <v>23</v>
      </c>
      <c r="E200">
        <v>90</v>
      </c>
      <c r="F200" t="s">
        <v>24</v>
      </c>
      <c r="G200">
        <v>1</v>
      </c>
      <c r="H200">
        <v>2.4710000000000001</v>
      </c>
      <c r="I200">
        <v>1821.1250505868099</v>
      </c>
      <c r="J200">
        <v>70</v>
      </c>
      <c r="K200">
        <v>1000</v>
      </c>
      <c r="L200">
        <v>3</v>
      </c>
      <c r="O200" t="s">
        <v>25</v>
      </c>
      <c r="Q200">
        <v>2.4710000000000001</v>
      </c>
    </row>
    <row r="201" spans="1:17" x14ac:dyDescent="0.2">
      <c r="A201" t="s">
        <v>111</v>
      </c>
      <c r="B201" t="s">
        <v>21</v>
      </c>
      <c r="C201" t="s">
        <v>78</v>
      </c>
      <c r="D201" t="s">
        <v>23</v>
      </c>
      <c r="E201">
        <v>100</v>
      </c>
      <c r="F201" t="s">
        <v>24</v>
      </c>
      <c r="G201">
        <v>1</v>
      </c>
      <c r="H201">
        <v>2.4710000000000001</v>
      </c>
      <c r="I201">
        <v>2023.4722784297901</v>
      </c>
      <c r="J201">
        <v>80</v>
      </c>
      <c r="K201">
        <v>1000</v>
      </c>
      <c r="L201">
        <v>3</v>
      </c>
      <c r="O201" t="s">
        <v>25</v>
      </c>
      <c r="Q201">
        <v>2.4710000000000001</v>
      </c>
    </row>
    <row r="202" spans="1:17" x14ac:dyDescent="0.2">
      <c r="A202" t="s">
        <v>79</v>
      </c>
      <c r="B202" t="s">
        <v>32</v>
      </c>
      <c r="C202" t="s">
        <v>78</v>
      </c>
      <c r="D202" t="s">
        <v>23</v>
      </c>
      <c r="E202">
        <v>120</v>
      </c>
      <c r="F202" t="s">
        <v>24</v>
      </c>
      <c r="G202">
        <v>1</v>
      </c>
      <c r="H202">
        <v>2.4710000000000001</v>
      </c>
      <c r="I202">
        <v>2428.1667341157399</v>
      </c>
      <c r="J202">
        <v>100</v>
      </c>
      <c r="K202">
        <v>1000</v>
      </c>
      <c r="L202">
        <v>3</v>
      </c>
      <c r="O202" t="s">
        <v>25</v>
      </c>
      <c r="Q202">
        <v>1.2355</v>
      </c>
    </row>
    <row r="203" spans="1:17" x14ac:dyDescent="0.2">
      <c r="A203" t="s">
        <v>288</v>
      </c>
      <c r="B203" t="s">
        <v>32</v>
      </c>
      <c r="C203" t="s">
        <v>225</v>
      </c>
      <c r="D203" t="s">
        <v>23</v>
      </c>
      <c r="E203">
        <v>120</v>
      </c>
      <c r="F203" t="s">
        <v>24</v>
      </c>
      <c r="G203">
        <v>1.8</v>
      </c>
      <c r="H203">
        <v>4.4478</v>
      </c>
      <c r="I203">
        <v>1348.9815189531901</v>
      </c>
      <c r="J203">
        <v>100</v>
      </c>
      <c r="K203">
        <v>1000</v>
      </c>
      <c r="L203">
        <v>3</v>
      </c>
      <c r="O203" t="s">
        <v>25</v>
      </c>
      <c r="Q203">
        <v>2.4710000000000001</v>
      </c>
    </row>
    <row r="204" spans="1:17" x14ac:dyDescent="0.2">
      <c r="A204" t="s">
        <v>198</v>
      </c>
      <c r="B204" t="s">
        <v>21</v>
      </c>
      <c r="C204" t="s">
        <v>156</v>
      </c>
      <c r="D204" t="s">
        <v>23</v>
      </c>
      <c r="E204">
        <v>140</v>
      </c>
      <c r="F204" t="s">
        <v>24</v>
      </c>
      <c r="G204">
        <v>1.8</v>
      </c>
      <c r="H204">
        <v>4.4478</v>
      </c>
      <c r="I204">
        <v>1573.81177211206</v>
      </c>
      <c r="J204">
        <v>120</v>
      </c>
      <c r="K204">
        <v>1000</v>
      </c>
      <c r="L204">
        <v>3</v>
      </c>
      <c r="O204" t="s">
        <v>25</v>
      </c>
      <c r="Q204">
        <v>4.9420000000000002</v>
      </c>
    </row>
    <row r="205" spans="1:17" x14ac:dyDescent="0.2">
      <c r="A205" t="s">
        <v>262</v>
      </c>
      <c r="B205" t="s">
        <v>42</v>
      </c>
      <c r="C205" t="s">
        <v>225</v>
      </c>
      <c r="D205" t="s">
        <v>23</v>
      </c>
      <c r="E205">
        <v>150</v>
      </c>
      <c r="F205" t="s">
        <v>24</v>
      </c>
      <c r="G205">
        <v>1</v>
      </c>
      <c r="H205">
        <v>2.4710000000000001</v>
      </c>
      <c r="I205">
        <v>3035.2084176446801</v>
      </c>
      <c r="J205">
        <v>130</v>
      </c>
      <c r="K205">
        <v>1000</v>
      </c>
      <c r="L205">
        <v>3</v>
      </c>
      <c r="O205" t="s">
        <v>25</v>
      </c>
      <c r="Q205">
        <v>4.9420000000000002</v>
      </c>
    </row>
    <row r="206" spans="1:17" x14ac:dyDescent="0.2">
      <c r="A206" t="s">
        <v>245</v>
      </c>
      <c r="B206" t="s">
        <v>32</v>
      </c>
      <c r="C206" t="s">
        <v>225</v>
      </c>
      <c r="D206" t="s">
        <v>23</v>
      </c>
      <c r="E206">
        <v>165</v>
      </c>
      <c r="F206" t="s">
        <v>24</v>
      </c>
      <c r="G206">
        <v>2</v>
      </c>
      <c r="H206">
        <v>4.9420000000000002</v>
      </c>
      <c r="I206">
        <v>1669.36462970457</v>
      </c>
      <c r="J206">
        <v>145</v>
      </c>
      <c r="K206">
        <v>1000</v>
      </c>
      <c r="L206">
        <v>3</v>
      </c>
      <c r="O206" t="s">
        <v>25</v>
      </c>
      <c r="Q206">
        <v>6.9188000000000001</v>
      </c>
    </row>
    <row r="207" spans="1:17" x14ac:dyDescent="0.2">
      <c r="A207" t="s">
        <v>195</v>
      </c>
      <c r="B207" t="s">
        <v>32</v>
      </c>
      <c r="C207" t="s">
        <v>156</v>
      </c>
      <c r="D207" t="s">
        <v>23</v>
      </c>
      <c r="E207">
        <v>200</v>
      </c>
      <c r="F207" t="s">
        <v>24</v>
      </c>
      <c r="G207">
        <v>1.5</v>
      </c>
      <c r="H207">
        <v>3.7065000000000001</v>
      </c>
      <c r="I207">
        <v>2697.9630379063801</v>
      </c>
      <c r="J207">
        <v>180</v>
      </c>
      <c r="K207">
        <v>1000</v>
      </c>
      <c r="L207">
        <v>3</v>
      </c>
      <c r="O207" t="s">
        <v>25</v>
      </c>
      <c r="Q207">
        <v>2.4710000000000001</v>
      </c>
    </row>
    <row r="208" spans="1:17" x14ac:dyDescent="0.2">
      <c r="A208" t="s">
        <v>233</v>
      </c>
      <c r="B208" t="s">
        <v>21</v>
      </c>
      <c r="C208" t="s">
        <v>225</v>
      </c>
      <c r="D208" t="s">
        <v>23</v>
      </c>
      <c r="E208">
        <v>200</v>
      </c>
      <c r="F208" t="s">
        <v>24</v>
      </c>
      <c r="G208">
        <v>2</v>
      </c>
      <c r="H208">
        <v>4.9420000000000002</v>
      </c>
      <c r="I208">
        <v>2023.4722784297901</v>
      </c>
      <c r="J208">
        <v>180</v>
      </c>
      <c r="K208">
        <v>1000</v>
      </c>
      <c r="L208">
        <v>3</v>
      </c>
      <c r="O208" t="s">
        <v>25</v>
      </c>
      <c r="Q208">
        <v>3.7065000000000001</v>
      </c>
    </row>
    <row r="209" spans="1:17" x14ac:dyDescent="0.2">
      <c r="A209" t="s">
        <v>189</v>
      </c>
      <c r="B209" t="s">
        <v>45</v>
      </c>
      <c r="C209" t="s">
        <v>156</v>
      </c>
      <c r="D209" t="s">
        <v>23</v>
      </c>
      <c r="E209">
        <v>3000</v>
      </c>
      <c r="F209" t="s">
        <v>28</v>
      </c>
      <c r="G209">
        <v>2</v>
      </c>
      <c r="H209">
        <v>4.9420000000000002</v>
      </c>
      <c r="I209">
        <v>607.04168352893601</v>
      </c>
      <c r="J209">
        <v>2000</v>
      </c>
      <c r="K209">
        <v>1000</v>
      </c>
      <c r="L209">
        <v>3</v>
      </c>
      <c r="O209" t="s">
        <v>25</v>
      </c>
      <c r="Q209">
        <v>2.4710000000000001</v>
      </c>
    </row>
    <row r="210" spans="1:17" x14ac:dyDescent="0.2">
      <c r="A210" t="s">
        <v>264</v>
      </c>
      <c r="B210" t="s">
        <v>45</v>
      </c>
      <c r="C210" t="s">
        <v>225</v>
      </c>
      <c r="D210" t="s">
        <v>23</v>
      </c>
      <c r="E210">
        <v>4000</v>
      </c>
      <c r="F210" t="s">
        <v>28</v>
      </c>
      <c r="G210">
        <v>2</v>
      </c>
      <c r="H210">
        <v>4.9420000000000002</v>
      </c>
      <c r="I210">
        <v>809.38891137191399</v>
      </c>
      <c r="J210">
        <v>3000</v>
      </c>
      <c r="K210">
        <v>1000</v>
      </c>
      <c r="L210">
        <v>3</v>
      </c>
      <c r="O210" t="s">
        <v>25</v>
      </c>
      <c r="Q210">
        <v>4.9420000000000002</v>
      </c>
    </row>
    <row r="211" spans="1:17" x14ac:dyDescent="0.2">
      <c r="A211" t="s">
        <v>36</v>
      </c>
      <c r="B211" t="s">
        <v>21</v>
      </c>
      <c r="C211" t="s">
        <v>22</v>
      </c>
      <c r="D211" t="s">
        <v>23</v>
      </c>
      <c r="E211">
        <v>70</v>
      </c>
      <c r="F211" t="s">
        <v>24</v>
      </c>
      <c r="G211">
        <v>1.5</v>
      </c>
      <c r="H211">
        <v>3.7065000000000001</v>
      </c>
      <c r="I211">
        <v>944.28706326723295</v>
      </c>
      <c r="J211">
        <v>50</v>
      </c>
      <c r="K211">
        <v>950</v>
      </c>
      <c r="L211">
        <v>3</v>
      </c>
      <c r="O211" t="s">
        <v>25</v>
      </c>
      <c r="Q211">
        <v>1.2355</v>
      </c>
    </row>
    <row r="212" spans="1:17" x14ac:dyDescent="0.2">
      <c r="A212" t="s">
        <v>267</v>
      </c>
      <c r="B212" t="s">
        <v>45</v>
      </c>
      <c r="C212" t="s">
        <v>225</v>
      </c>
      <c r="D212" t="s">
        <v>23</v>
      </c>
      <c r="E212">
        <v>2400</v>
      </c>
      <c r="F212" t="s">
        <v>28</v>
      </c>
      <c r="G212">
        <v>2</v>
      </c>
      <c r="H212">
        <v>4.9420000000000002</v>
      </c>
      <c r="I212">
        <v>485.63334682314797</v>
      </c>
      <c r="J212">
        <v>1500</v>
      </c>
      <c r="K212">
        <v>900</v>
      </c>
      <c r="L212">
        <v>3</v>
      </c>
      <c r="O212" t="s">
        <v>25</v>
      </c>
      <c r="Q212">
        <v>3.0887500000000001</v>
      </c>
    </row>
    <row r="213" spans="1:17" x14ac:dyDescent="0.2">
      <c r="A213" t="s">
        <v>253</v>
      </c>
      <c r="B213" t="s">
        <v>45</v>
      </c>
      <c r="C213" t="s">
        <v>225</v>
      </c>
      <c r="D213" t="s">
        <v>23</v>
      </c>
      <c r="E213">
        <v>2350</v>
      </c>
      <c r="F213" t="s">
        <v>28</v>
      </c>
      <c r="G213">
        <v>2</v>
      </c>
      <c r="H213">
        <v>4.9420000000000002</v>
      </c>
      <c r="I213">
        <v>475.51598543099999</v>
      </c>
      <c r="J213">
        <v>1500</v>
      </c>
      <c r="K213">
        <v>850</v>
      </c>
      <c r="L213">
        <v>3</v>
      </c>
      <c r="O213" t="s">
        <v>25</v>
      </c>
      <c r="Q213">
        <v>4.9420000000000002</v>
      </c>
    </row>
    <row r="214" spans="1:17" x14ac:dyDescent="0.2">
      <c r="A214" t="s">
        <v>248</v>
      </c>
      <c r="B214" t="s">
        <v>35</v>
      </c>
      <c r="C214" t="s">
        <v>225</v>
      </c>
      <c r="D214" t="s">
        <v>23</v>
      </c>
      <c r="E214">
        <v>25</v>
      </c>
      <c r="F214" t="s">
        <v>24</v>
      </c>
      <c r="G214">
        <v>0.5</v>
      </c>
      <c r="H214">
        <v>1.2355</v>
      </c>
      <c r="I214">
        <v>1011.73613921489</v>
      </c>
      <c r="J214">
        <v>10</v>
      </c>
      <c r="K214">
        <v>750</v>
      </c>
      <c r="L214">
        <v>3</v>
      </c>
      <c r="O214" t="s">
        <v>25</v>
      </c>
      <c r="Q214">
        <v>2.4710000000000001</v>
      </c>
    </row>
    <row r="215" spans="1:17" x14ac:dyDescent="0.2">
      <c r="A215" t="s">
        <v>276</v>
      </c>
      <c r="B215" t="s">
        <v>45</v>
      </c>
      <c r="C215" t="s">
        <v>225</v>
      </c>
      <c r="D215" t="s">
        <v>23</v>
      </c>
      <c r="E215">
        <v>1750</v>
      </c>
      <c r="F215" t="s">
        <v>28</v>
      </c>
      <c r="G215">
        <v>1</v>
      </c>
      <c r="H215">
        <v>2.4710000000000001</v>
      </c>
      <c r="I215">
        <v>708.21529745042506</v>
      </c>
      <c r="J215">
        <v>1000</v>
      </c>
      <c r="K215">
        <v>750</v>
      </c>
      <c r="L215">
        <v>3</v>
      </c>
      <c r="O215" t="s">
        <v>25</v>
      </c>
      <c r="Q215">
        <v>4.9420000000000002</v>
      </c>
    </row>
    <row r="216" spans="1:17" x14ac:dyDescent="0.2">
      <c r="A216" t="s">
        <v>244</v>
      </c>
      <c r="B216" t="s">
        <v>30</v>
      </c>
      <c r="C216" t="s">
        <v>225</v>
      </c>
      <c r="D216" t="s">
        <v>23</v>
      </c>
      <c r="E216">
        <v>2500</v>
      </c>
      <c r="F216" t="s">
        <v>28</v>
      </c>
      <c r="G216">
        <v>2</v>
      </c>
      <c r="H216">
        <v>4.9420000000000002</v>
      </c>
      <c r="I216">
        <v>505.86806960744599</v>
      </c>
      <c r="J216">
        <v>2000</v>
      </c>
      <c r="K216">
        <v>500</v>
      </c>
      <c r="L216">
        <v>3</v>
      </c>
      <c r="O216" t="s">
        <v>25</v>
      </c>
      <c r="Q216">
        <v>6.9188000000000001</v>
      </c>
    </row>
    <row r="217" spans="1:17" x14ac:dyDescent="0.2">
      <c r="A217" t="s">
        <v>270</v>
      </c>
      <c r="B217" t="s">
        <v>45</v>
      </c>
      <c r="C217" t="s">
        <v>225</v>
      </c>
      <c r="D217" t="s">
        <v>23</v>
      </c>
      <c r="E217">
        <v>1250</v>
      </c>
      <c r="F217" t="s">
        <v>28</v>
      </c>
      <c r="G217">
        <v>1</v>
      </c>
      <c r="H217">
        <v>2.4710000000000001</v>
      </c>
      <c r="I217">
        <v>505.86806960744599</v>
      </c>
      <c r="J217">
        <v>850</v>
      </c>
      <c r="K217">
        <v>400</v>
      </c>
      <c r="L217">
        <v>3</v>
      </c>
      <c r="O217" t="s">
        <v>25</v>
      </c>
      <c r="Q217">
        <v>3.0887500000000001</v>
      </c>
    </row>
    <row r="218" spans="1:17" x14ac:dyDescent="0.2">
      <c r="A218" t="s">
        <v>174</v>
      </c>
      <c r="B218" t="s">
        <v>45</v>
      </c>
      <c r="C218" t="s">
        <v>156</v>
      </c>
      <c r="D218" t="s">
        <v>23</v>
      </c>
      <c r="E218">
        <v>4300</v>
      </c>
      <c r="F218" t="s">
        <v>28</v>
      </c>
      <c r="G218">
        <v>2</v>
      </c>
      <c r="H218">
        <v>4.9420000000000002</v>
      </c>
      <c r="I218">
        <v>870.09307972480804</v>
      </c>
      <c r="J218">
        <v>4000</v>
      </c>
      <c r="K218">
        <v>300</v>
      </c>
      <c r="L218">
        <v>3</v>
      </c>
      <c r="O218" t="s">
        <v>25</v>
      </c>
      <c r="Q218">
        <v>2.4710000000000001</v>
      </c>
    </row>
    <row r="219" spans="1:17" x14ac:dyDescent="0.2">
      <c r="A219" t="s">
        <v>92</v>
      </c>
      <c r="B219" t="s">
        <v>45</v>
      </c>
      <c r="C219" t="s">
        <v>78</v>
      </c>
      <c r="D219" t="s">
        <v>23</v>
      </c>
      <c r="E219">
        <v>20</v>
      </c>
      <c r="F219" t="s">
        <v>24</v>
      </c>
      <c r="G219">
        <v>1</v>
      </c>
      <c r="H219">
        <v>2.4710000000000001</v>
      </c>
      <c r="I219">
        <v>404.694455685957</v>
      </c>
      <c r="J219">
        <v>15</v>
      </c>
      <c r="K219">
        <v>250</v>
      </c>
      <c r="L219">
        <v>3</v>
      </c>
      <c r="O219" t="s">
        <v>25</v>
      </c>
      <c r="Q219">
        <v>2.4710000000000001</v>
      </c>
    </row>
    <row r="220" spans="1:17" x14ac:dyDescent="0.2">
      <c r="A220" t="s">
        <v>210</v>
      </c>
      <c r="B220" t="s">
        <v>32</v>
      </c>
      <c r="C220" t="s">
        <v>156</v>
      </c>
      <c r="D220" t="s">
        <v>23</v>
      </c>
      <c r="E220">
        <v>105</v>
      </c>
      <c r="F220" t="s">
        <v>24</v>
      </c>
      <c r="G220">
        <v>1.2</v>
      </c>
      <c r="H220">
        <v>2.9651999999999998</v>
      </c>
      <c r="I220">
        <v>1770.53824362606</v>
      </c>
      <c r="J220">
        <v>105</v>
      </c>
      <c r="K220">
        <v>0</v>
      </c>
      <c r="L220">
        <v>3</v>
      </c>
      <c r="O220" t="s">
        <v>25</v>
      </c>
      <c r="Q220">
        <v>2.4710000000000001</v>
      </c>
    </row>
    <row r="221" spans="1:17" x14ac:dyDescent="0.2">
      <c r="A221" t="s">
        <v>194</v>
      </c>
      <c r="B221" t="s">
        <v>35</v>
      </c>
      <c r="C221" t="s">
        <v>156</v>
      </c>
      <c r="D221" t="s">
        <v>23</v>
      </c>
      <c r="E221">
        <v>40</v>
      </c>
      <c r="F221" t="s">
        <v>24</v>
      </c>
      <c r="G221">
        <v>1</v>
      </c>
      <c r="H221">
        <v>2.4710000000000001</v>
      </c>
      <c r="I221">
        <v>809.38891137191399</v>
      </c>
      <c r="J221">
        <v>650</v>
      </c>
      <c r="K221">
        <v>-30500</v>
      </c>
      <c r="L221">
        <v>3</v>
      </c>
      <c r="O221" t="s">
        <v>25</v>
      </c>
      <c r="Q221">
        <v>2.4710000000000001</v>
      </c>
    </row>
    <row r="222" spans="1:17" x14ac:dyDescent="0.2">
      <c r="A222" t="s">
        <v>283</v>
      </c>
      <c r="B222" t="s">
        <v>30</v>
      </c>
      <c r="C222" t="s">
        <v>225</v>
      </c>
      <c r="D222" t="s">
        <v>23</v>
      </c>
      <c r="E222">
        <v>2500</v>
      </c>
      <c r="F222" t="s">
        <v>28</v>
      </c>
      <c r="G222">
        <v>1</v>
      </c>
      <c r="H222">
        <v>2.4710000000000001</v>
      </c>
      <c r="I222">
        <v>1011.73613921489</v>
      </c>
      <c r="J222">
        <v>1500</v>
      </c>
      <c r="K222">
        <v>1000</v>
      </c>
      <c r="L222">
        <v>2.6</v>
      </c>
      <c r="O222" t="s">
        <v>25</v>
      </c>
      <c r="Q222">
        <v>2.4710000000000001</v>
      </c>
    </row>
    <row r="223" spans="1:17" x14ac:dyDescent="0.2">
      <c r="A223" t="s">
        <v>105</v>
      </c>
      <c r="B223" t="s">
        <v>45</v>
      </c>
      <c r="C223" t="s">
        <v>78</v>
      </c>
      <c r="D223" t="s">
        <v>23</v>
      </c>
      <c r="E223">
        <v>200</v>
      </c>
      <c r="F223" t="s">
        <v>24</v>
      </c>
      <c r="G223">
        <v>1</v>
      </c>
      <c r="H223">
        <v>2.4710000000000001</v>
      </c>
      <c r="I223">
        <v>4046.9445568595702</v>
      </c>
      <c r="J223">
        <v>150</v>
      </c>
      <c r="K223">
        <v>2500</v>
      </c>
      <c r="L223">
        <v>2.5</v>
      </c>
      <c r="O223" t="s">
        <v>25</v>
      </c>
      <c r="Q223">
        <v>2.9651999999999998</v>
      </c>
    </row>
    <row r="224" spans="1:17" x14ac:dyDescent="0.2">
      <c r="A224" t="s">
        <v>168</v>
      </c>
      <c r="B224" t="s">
        <v>38</v>
      </c>
      <c r="C224" t="s">
        <v>156</v>
      </c>
      <c r="D224" t="s">
        <v>23</v>
      </c>
      <c r="E224">
        <v>116</v>
      </c>
      <c r="F224" t="s">
        <v>24</v>
      </c>
      <c r="G224">
        <v>2</v>
      </c>
      <c r="H224">
        <v>4.9420000000000002</v>
      </c>
      <c r="I224">
        <v>1173.6139214892801</v>
      </c>
      <c r="J224">
        <v>70</v>
      </c>
      <c r="K224">
        <v>2300</v>
      </c>
      <c r="L224">
        <v>2.5</v>
      </c>
      <c r="O224" t="s">
        <v>25</v>
      </c>
      <c r="Q224">
        <v>2.4710000000000001</v>
      </c>
    </row>
    <row r="225" spans="1:17" x14ac:dyDescent="0.2">
      <c r="A225" t="s">
        <v>230</v>
      </c>
      <c r="B225" t="s">
        <v>38</v>
      </c>
      <c r="C225" t="s">
        <v>225</v>
      </c>
      <c r="D225" t="s">
        <v>23</v>
      </c>
      <c r="E225">
        <v>116</v>
      </c>
      <c r="F225" t="s">
        <v>24</v>
      </c>
      <c r="G225">
        <v>2</v>
      </c>
      <c r="H225">
        <v>4.9420000000000002</v>
      </c>
      <c r="I225">
        <v>1173.6139214892801</v>
      </c>
      <c r="J225">
        <v>80</v>
      </c>
      <c r="K225">
        <v>1800</v>
      </c>
      <c r="L225">
        <v>2.5</v>
      </c>
      <c r="O225" t="s">
        <v>25</v>
      </c>
      <c r="Q225">
        <v>3.7065000000000001</v>
      </c>
    </row>
    <row r="226" spans="1:17" x14ac:dyDescent="0.2">
      <c r="A226" t="s">
        <v>83</v>
      </c>
      <c r="B226" t="s">
        <v>45</v>
      </c>
      <c r="C226" t="s">
        <v>78</v>
      </c>
      <c r="D226" t="s">
        <v>23</v>
      </c>
      <c r="E226">
        <v>50</v>
      </c>
      <c r="F226" t="s">
        <v>24</v>
      </c>
      <c r="G226">
        <v>1</v>
      </c>
      <c r="H226">
        <v>2.4710000000000001</v>
      </c>
      <c r="I226">
        <v>1011.73613921489</v>
      </c>
      <c r="J226">
        <v>30</v>
      </c>
      <c r="K226">
        <v>1000</v>
      </c>
      <c r="L226">
        <v>2.5</v>
      </c>
      <c r="O226" t="s">
        <v>25</v>
      </c>
      <c r="Q226">
        <v>1.2355</v>
      </c>
    </row>
    <row r="227" spans="1:17" x14ac:dyDescent="0.2">
      <c r="A227" t="s">
        <v>29</v>
      </c>
      <c r="B227" t="s">
        <v>30</v>
      </c>
      <c r="C227" t="s">
        <v>22</v>
      </c>
      <c r="D227" t="s">
        <v>23</v>
      </c>
      <c r="E227">
        <v>1500</v>
      </c>
      <c r="F227" t="s">
        <v>28</v>
      </c>
      <c r="G227">
        <v>0.8</v>
      </c>
      <c r="H227">
        <v>1.9767999999999999</v>
      </c>
      <c r="I227">
        <v>758.80210441117003</v>
      </c>
      <c r="J227">
        <v>500</v>
      </c>
      <c r="K227">
        <v>1000</v>
      </c>
      <c r="L227">
        <v>2.5</v>
      </c>
      <c r="O227" t="s">
        <v>25</v>
      </c>
    </row>
    <row r="228" spans="1:17" x14ac:dyDescent="0.2">
      <c r="A228" t="s">
        <v>122</v>
      </c>
      <c r="B228" t="s">
        <v>30</v>
      </c>
      <c r="C228" t="s">
        <v>78</v>
      </c>
      <c r="D228" t="s">
        <v>23</v>
      </c>
      <c r="E228">
        <v>4000</v>
      </c>
      <c r="F228" t="s">
        <v>28</v>
      </c>
      <c r="G228">
        <v>2</v>
      </c>
      <c r="H228">
        <v>4.9420000000000002</v>
      </c>
      <c r="I228">
        <v>809.38891137191399</v>
      </c>
      <c r="J228">
        <v>3000</v>
      </c>
      <c r="K228">
        <v>1000</v>
      </c>
      <c r="L228">
        <v>2.5</v>
      </c>
      <c r="O228" t="s">
        <v>25</v>
      </c>
      <c r="Q228">
        <v>2.4710000000000001</v>
      </c>
    </row>
    <row r="229" spans="1:17" x14ac:dyDescent="0.2">
      <c r="A229" t="s">
        <v>125</v>
      </c>
      <c r="B229" t="s">
        <v>45</v>
      </c>
      <c r="C229" t="s">
        <v>78</v>
      </c>
      <c r="D229" t="s">
        <v>23</v>
      </c>
      <c r="E229">
        <v>20</v>
      </c>
      <c r="F229" t="s">
        <v>24</v>
      </c>
      <c r="G229">
        <v>2</v>
      </c>
      <c r="H229">
        <v>4.9420000000000002</v>
      </c>
      <c r="I229">
        <v>202.34722784297901</v>
      </c>
      <c r="J229">
        <v>10</v>
      </c>
      <c r="K229">
        <v>500</v>
      </c>
      <c r="L229">
        <v>2.5</v>
      </c>
      <c r="O229" t="s">
        <v>25</v>
      </c>
      <c r="Q229">
        <v>2.4710000000000001</v>
      </c>
    </row>
    <row r="230" spans="1:17" x14ac:dyDescent="0.2">
      <c r="A230" t="s">
        <v>101</v>
      </c>
      <c r="B230" t="s">
        <v>45</v>
      </c>
      <c r="C230" t="s">
        <v>78</v>
      </c>
      <c r="D230" t="s">
        <v>23</v>
      </c>
      <c r="E230">
        <v>15</v>
      </c>
      <c r="F230" t="s">
        <v>24</v>
      </c>
      <c r="G230">
        <v>1</v>
      </c>
      <c r="H230">
        <v>2.4710000000000001</v>
      </c>
      <c r="I230">
        <v>303.520841764468</v>
      </c>
      <c r="J230">
        <v>15</v>
      </c>
      <c r="K230">
        <v>0</v>
      </c>
      <c r="L230">
        <v>2.5</v>
      </c>
      <c r="O230" t="s">
        <v>25</v>
      </c>
      <c r="Q230">
        <v>4.9420000000000002</v>
      </c>
    </row>
    <row r="231" spans="1:17" x14ac:dyDescent="0.2">
      <c r="A231" t="s">
        <v>186</v>
      </c>
      <c r="B231" t="s">
        <v>30</v>
      </c>
      <c r="C231" t="s">
        <v>156</v>
      </c>
      <c r="D231" t="s">
        <v>23</v>
      </c>
      <c r="E231">
        <v>1500</v>
      </c>
      <c r="F231" t="s">
        <v>28</v>
      </c>
      <c r="G231">
        <v>2</v>
      </c>
      <c r="H231">
        <v>4.9420000000000002</v>
      </c>
      <c r="I231">
        <v>303.520841764468</v>
      </c>
      <c r="J231">
        <v>1000</v>
      </c>
      <c r="K231">
        <v>500</v>
      </c>
      <c r="L231">
        <v>1.65</v>
      </c>
      <c r="O231" t="s">
        <v>25</v>
      </c>
      <c r="Q231">
        <v>4.9420000000000002</v>
      </c>
    </row>
    <row r="232" spans="1:17" x14ac:dyDescent="0.2">
      <c r="A232" t="s">
        <v>250</v>
      </c>
      <c r="B232" t="s">
        <v>30</v>
      </c>
      <c r="C232" t="s">
        <v>225</v>
      </c>
      <c r="D232" t="s">
        <v>23</v>
      </c>
      <c r="E232">
        <v>4200</v>
      </c>
      <c r="F232" t="s">
        <v>28</v>
      </c>
      <c r="G232">
        <v>2</v>
      </c>
      <c r="H232">
        <v>4.9420000000000002</v>
      </c>
      <c r="I232">
        <v>849.85835694051002</v>
      </c>
      <c r="J232">
        <v>1500</v>
      </c>
      <c r="K232">
        <v>2700</v>
      </c>
      <c r="L232">
        <v>1.2</v>
      </c>
      <c r="O232" t="s">
        <v>25</v>
      </c>
      <c r="Q232">
        <v>2.4710000000000001</v>
      </c>
    </row>
    <row r="233" spans="1:17" x14ac:dyDescent="0.2">
      <c r="A233" t="s">
        <v>40</v>
      </c>
      <c r="B233" t="s">
        <v>27</v>
      </c>
      <c r="C233" t="s">
        <v>22</v>
      </c>
      <c r="D233" t="s">
        <v>23</v>
      </c>
      <c r="E233">
        <v>2250</v>
      </c>
      <c r="F233" t="s">
        <v>28</v>
      </c>
      <c r="G233">
        <v>1</v>
      </c>
      <c r="H233">
        <v>2.4710000000000001</v>
      </c>
      <c r="I233">
        <v>910.56252529340304</v>
      </c>
      <c r="J233">
        <v>0</v>
      </c>
      <c r="K233">
        <v>2250</v>
      </c>
      <c r="L233">
        <v>0</v>
      </c>
      <c r="O233" t="s">
        <v>25</v>
      </c>
      <c r="Q233">
        <v>2.4710000000000001</v>
      </c>
    </row>
    <row r="234" spans="1:17" x14ac:dyDescent="0.2">
      <c r="A234" t="s">
        <v>215</v>
      </c>
      <c r="B234" t="s">
        <v>27</v>
      </c>
      <c r="C234" t="s">
        <v>156</v>
      </c>
      <c r="D234" t="s">
        <v>23</v>
      </c>
      <c r="E234">
        <v>25</v>
      </c>
      <c r="F234" t="s">
        <v>24</v>
      </c>
      <c r="G234">
        <v>1</v>
      </c>
      <c r="H234">
        <v>2.4710000000000001</v>
      </c>
      <c r="I234">
        <v>505.86806960744599</v>
      </c>
      <c r="J234">
        <v>0</v>
      </c>
      <c r="K234">
        <v>1250</v>
      </c>
      <c r="L234">
        <v>0</v>
      </c>
      <c r="O234" t="s">
        <v>25</v>
      </c>
      <c r="Q234">
        <v>2.4710000000000001</v>
      </c>
    </row>
    <row r="235" spans="1:17" x14ac:dyDescent="0.2">
      <c r="A235" t="s">
        <v>255</v>
      </c>
      <c r="B235" t="s">
        <v>35</v>
      </c>
      <c r="C235" t="s">
        <v>225</v>
      </c>
      <c r="D235" t="s">
        <v>23</v>
      </c>
      <c r="E235">
        <v>20</v>
      </c>
      <c r="F235" t="s">
        <v>24</v>
      </c>
      <c r="G235">
        <v>0.5</v>
      </c>
      <c r="H235">
        <v>1.2355</v>
      </c>
      <c r="I235">
        <v>809.38891137191399</v>
      </c>
      <c r="J235">
        <v>0</v>
      </c>
      <c r="K235">
        <v>1000</v>
      </c>
      <c r="L235">
        <v>0</v>
      </c>
      <c r="O235" t="s">
        <v>25</v>
      </c>
      <c r="Q235">
        <v>4.9420000000000002</v>
      </c>
    </row>
    <row r="236" spans="1:17" x14ac:dyDescent="0.2">
      <c r="A236" t="s">
        <v>90</v>
      </c>
      <c r="B236" t="s">
        <v>27</v>
      </c>
      <c r="C236" t="s">
        <v>78</v>
      </c>
      <c r="D236" t="s">
        <v>23</v>
      </c>
      <c r="E236">
        <v>1000</v>
      </c>
      <c r="F236" t="s">
        <v>28</v>
      </c>
      <c r="G236">
        <v>2</v>
      </c>
      <c r="H236">
        <v>4.9420000000000002</v>
      </c>
      <c r="I236">
        <v>202.34722784297901</v>
      </c>
      <c r="J236">
        <v>0</v>
      </c>
      <c r="K236">
        <v>1000</v>
      </c>
      <c r="L236">
        <v>0</v>
      </c>
      <c r="O236" t="s">
        <v>25</v>
      </c>
      <c r="Q236">
        <v>2.4710000000000001</v>
      </c>
    </row>
    <row r="237" spans="1:17" x14ac:dyDescent="0.2">
      <c r="A237" t="s">
        <v>85</v>
      </c>
      <c r="B237" t="s">
        <v>42</v>
      </c>
      <c r="C237" t="s">
        <v>78</v>
      </c>
      <c r="D237" t="s">
        <v>23</v>
      </c>
      <c r="E237">
        <v>15</v>
      </c>
      <c r="F237" t="s">
        <v>24</v>
      </c>
      <c r="G237">
        <v>1</v>
      </c>
      <c r="H237">
        <v>2.4710000000000001</v>
      </c>
      <c r="I237">
        <v>303.520841764468</v>
      </c>
      <c r="J237">
        <v>0</v>
      </c>
      <c r="K237">
        <v>750</v>
      </c>
      <c r="L237">
        <v>0</v>
      </c>
      <c r="O237" t="s">
        <v>25</v>
      </c>
      <c r="Q237">
        <v>1.2355</v>
      </c>
    </row>
    <row r="238" spans="1:17" x14ac:dyDescent="0.2">
      <c r="A238" t="s">
        <v>81</v>
      </c>
      <c r="B238" t="s">
        <v>27</v>
      </c>
      <c r="C238" t="s">
        <v>78</v>
      </c>
      <c r="D238" t="s">
        <v>23</v>
      </c>
      <c r="E238">
        <v>750</v>
      </c>
      <c r="F238" t="s">
        <v>28</v>
      </c>
      <c r="G238">
        <v>1</v>
      </c>
      <c r="H238">
        <v>2.4710000000000001</v>
      </c>
      <c r="I238">
        <v>303.520841764468</v>
      </c>
      <c r="J238">
        <v>0</v>
      </c>
      <c r="K238">
        <v>750</v>
      </c>
      <c r="L238">
        <v>0</v>
      </c>
      <c r="O238" t="s">
        <v>25</v>
      </c>
      <c r="Q238">
        <v>1.2355</v>
      </c>
    </row>
    <row r="239" spans="1:17" x14ac:dyDescent="0.2">
      <c r="A239" t="s">
        <v>134</v>
      </c>
      <c r="B239" t="s">
        <v>27</v>
      </c>
      <c r="C239" t="s">
        <v>78</v>
      </c>
      <c r="D239" t="s">
        <v>23</v>
      </c>
      <c r="E239">
        <v>600</v>
      </c>
      <c r="F239" t="s">
        <v>28</v>
      </c>
      <c r="G239">
        <v>1</v>
      </c>
      <c r="H239">
        <v>2.4710000000000001</v>
      </c>
      <c r="I239">
        <v>242.81667341157399</v>
      </c>
      <c r="J239">
        <v>0</v>
      </c>
      <c r="K239">
        <v>600</v>
      </c>
      <c r="L239">
        <v>0</v>
      </c>
      <c r="O239" t="s">
        <v>25</v>
      </c>
      <c r="Q239">
        <v>4.9420000000000002</v>
      </c>
    </row>
    <row r="240" spans="1:17" x14ac:dyDescent="0.2">
      <c r="A240" t="s">
        <v>57</v>
      </c>
      <c r="B240" t="s">
        <v>27</v>
      </c>
      <c r="C240" t="s">
        <v>22</v>
      </c>
      <c r="D240" t="s">
        <v>23</v>
      </c>
      <c r="E240">
        <v>500</v>
      </c>
      <c r="F240" t="s">
        <v>28</v>
      </c>
      <c r="G240">
        <v>0.5</v>
      </c>
      <c r="H240">
        <v>1.2355</v>
      </c>
      <c r="I240">
        <v>404.694455685957</v>
      </c>
      <c r="J240">
        <v>0</v>
      </c>
      <c r="K240">
        <v>500</v>
      </c>
      <c r="L240">
        <v>0</v>
      </c>
      <c r="O240" t="s">
        <v>25</v>
      </c>
      <c r="Q240">
        <v>1.2355</v>
      </c>
    </row>
    <row r="241" spans="1:19" x14ac:dyDescent="0.2">
      <c r="A241" t="s">
        <v>84</v>
      </c>
      <c r="B241" t="s">
        <v>27</v>
      </c>
      <c r="C241" t="s">
        <v>78</v>
      </c>
      <c r="D241" t="s">
        <v>23</v>
      </c>
      <c r="E241">
        <v>300</v>
      </c>
      <c r="F241" t="s">
        <v>28</v>
      </c>
      <c r="G241">
        <v>0.75</v>
      </c>
      <c r="H241">
        <v>1.8532500000000001</v>
      </c>
      <c r="I241">
        <v>161.87778227438301</v>
      </c>
      <c r="J241">
        <v>0</v>
      </c>
      <c r="K241">
        <v>300</v>
      </c>
      <c r="L241">
        <v>0</v>
      </c>
      <c r="O241" t="s">
        <v>25</v>
      </c>
      <c r="Q241">
        <v>1.2355</v>
      </c>
    </row>
    <row r="242" spans="1:19" x14ac:dyDescent="0.2">
      <c r="A242" t="s">
        <v>141</v>
      </c>
      <c r="B242" t="s">
        <v>27</v>
      </c>
      <c r="C242" t="s">
        <v>78</v>
      </c>
      <c r="D242" t="s">
        <v>23</v>
      </c>
      <c r="E242">
        <v>250</v>
      </c>
      <c r="F242" t="s">
        <v>28</v>
      </c>
      <c r="G242">
        <v>0.5</v>
      </c>
      <c r="H242">
        <v>1.2355</v>
      </c>
      <c r="I242">
        <v>202.34722784297901</v>
      </c>
      <c r="J242">
        <v>0</v>
      </c>
      <c r="K242">
        <v>250</v>
      </c>
      <c r="L242">
        <v>0</v>
      </c>
      <c r="O242" t="s">
        <v>25</v>
      </c>
      <c r="Q242">
        <v>2.7181000000000002</v>
      </c>
    </row>
    <row r="243" spans="1:19" x14ac:dyDescent="0.2">
      <c r="A243" t="s">
        <v>232</v>
      </c>
      <c r="B243" t="s">
        <v>30</v>
      </c>
      <c r="C243" t="s">
        <v>225</v>
      </c>
      <c r="D243" t="s">
        <v>23</v>
      </c>
      <c r="E243">
        <v>150</v>
      </c>
      <c r="F243" t="s">
        <v>28</v>
      </c>
      <c r="G243">
        <v>0.5</v>
      </c>
      <c r="H243">
        <v>1.2355</v>
      </c>
      <c r="I243">
        <v>121.40833670578699</v>
      </c>
      <c r="J243">
        <v>0</v>
      </c>
      <c r="K243">
        <v>150</v>
      </c>
      <c r="L243">
        <v>0</v>
      </c>
      <c r="O243" t="s">
        <v>25</v>
      </c>
      <c r="Q243">
        <v>3.7065000000000001</v>
      </c>
    </row>
    <row r="244" spans="1:19" x14ac:dyDescent="0.2">
      <c r="A244" t="s">
        <v>268</v>
      </c>
      <c r="B244" t="s">
        <v>35</v>
      </c>
      <c r="C244" t="s">
        <v>225</v>
      </c>
      <c r="D244" t="s">
        <v>23</v>
      </c>
      <c r="E244">
        <v>40</v>
      </c>
      <c r="F244" t="s">
        <v>24</v>
      </c>
      <c r="G244">
        <v>2</v>
      </c>
      <c r="H244">
        <v>4.9420000000000002</v>
      </c>
      <c r="I244">
        <v>404.694455685957</v>
      </c>
      <c r="J244">
        <v>40</v>
      </c>
      <c r="K244">
        <v>0</v>
      </c>
      <c r="L244" s="2">
        <v>0</v>
      </c>
      <c r="O244" t="s">
        <v>25</v>
      </c>
      <c r="Q244">
        <v>3.0887500000000001</v>
      </c>
    </row>
    <row r="245" spans="1:19" x14ac:dyDescent="0.2">
      <c r="A245" t="s">
        <v>191</v>
      </c>
      <c r="B245" t="s">
        <v>35</v>
      </c>
      <c r="C245" t="s">
        <v>156</v>
      </c>
      <c r="D245" t="s">
        <v>23</v>
      </c>
      <c r="E245">
        <v>8</v>
      </c>
      <c r="F245" t="s">
        <v>24</v>
      </c>
      <c r="G245">
        <v>1</v>
      </c>
      <c r="H245">
        <v>2.4710000000000001</v>
      </c>
      <c r="I245">
        <v>161.87778227438301</v>
      </c>
      <c r="J245">
        <v>0</v>
      </c>
      <c r="L245">
        <v>0</v>
      </c>
      <c r="O245" t="s">
        <v>25</v>
      </c>
      <c r="Q245">
        <v>3.7065000000000001</v>
      </c>
    </row>
    <row r="246" spans="1:19" x14ac:dyDescent="0.2">
      <c r="A246" t="s">
        <v>275</v>
      </c>
      <c r="B246" t="s">
        <v>35</v>
      </c>
      <c r="C246" t="s">
        <v>225</v>
      </c>
      <c r="D246" t="s">
        <v>23</v>
      </c>
      <c r="E246">
        <v>60</v>
      </c>
      <c r="F246" t="s">
        <v>24</v>
      </c>
      <c r="G246">
        <v>1</v>
      </c>
      <c r="H246">
        <v>2.4710000000000001</v>
      </c>
      <c r="I246">
        <v>1214.08336705787</v>
      </c>
      <c r="J246">
        <v>0</v>
      </c>
      <c r="L246">
        <v>0</v>
      </c>
      <c r="O246" t="s">
        <v>25</v>
      </c>
      <c r="Q246">
        <v>4.9420000000000002</v>
      </c>
    </row>
    <row r="247" spans="1:19" x14ac:dyDescent="0.2">
      <c r="A247" t="s">
        <v>151</v>
      </c>
      <c r="B247" t="s">
        <v>50</v>
      </c>
      <c r="C247" t="s">
        <v>78</v>
      </c>
      <c r="D247" t="s">
        <v>23</v>
      </c>
      <c r="E247">
        <v>300</v>
      </c>
      <c r="F247" t="s">
        <v>28</v>
      </c>
      <c r="G247">
        <v>2</v>
      </c>
      <c r="H247">
        <v>4.9420000000000002</v>
      </c>
      <c r="I247">
        <v>60.704168352893603</v>
      </c>
      <c r="J247">
        <v>0</v>
      </c>
      <c r="O247" t="s">
        <v>25</v>
      </c>
      <c r="Q247">
        <v>2.4710000000000001</v>
      </c>
    </row>
    <row r="248" spans="1:19" x14ac:dyDescent="0.2">
      <c r="A248" t="s">
        <v>114</v>
      </c>
      <c r="B248" t="s">
        <v>50</v>
      </c>
      <c r="C248" t="s">
        <v>78</v>
      </c>
      <c r="D248" t="s">
        <v>62</v>
      </c>
      <c r="F248" t="s">
        <v>25</v>
      </c>
      <c r="H248">
        <v>4.9420000000000002</v>
      </c>
      <c r="N248">
        <v>300</v>
      </c>
      <c r="O248" t="s">
        <v>28</v>
      </c>
      <c r="P248">
        <v>1</v>
      </c>
      <c r="Q248">
        <v>2.4710000000000001</v>
      </c>
      <c r="R248">
        <v>121.40833670578699</v>
      </c>
      <c r="S248">
        <v>0</v>
      </c>
    </row>
    <row r="249" spans="1:19" x14ac:dyDescent="0.2">
      <c r="A249" t="s">
        <v>271</v>
      </c>
      <c r="B249" t="s">
        <v>32</v>
      </c>
      <c r="C249" t="s">
        <v>225</v>
      </c>
      <c r="D249" t="s">
        <v>272</v>
      </c>
      <c r="F249" t="s">
        <v>25</v>
      </c>
      <c r="H249">
        <v>2.4710000000000001</v>
      </c>
      <c r="O249" t="s">
        <v>25</v>
      </c>
      <c r="Q249">
        <v>3.0887500000000001</v>
      </c>
    </row>
    <row r="250" spans="1:19" x14ac:dyDescent="0.2">
      <c r="A250" t="s">
        <v>287</v>
      </c>
      <c r="B250" t="s">
        <v>30</v>
      </c>
      <c r="C250" t="s">
        <v>225</v>
      </c>
      <c r="D250" t="s">
        <v>23</v>
      </c>
      <c r="F250" t="s">
        <v>28</v>
      </c>
      <c r="G250">
        <v>1</v>
      </c>
      <c r="H250">
        <v>2.4710000000000001</v>
      </c>
      <c r="O250" t="s">
        <v>25</v>
      </c>
      <c r="Q250">
        <v>2.4710000000000001</v>
      </c>
    </row>
  </sheetData>
  <autoFilter ref="A1:V1" xr:uid="{00000000-0001-0000-0000-000000000000}">
    <sortState xmlns:xlrd2="http://schemas.microsoft.com/office/spreadsheetml/2017/richdata2" ref="A2:V250">
      <sortCondition descending="1" ref="U1:U250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FE9-4FD2-F646-B8F7-2E1432695CE4}">
  <dimension ref="A1:C209"/>
  <sheetViews>
    <sheetView topLeftCell="A2" workbookViewId="0">
      <selection activeCell="C10" sqref="C10"/>
    </sheetView>
  </sheetViews>
  <sheetFormatPr baseColWidth="10" defaultRowHeight="15" x14ac:dyDescent="0.2"/>
  <sheetData>
    <row r="1" spans="1:3" x14ac:dyDescent="0.2">
      <c r="A1" s="2">
        <v>125</v>
      </c>
    </row>
    <row r="2" spans="1:3" x14ac:dyDescent="0.2">
      <c r="A2">
        <v>10</v>
      </c>
    </row>
    <row r="3" spans="1:3" x14ac:dyDescent="0.2">
      <c r="A3">
        <v>8</v>
      </c>
    </row>
    <row r="4" spans="1:3" x14ac:dyDescent="0.2">
      <c r="A4">
        <v>8</v>
      </c>
    </row>
    <row r="5" spans="1:3" x14ac:dyDescent="0.2">
      <c r="A5">
        <v>8</v>
      </c>
    </row>
    <row r="6" spans="1:3" x14ac:dyDescent="0.2">
      <c r="A6">
        <v>7</v>
      </c>
    </row>
    <row r="7" spans="1:3" x14ac:dyDescent="0.2">
      <c r="A7">
        <v>7</v>
      </c>
    </row>
    <row r="8" spans="1:3" x14ac:dyDescent="0.2">
      <c r="A8">
        <v>7</v>
      </c>
    </row>
    <row r="9" spans="1:3" x14ac:dyDescent="0.2">
      <c r="A9">
        <v>6</v>
      </c>
    </row>
    <row r="10" spans="1:3" x14ac:dyDescent="0.2">
      <c r="A10">
        <v>5</v>
      </c>
      <c r="C10">
        <f>MEDIAN(A1:A209)</f>
        <v>3</v>
      </c>
    </row>
    <row r="11" spans="1:3" x14ac:dyDescent="0.2">
      <c r="A11">
        <v>5</v>
      </c>
    </row>
    <row r="12" spans="1:3" x14ac:dyDescent="0.2">
      <c r="A12">
        <v>5</v>
      </c>
    </row>
    <row r="13" spans="1:3" x14ac:dyDescent="0.2">
      <c r="A13">
        <v>5</v>
      </c>
    </row>
    <row r="14" spans="1:3" x14ac:dyDescent="0.2">
      <c r="A14">
        <v>5</v>
      </c>
    </row>
    <row r="15" spans="1:3" x14ac:dyDescent="0.2">
      <c r="A15">
        <v>5</v>
      </c>
    </row>
    <row r="16" spans="1:3" x14ac:dyDescent="0.2">
      <c r="A16">
        <v>5</v>
      </c>
    </row>
    <row r="17" spans="1:1" x14ac:dyDescent="0.2">
      <c r="A17">
        <v>5</v>
      </c>
    </row>
    <row r="18" spans="1:1" x14ac:dyDescent="0.2">
      <c r="A18">
        <v>5</v>
      </c>
    </row>
    <row r="19" spans="1:1" x14ac:dyDescent="0.2">
      <c r="A19">
        <v>5</v>
      </c>
    </row>
    <row r="20" spans="1:1" x14ac:dyDescent="0.2">
      <c r="A20">
        <v>5</v>
      </c>
    </row>
    <row r="21" spans="1:1" x14ac:dyDescent="0.2">
      <c r="A21">
        <v>4</v>
      </c>
    </row>
    <row r="22" spans="1:1" x14ac:dyDescent="0.2">
      <c r="A22">
        <v>4</v>
      </c>
    </row>
    <row r="23" spans="1:1" x14ac:dyDescent="0.2">
      <c r="A23">
        <v>4</v>
      </c>
    </row>
    <row r="24" spans="1:1" x14ac:dyDescent="0.2">
      <c r="A24">
        <v>4</v>
      </c>
    </row>
    <row r="25" spans="1:1" x14ac:dyDescent="0.2">
      <c r="A25">
        <v>4</v>
      </c>
    </row>
    <row r="26" spans="1:1" x14ac:dyDescent="0.2">
      <c r="A26">
        <v>4</v>
      </c>
    </row>
    <row r="27" spans="1:1" x14ac:dyDescent="0.2">
      <c r="A27">
        <v>4</v>
      </c>
    </row>
    <row r="28" spans="1:1" x14ac:dyDescent="0.2">
      <c r="A28">
        <v>4</v>
      </c>
    </row>
    <row r="29" spans="1:1" x14ac:dyDescent="0.2">
      <c r="A29">
        <v>4</v>
      </c>
    </row>
    <row r="30" spans="1:1" x14ac:dyDescent="0.2">
      <c r="A30">
        <v>4</v>
      </c>
    </row>
    <row r="31" spans="1:1" x14ac:dyDescent="0.2">
      <c r="A31">
        <v>4</v>
      </c>
    </row>
    <row r="32" spans="1:1" x14ac:dyDescent="0.2">
      <c r="A32">
        <v>3.6</v>
      </c>
    </row>
    <row r="33" spans="1:1" x14ac:dyDescent="0.2">
      <c r="A33">
        <v>3.6</v>
      </c>
    </row>
    <row r="34" spans="1:1" x14ac:dyDescent="0.2">
      <c r="A34">
        <v>3.6</v>
      </c>
    </row>
    <row r="35" spans="1:1" x14ac:dyDescent="0.2">
      <c r="A35">
        <v>3.5</v>
      </c>
    </row>
    <row r="36" spans="1:1" x14ac:dyDescent="0.2">
      <c r="A36">
        <v>3.5</v>
      </c>
    </row>
    <row r="37" spans="1:1" x14ac:dyDescent="0.2">
      <c r="A37">
        <v>3.5</v>
      </c>
    </row>
    <row r="38" spans="1:1" x14ac:dyDescent="0.2">
      <c r="A38">
        <v>3.5</v>
      </c>
    </row>
    <row r="39" spans="1:1" x14ac:dyDescent="0.2">
      <c r="A39">
        <v>3.5</v>
      </c>
    </row>
    <row r="40" spans="1:1" x14ac:dyDescent="0.2">
      <c r="A40">
        <v>3.5</v>
      </c>
    </row>
    <row r="41" spans="1:1" x14ac:dyDescent="0.2">
      <c r="A41">
        <v>3.5</v>
      </c>
    </row>
    <row r="42" spans="1:1" x14ac:dyDescent="0.2">
      <c r="A42">
        <v>3.5</v>
      </c>
    </row>
    <row r="43" spans="1:1" x14ac:dyDescent="0.2">
      <c r="A43">
        <v>3.5</v>
      </c>
    </row>
    <row r="44" spans="1:1" x14ac:dyDescent="0.2">
      <c r="A44">
        <v>3.5</v>
      </c>
    </row>
    <row r="45" spans="1:1" x14ac:dyDescent="0.2">
      <c r="A45">
        <v>3.5</v>
      </c>
    </row>
    <row r="46" spans="1:1" x14ac:dyDescent="0.2">
      <c r="A46">
        <v>3.5</v>
      </c>
    </row>
    <row r="47" spans="1:1" x14ac:dyDescent="0.2">
      <c r="A47">
        <v>3.5</v>
      </c>
    </row>
    <row r="48" spans="1:1" x14ac:dyDescent="0.2">
      <c r="A48">
        <v>3.5</v>
      </c>
    </row>
    <row r="49" spans="1:1" x14ac:dyDescent="0.2">
      <c r="A49">
        <v>3.5</v>
      </c>
    </row>
    <row r="50" spans="1:1" x14ac:dyDescent="0.2">
      <c r="A50">
        <v>3.5</v>
      </c>
    </row>
    <row r="51" spans="1:1" x14ac:dyDescent="0.2">
      <c r="A51">
        <v>3.5</v>
      </c>
    </row>
    <row r="52" spans="1:1" x14ac:dyDescent="0.2">
      <c r="A52">
        <v>3.5</v>
      </c>
    </row>
    <row r="53" spans="1:1" x14ac:dyDescent="0.2">
      <c r="A53">
        <v>3.5</v>
      </c>
    </row>
    <row r="54" spans="1:1" x14ac:dyDescent="0.2">
      <c r="A54">
        <v>3.5</v>
      </c>
    </row>
    <row r="55" spans="1:1" x14ac:dyDescent="0.2">
      <c r="A55">
        <v>3.5</v>
      </c>
    </row>
    <row r="56" spans="1:1" x14ac:dyDescent="0.2">
      <c r="A56">
        <v>3.5</v>
      </c>
    </row>
    <row r="57" spans="1:1" x14ac:dyDescent="0.2">
      <c r="A57">
        <v>3.5</v>
      </c>
    </row>
    <row r="58" spans="1:1" x14ac:dyDescent="0.2">
      <c r="A58">
        <v>3.5</v>
      </c>
    </row>
    <row r="59" spans="1:1" x14ac:dyDescent="0.2">
      <c r="A59">
        <v>3.5</v>
      </c>
    </row>
    <row r="60" spans="1:1" x14ac:dyDescent="0.2">
      <c r="A60">
        <v>3.5</v>
      </c>
    </row>
    <row r="61" spans="1:1" x14ac:dyDescent="0.2">
      <c r="A61">
        <v>3.5</v>
      </c>
    </row>
    <row r="62" spans="1:1" x14ac:dyDescent="0.2">
      <c r="A62">
        <v>3.5</v>
      </c>
    </row>
    <row r="63" spans="1:1" x14ac:dyDescent="0.2">
      <c r="A63">
        <v>3.5</v>
      </c>
    </row>
    <row r="64" spans="1:1" x14ac:dyDescent="0.2">
      <c r="A64">
        <v>3.5</v>
      </c>
    </row>
    <row r="65" spans="1:1" x14ac:dyDescent="0.2">
      <c r="A65">
        <v>3.5</v>
      </c>
    </row>
    <row r="66" spans="1:1" x14ac:dyDescent="0.2">
      <c r="A66">
        <v>3.5</v>
      </c>
    </row>
    <row r="67" spans="1:1" x14ac:dyDescent="0.2">
      <c r="A67">
        <v>3.5</v>
      </c>
    </row>
    <row r="68" spans="1:1" x14ac:dyDescent="0.2">
      <c r="A68">
        <v>3.5</v>
      </c>
    </row>
    <row r="69" spans="1:1" x14ac:dyDescent="0.2">
      <c r="A69">
        <v>3.5</v>
      </c>
    </row>
    <row r="70" spans="1:1" x14ac:dyDescent="0.2">
      <c r="A70">
        <v>3.5</v>
      </c>
    </row>
    <row r="71" spans="1:1" x14ac:dyDescent="0.2">
      <c r="A71">
        <v>3.5</v>
      </c>
    </row>
    <row r="72" spans="1:1" x14ac:dyDescent="0.2">
      <c r="A72">
        <v>3.5</v>
      </c>
    </row>
    <row r="73" spans="1:1" x14ac:dyDescent="0.2">
      <c r="A73">
        <v>3.5</v>
      </c>
    </row>
    <row r="74" spans="1:1" x14ac:dyDescent="0.2">
      <c r="A74">
        <v>3.5</v>
      </c>
    </row>
    <row r="75" spans="1:1" x14ac:dyDescent="0.2">
      <c r="A75">
        <v>3.5</v>
      </c>
    </row>
    <row r="76" spans="1:1" x14ac:dyDescent="0.2">
      <c r="A76">
        <v>3.5</v>
      </c>
    </row>
    <row r="77" spans="1:1" x14ac:dyDescent="0.2">
      <c r="A77">
        <v>3.5</v>
      </c>
    </row>
    <row r="78" spans="1:1" x14ac:dyDescent="0.2">
      <c r="A78">
        <v>3.5</v>
      </c>
    </row>
    <row r="79" spans="1:1" x14ac:dyDescent="0.2">
      <c r="A79">
        <v>3.5</v>
      </c>
    </row>
    <row r="80" spans="1:1" x14ac:dyDescent="0.2">
      <c r="A80">
        <v>3.5</v>
      </c>
    </row>
    <row r="81" spans="1:1" x14ac:dyDescent="0.2">
      <c r="A81">
        <v>3.5</v>
      </c>
    </row>
    <row r="82" spans="1:1" x14ac:dyDescent="0.2">
      <c r="A82">
        <v>3.5</v>
      </c>
    </row>
    <row r="83" spans="1:1" x14ac:dyDescent="0.2">
      <c r="A83">
        <v>3.5</v>
      </c>
    </row>
    <row r="84" spans="1:1" x14ac:dyDescent="0.2">
      <c r="A84">
        <v>3.5</v>
      </c>
    </row>
    <row r="85" spans="1:1" x14ac:dyDescent="0.2">
      <c r="A85">
        <v>3.5</v>
      </c>
    </row>
    <row r="86" spans="1:1" x14ac:dyDescent="0.2">
      <c r="A86">
        <v>3.5</v>
      </c>
    </row>
    <row r="87" spans="1:1" x14ac:dyDescent="0.2">
      <c r="A87">
        <v>3.5</v>
      </c>
    </row>
    <row r="88" spans="1:1" x14ac:dyDescent="0.2">
      <c r="A88">
        <v>3.5</v>
      </c>
    </row>
    <row r="89" spans="1:1" x14ac:dyDescent="0.2">
      <c r="A89">
        <v>3.5</v>
      </c>
    </row>
    <row r="90" spans="1:1" x14ac:dyDescent="0.2">
      <c r="A90">
        <v>3.5</v>
      </c>
    </row>
    <row r="91" spans="1:1" x14ac:dyDescent="0.2">
      <c r="A91">
        <v>3.5</v>
      </c>
    </row>
    <row r="92" spans="1:1" x14ac:dyDescent="0.2">
      <c r="A92">
        <v>3.5</v>
      </c>
    </row>
    <row r="93" spans="1:1" x14ac:dyDescent="0.2">
      <c r="A93">
        <v>3.5</v>
      </c>
    </row>
    <row r="94" spans="1:1" x14ac:dyDescent="0.2">
      <c r="A94">
        <v>3.5</v>
      </c>
    </row>
    <row r="95" spans="1:1" x14ac:dyDescent="0.2">
      <c r="A95">
        <v>3.5</v>
      </c>
    </row>
    <row r="96" spans="1:1" x14ac:dyDescent="0.2">
      <c r="A96">
        <v>3.5</v>
      </c>
    </row>
    <row r="97" spans="1:1" x14ac:dyDescent="0.2">
      <c r="A97">
        <v>3.5</v>
      </c>
    </row>
    <row r="98" spans="1:1" x14ac:dyDescent="0.2">
      <c r="A98">
        <v>3.4</v>
      </c>
    </row>
    <row r="99" spans="1:1" x14ac:dyDescent="0.2">
      <c r="A99">
        <v>3.2</v>
      </c>
    </row>
    <row r="100" spans="1:1" x14ac:dyDescent="0.2">
      <c r="A100">
        <v>3</v>
      </c>
    </row>
    <row r="101" spans="1:1" x14ac:dyDescent="0.2">
      <c r="A101">
        <v>3</v>
      </c>
    </row>
    <row r="102" spans="1:1" x14ac:dyDescent="0.2">
      <c r="A102">
        <v>3</v>
      </c>
    </row>
    <row r="103" spans="1:1" x14ac:dyDescent="0.2">
      <c r="A103">
        <v>3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3</v>
      </c>
    </row>
    <row r="108" spans="1:1" x14ac:dyDescent="0.2">
      <c r="A108">
        <v>3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3</v>
      </c>
    </row>
    <row r="112" spans="1:1" x14ac:dyDescent="0.2">
      <c r="A112">
        <v>3</v>
      </c>
    </row>
    <row r="113" spans="1:1" x14ac:dyDescent="0.2">
      <c r="A113">
        <v>3</v>
      </c>
    </row>
    <row r="114" spans="1:1" x14ac:dyDescent="0.2">
      <c r="A114">
        <v>3</v>
      </c>
    </row>
    <row r="115" spans="1:1" x14ac:dyDescent="0.2">
      <c r="A115">
        <v>3</v>
      </c>
    </row>
    <row r="116" spans="1:1" x14ac:dyDescent="0.2">
      <c r="A116">
        <v>3</v>
      </c>
    </row>
    <row r="117" spans="1:1" x14ac:dyDescent="0.2">
      <c r="A117">
        <v>3</v>
      </c>
    </row>
    <row r="118" spans="1:1" x14ac:dyDescent="0.2">
      <c r="A118">
        <v>3</v>
      </c>
    </row>
    <row r="119" spans="1:1" x14ac:dyDescent="0.2">
      <c r="A119">
        <v>3</v>
      </c>
    </row>
    <row r="120" spans="1:1" x14ac:dyDescent="0.2">
      <c r="A120">
        <v>3</v>
      </c>
    </row>
    <row r="121" spans="1:1" x14ac:dyDescent="0.2">
      <c r="A121">
        <v>3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3</v>
      </c>
    </row>
    <row r="125" spans="1:1" x14ac:dyDescent="0.2">
      <c r="A125">
        <v>3</v>
      </c>
    </row>
    <row r="126" spans="1:1" x14ac:dyDescent="0.2">
      <c r="A126">
        <v>3</v>
      </c>
    </row>
    <row r="127" spans="1:1" x14ac:dyDescent="0.2">
      <c r="A127">
        <v>3</v>
      </c>
    </row>
    <row r="128" spans="1:1" x14ac:dyDescent="0.2">
      <c r="A128">
        <v>3</v>
      </c>
    </row>
    <row r="129" spans="1:1" x14ac:dyDescent="0.2">
      <c r="A129">
        <v>3</v>
      </c>
    </row>
    <row r="130" spans="1:1" x14ac:dyDescent="0.2">
      <c r="A130">
        <v>3</v>
      </c>
    </row>
    <row r="131" spans="1:1" x14ac:dyDescent="0.2">
      <c r="A131">
        <v>3</v>
      </c>
    </row>
    <row r="132" spans="1:1" x14ac:dyDescent="0.2">
      <c r="A132">
        <v>3</v>
      </c>
    </row>
    <row r="133" spans="1:1" x14ac:dyDescent="0.2">
      <c r="A133">
        <v>3</v>
      </c>
    </row>
    <row r="134" spans="1:1" x14ac:dyDescent="0.2">
      <c r="A134">
        <v>3</v>
      </c>
    </row>
    <row r="135" spans="1:1" x14ac:dyDescent="0.2">
      <c r="A135">
        <v>3</v>
      </c>
    </row>
    <row r="136" spans="1:1" x14ac:dyDescent="0.2">
      <c r="A136">
        <v>3</v>
      </c>
    </row>
    <row r="137" spans="1:1" x14ac:dyDescent="0.2">
      <c r="A137">
        <v>3</v>
      </c>
    </row>
    <row r="138" spans="1:1" x14ac:dyDescent="0.2">
      <c r="A138">
        <v>3</v>
      </c>
    </row>
    <row r="139" spans="1:1" x14ac:dyDescent="0.2">
      <c r="A139">
        <v>3</v>
      </c>
    </row>
    <row r="140" spans="1:1" x14ac:dyDescent="0.2">
      <c r="A140">
        <v>3</v>
      </c>
    </row>
    <row r="141" spans="1:1" x14ac:dyDescent="0.2">
      <c r="A141">
        <v>3</v>
      </c>
    </row>
    <row r="142" spans="1:1" x14ac:dyDescent="0.2">
      <c r="A142">
        <v>3</v>
      </c>
    </row>
    <row r="143" spans="1:1" x14ac:dyDescent="0.2">
      <c r="A143">
        <v>3</v>
      </c>
    </row>
    <row r="144" spans="1:1" x14ac:dyDescent="0.2">
      <c r="A144">
        <v>3</v>
      </c>
    </row>
    <row r="145" spans="1:1" x14ac:dyDescent="0.2">
      <c r="A145">
        <v>3</v>
      </c>
    </row>
    <row r="146" spans="1:1" x14ac:dyDescent="0.2">
      <c r="A146">
        <v>3</v>
      </c>
    </row>
    <row r="147" spans="1:1" x14ac:dyDescent="0.2">
      <c r="A147">
        <v>3</v>
      </c>
    </row>
    <row r="148" spans="1:1" x14ac:dyDescent="0.2">
      <c r="A148">
        <v>3</v>
      </c>
    </row>
    <row r="149" spans="1:1" x14ac:dyDescent="0.2">
      <c r="A149">
        <v>3</v>
      </c>
    </row>
    <row r="150" spans="1:1" x14ac:dyDescent="0.2">
      <c r="A150">
        <v>3</v>
      </c>
    </row>
    <row r="151" spans="1:1" x14ac:dyDescent="0.2">
      <c r="A151">
        <v>3</v>
      </c>
    </row>
    <row r="152" spans="1:1" x14ac:dyDescent="0.2">
      <c r="A152">
        <v>3</v>
      </c>
    </row>
    <row r="153" spans="1:1" x14ac:dyDescent="0.2">
      <c r="A153">
        <v>3</v>
      </c>
    </row>
    <row r="154" spans="1:1" x14ac:dyDescent="0.2">
      <c r="A154">
        <v>3</v>
      </c>
    </row>
    <row r="155" spans="1:1" x14ac:dyDescent="0.2">
      <c r="A155">
        <v>3</v>
      </c>
    </row>
    <row r="156" spans="1:1" x14ac:dyDescent="0.2">
      <c r="A156">
        <v>3</v>
      </c>
    </row>
    <row r="157" spans="1:1" x14ac:dyDescent="0.2">
      <c r="A157">
        <v>3</v>
      </c>
    </row>
    <row r="158" spans="1:1" x14ac:dyDescent="0.2">
      <c r="A158">
        <v>3</v>
      </c>
    </row>
    <row r="159" spans="1:1" x14ac:dyDescent="0.2">
      <c r="A159">
        <v>3</v>
      </c>
    </row>
    <row r="160" spans="1:1" x14ac:dyDescent="0.2">
      <c r="A160">
        <v>3</v>
      </c>
    </row>
    <row r="161" spans="1:1" x14ac:dyDescent="0.2">
      <c r="A161">
        <v>3</v>
      </c>
    </row>
    <row r="162" spans="1:1" x14ac:dyDescent="0.2">
      <c r="A162">
        <v>3</v>
      </c>
    </row>
    <row r="163" spans="1:1" x14ac:dyDescent="0.2">
      <c r="A163">
        <v>3</v>
      </c>
    </row>
    <row r="164" spans="1:1" x14ac:dyDescent="0.2">
      <c r="A164">
        <v>3</v>
      </c>
    </row>
    <row r="165" spans="1:1" x14ac:dyDescent="0.2">
      <c r="A165">
        <v>3</v>
      </c>
    </row>
    <row r="166" spans="1:1" x14ac:dyDescent="0.2">
      <c r="A166">
        <v>3</v>
      </c>
    </row>
    <row r="167" spans="1:1" x14ac:dyDescent="0.2">
      <c r="A167">
        <v>3</v>
      </c>
    </row>
    <row r="168" spans="1:1" x14ac:dyDescent="0.2">
      <c r="A168">
        <v>3</v>
      </c>
    </row>
    <row r="169" spans="1:1" x14ac:dyDescent="0.2">
      <c r="A169">
        <v>3</v>
      </c>
    </row>
    <row r="170" spans="1:1" x14ac:dyDescent="0.2">
      <c r="A170">
        <v>3</v>
      </c>
    </row>
    <row r="171" spans="1:1" x14ac:dyDescent="0.2">
      <c r="A171">
        <v>3</v>
      </c>
    </row>
    <row r="172" spans="1:1" x14ac:dyDescent="0.2">
      <c r="A172">
        <v>3</v>
      </c>
    </row>
    <row r="173" spans="1:1" x14ac:dyDescent="0.2">
      <c r="A173">
        <v>3</v>
      </c>
    </row>
    <row r="174" spans="1:1" x14ac:dyDescent="0.2">
      <c r="A174">
        <v>3</v>
      </c>
    </row>
    <row r="175" spans="1:1" x14ac:dyDescent="0.2">
      <c r="A175">
        <v>3</v>
      </c>
    </row>
    <row r="176" spans="1:1" x14ac:dyDescent="0.2">
      <c r="A176">
        <v>3</v>
      </c>
    </row>
    <row r="177" spans="1:1" x14ac:dyDescent="0.2">
      <c r="A177">
        <v>2.6</v>
      </c>
    </row>
    <row r="178" spans="1:1" x14ac:dyDescent="0.2">
      <c r="A178">
        <v>2.6</v>
      </c>
    </row>
    <row r="179" spans="1:1" x14ac:dyDescent="0.2">
      <c r="A179">
        <v>2.5</v>
      </c>
    </row>
    <row r="180" spans="1:1" x14ac:dyDescent="0.2">
      <c r="A180">
        <v>2.5</v>
      </c>
    </row>
    <row r="181" spans="1:1" x14ac:dyDescent="0.2">
      <c r="A181">
        <v>2.5</v>
      </c>
    </row>
    <row r="182" spans="1:1" x14ac:dyDescent="0.2">
      <c r="A182">
        <v>2.5</v>
      </c>
    </row>
    <row r="183" spans="1:1" x14ac:dyDescent="0.2">
      <c r="A183">
        <v>2.5</v>
      </c>
    </row>
    <row r="184" spans="1:1" x14ac:dyDescent="0.2">
      <c r="A184">
        <v>2.5</v>
      </c>
    </row>
    <row r="185" spans="1:1" x14ac:dyDescent="0.2">
      <c r="A185">
        <v>2.5</v>
      </c>
    </row>
    <row r="186" spans="1:1" x14ac:dyDescent="0.2">
      <c r="A186">
        <v>2.5</v>
      </c>
    </row>
    <row r="187" spans="1:1" x14ac:dyDescent="0.2">
      <c r="A187">
        <v>2.5</v>
      </c>
    </row>
    <row r="188" spans="1:1" x14ac:dyDescent="0.2">
      <c r="A188">
        <v>2.5</v>
      </c>
    </row>
    <row r="189" spans="1:1" x14ac:dyDescent="0.2">
      <c r="A189">
        <v>2.5</v>
      </c>
    </row>
    <row r="190" spans="1:1" x14ac:dyDescent="0.2">
      <c r="A190">
        <v>1.7</v>
      </c>
    </row>
    <row r="191" spans="1:1" x14ac:dyDescent="0.2">
      <c r="A191">
        <v>1.65</v>
      </c>
    </row>
    <row r="192" spans="1:1" x14ac:dyDescent="0.2">
      <c r="A192">
        <v>1.5</v>
      </c>
    </row>
    <row r="193" spans="1:1" x14ac:dyDescent="0.2">
      <c r="A193">
        <v>1.2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 s="2">
        <v>0</v>
      </c>
    </row>
    <row r="208" spans="1:1" x14ac:dyDescent="0.2">
      <c r="A208">
        <v>0</v>
      </c>
    </row>
    <row r="209" spans="1:1" x14ac:dyDescent="0.2">
      <c r="A2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 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Ines Lesire</cp:lastModifiedBy>
  <dcterms:created xsi:type="dcterms:W3CDTF">2023-01-04T11:51:30Z</dcterms:created>
  <dcterms:modified xsi:type="dcterms:W3CDTF">2023-01-04T12:54:24Z</dcterms:modified>
</cp:coreProperties>
</file>