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E30497A-03E1-47E4-A996-5C02EB5C7C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1" i="1"/>
  <c r="G12" i="1"/>
  <c r="G13" i="1"/>
  <c r="G2" i="1"/>
</calcChain>
</file>

<file path=xl/sharedStrings.xml><?xml version="1.0" encoding="utf-8"?>
<sst xmlns="http://schemas.openxmlformats.org/spreadsheetml/2006/main" count="31" uniqueCount="30">
  <si>
    <t>Up and Running</t>
  </si>
  <si>
    <t>Configuration</t>
  </si>
  <si>
    <t>Failover and HA</t>
  </si>
  <si>
    <t>Integration with Hadoop</t>
  </si>
  <si>
    <t>Docker File</t>
  </si>
  <si>
    <t>Deployment Script</t>
  </si>
  <si>
    <t>Health Checks</t>
  </si>
  <si>
    <t>Docs</t>
  </si>
  <si>
    <t>Schema Design</t>
  </si>
  <si>
    <t>Key Design</t>
  </si>
  <si>
    <t>System Functionalites</t>
  </si>
  <si>
    <t>Business Requirements</t>
  </si>
  <si>
    <t>Performance Tuning</t>
  </si>
  <si>
    <t>Filters and Pagination</t>
  </si>
  <si>
    <t>Ahmed Elshiekh</t>
  </si>
  <si>
    <t>Ahmed Otifi</t>
  </si>
  <si>
    <t>Doaa Reda</t>
  </si>
  <si>
    <t>Eslam Ahmed</t>
  </si>
  <si>
    <t>Hagar Shazly</t>
  </si>
  <si>
    <t>Mennatullah Atta</t>
  </si>
  <si>
    <t>Mohammed Hekal</t>
  </si>
  <si>
    <t>Mohammed Moaaz</t>
  </si>
  <si>
    <t>Mohammed Sakr</t>
  </si>
  <si>
    <t>Randa Yasser</t>
  </si>
  <si>
    <t>Seif El Din Mohamed</t>
  </si>
  <si>
    <t>Yomna Afifi</t>
  </si>
  <si>
    <t xml:space="preserve"> </t>
  </si>
  <si>
    <t>Bonus</t>
  </si>
  <si>
    <t>KV Store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</si>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</sst>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2" fillId="0" borderId="2" xfId="0" applyFont="1" applyFill="1" applyBorder="1"/>
    <xf numFmtId="0" fontId="0" fillId="2" borderId="0" xfId="0" applyFill="1"/>
    <xf numFmtId="0" fontId="0" fillId="0" borderId="0" xfId="0" applyNumberForma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"/>
  <sheetViews>
    <sheetView tabSelected="1" zoomScale="130" zoomScaleNormal="130" workbookViewId="0">
      <pane xSplit="1" topLeftCell="Q1" activePane="topRight" state="frozen"/>
      <selection pane="topRight" activeCell="S7" sqref="S7"/>
    </sheetView>
  </sheetViews>
  <sheetFormatPr defaultColWidth="12.6328125" defaultRowHeight="15.75" customHeight="1" x14ac:dyDescent="0.25"/>
  <cols>
    <col min="1" max="1" width="20.36328125" customWidth="1"/>
    <col min="2" max="2" width="13.90625" bestFit="1" customWidth="1"/>
    <col min="3" max="3" width="11.453125" bestFit="1" customWidth="1"/>
    <col min="4" max="4" width="15.453125" bestFit="1" customWidth="1"/>
    <col min="5" max="5" width="19.90625" bestFit="1" customWidth="1"/>
    <col min="6" max="6" width="9.90625" bestFit="1" customWidth="1"/>
    <col min="7" max="7" width="15.54296875" bestFit="1" customWidth="1"/>
    <col min="8" max="8" width="12.26953125" bestFit="1" customWidth="1"/>
    <col min="9" max="9" width="6" bestFit="1" customWidth="1"/>
    <col min="10" max="10" width="13.36328125" bestFit="1" customWidth="1"/>
    <col min="11" max="11" width="9.90625" bestFit="1" customWidth="1"/>
    <col min="12" max="12" width="18.36328125" bestFit="1" customWidth="1"/>
    <col min="13" max="13" width="19.6328125" customWidth="1"/>
    <col min="14" max="14" width="17" bestFit="1" customWidth="1"/>
    <col min="15" max="15" width="18.1796875" bestFit="1" customWidth="1"/>
    <col min="16" max="16" width="4.90625" bestFit="1" customWidth="1"/>
  </cols>
  <sheetData>
    <row r="1" spans="1:19" ht="13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</v>
      </c>
      <c r="Q1" s="1" t="s">
        <v>27</v>
      </c>
      <c r="R1" s="1" t="s">
        <v>28</v>
      </c>
      <c r="S1" s="1" t="s">
        <v>29</v>
      </c>
    </row>
    <row r="2" spans="1:19" s="6" customFormat="1" ht="13" thickBot="1" x14ac:dyDescent="0.3">
      <c r="A2" s="8" t="s">
        <v>14</v>
      </c>
      <c r="B2" s="6">
        <v>10</v>
      </c>
      <c r="C2" s="6">
        <v>10</v>
      </c>
      <c r="D2" s="6">
        <v>3</v>
      </c>
      <c r="E2" s="6">
        <v>4</v>
      </c>
      <c r="F2" s="6">
        <v>10</v>
      </c>
      <c r="G2" s="6">
        <f>C2</f>
        <v>10</v>
      </c>
      <c r="H2" s="6">
        <f>E2</f>
        <v>4</v>
      </c>
      <c r="I2" s="6">
        <v>6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S2" s="6">
        <f>SUM(B2:R2) / 2</f>
        <v>28.5</v>
      </c>
    </row>
    <row r="3" spans="1:19" ht="13" thickBot="1" x14ac:dyDescent="0.3">
      <c r="A3" s="2" t="s">
        <v>15</v>
      </c>
      <c r="B3">
        <v>10</v>
      </c>
      <c r="C3">
        <v>10</v>
      </c>
      <c r="D3">
        <v>10</v>
      </c>
      <c r="E3">
        <v>10</v>
      </c>
      <c r="F3">
        <v>10</v>
      </c>
      <c r="G3">
        <f t="shared" ref="G3:G13" si="0">C3</f>
        <v>10</v>
      </c>
      <c r="H3">
        <f t="shared" ref="H3:H13" si="1">E3</f>
        <v>10</v>
      </c>
      <c r="I3">
        <v>10</v>
      </c>
      <c r="J3">
        <v>8</v>
      </c>
      <c r="K3">
        <v>6</v>
      </c>
      <c r="L3">
        <v>10</v>
      </c>
      <c r="M3">
        <v>10</v>
      </c>
      <c r="N3">
        <v>10</v>
      </c>
      <c r="O3">
        <v>10</v>
      </c>
      <c r="P3">
        <v>10</v>
      </c>
      <c r="Q3">
        <v>6</v>
      </c>
      <c r="S3">
        <f t="shared" ref="S3:S13" si="2">SUM(B3:R3) / 2</f>
        <v>75</v>
      </c>
    </row>
    <row r="4" spans="1:19" s="6" customFormat="1" ht="13" thickBot="1" x14ac:dyDescent="0.3">
      <c r="A4" s="8" t="s">
        <v>16</v>
      </c>
      <c r="B4" s="6">
        <v>10</v>
      </c>
      <c r="C4" s="6">
        <v>2</v>
      </c>
      <c r="D4" s="6">
        <v>5</v>
      </c>
      <c r="E4" s="6">
        <v>6</v>
      </c>
      <c r="F4" s="6">
        <v>7</v>
      </c>
      <c r="G4" s="6">
        <f t="shared" si="0"/>
        <v>2</v>
      </c>
      <c r="H4" s="6">
        <f t="shared" si="1"/>
        <v>6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S4" s="6">
        <f t="shared" si="2"/>
        <v>19</v>
      </c>
    </row>
    <row r="5" spans="1:19" ht="12.5" x14ac:dyDescent="0.25">
      <c r="A5" s="2" t="s">
        <v>17</v>
      </c>
      <c r="B5">
        <v>10</v>
      </c>
      <c r="C5">
        <v>10</v>
      </c>
      <c r="D5">
        <v>5</v>
      </c>
      <c r="E5">
        <v>10</v>
      </c>
      <c r="F5">
        <v>10</v>
      </c>
      <c r="G5">
        <f t="shared" si="0"/>
        <v>10</v>
      </c>
      <c r="H5">
        <f t="shared" si="1"/>
        <v>10</v>
      </c>
      <c r="I5">
        <v>10</v>
      </c>
      <c r="J5">
        <v>3</v>
      </c>
      <c r="K5" s="7">
        <v>0</v>
      </c>
      <c r="L5">
        <v>0</v>
      </c>
      <c r="M5">
        <v>0</v>
      </c>
      <c r="N5">
        <v>0</v>
      </c>
      <c r="O5">
        <v>0</v>
      </c>
      <c r="P5">
        <v>10</v>
      </c>
      <c r="Q5" s="4">
        <v>0</v>
      </c>
      <c r="S5">
        <f t="shared" si="2"/>
        <v>44</v>
      </c>
    </row>
    <row r="6" spans="1:19" s="4" customFormat="1" ht="13" thickBot="1" x14ac:dyDescent="0.3">
      <c r="A6" s="3" t="s">
        <v>18</v>
      </c>
      <c r="B6" s="4">
        <v>10</v>
      </c>
      <c r="C6" s="4">
        <v>7</v>
      </c>
      <c r="D6" s="4">
        <v>10</v>
      </c>
      <c r="E6" s="4">
        <v>7</v>
      </c>
      <c r="F6" s="4">
        <v>10</v>
      </c>
      <c r="G6">
        <f t="shared" si="0"/>
        <v>7</v>
      </c>
      <c r="H6">
        <f t="shared" si="1"/>
        <v>7</v>
      </c>
      <c r="I6" s="4">
        <v>10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10</v>
      </c>
      <c r="Q6" s="4">
        <v>0</v>
      </c>
      <c r="S6">
        <f t="shared" si="2"/>
        <v>39</v>
      </c>
    </row>
    <row r="7" spans="1:19" s="4" customFormat="1" ht="13" thickBot="1" x14ac:dyDescent="0.3">
      <c r="A7" s="3" t="s">
        <v>19</v>
      </c>
      <c r="B7" s="4">
        <v>10</v>
      </c>
      <c r="C7" s="4">
        <v>5</v>
      </c>
      <c r="D7" s="4">
        <v>7</v>
      </c>
      <c r="E7" s="4">
        <v>9</v>
      </c>
      <c r="F7" s="4">
        <v>6</v>
      </c>
      <c r="G7">
        <f t="shared" si="0"/>
        <v>5</v>
      </c>
      <c r="H7">
        <f t="shared" si="1"/>
        <v>9</v>
      </c>
      <c r="I7" s="4">
        <v>8</v>
      </c>
      <c r="J7" s="4">
        <v>7</v>
      </c>
      <c r="K7" s="4">
        <v>4</v>
      </c>
      <c r="L7" s="4">
        <v>7</v>
      </c>
      <c r="M7" s="4">
        <v>2</v>
      </c>
      <c r="N7" s="4">
        <v>0</v>
      </c>
      <c r="O7" s="4">
        <v>1</v>
      </c>
      <c r="P7" s="4">
        <v>7</v>
      </c>
      <c r="Q7" s="4">
        <v>3</v>
      </c>
      <c r="S7">
        <f t="shared" si="2"/>
        <v>45</v>
      </c>
    </row>
    <row r="8" spans="1:19" s="4" customFormat="1" ht="13" thickBot="1" x14ac:dyDescent="0.3">
      <c r="A8" s="3" t="s">
        <v>20</v>
      </c>
      <c r="B8" s="4">
        <v>10</v>
      </c>
      <c r="C8" s="4">
        <v>8</v>
      </c>
      <c r="D8" s="4">
        <v>0</v>
      </c>
      <c r="E8" s="4">
        <v>3</v>
      </c>
      <c r="F8" s="4">
        <v>10</v>
      </c>
      <c r="G8">
        <f t="shared" si="0"/>
        <v>8</v>
      </c>
      <c r="H8">
        <f t="shared" si="1"/>
        <v>3</v>
      </c>
      <c r="I8" s="4">
        <v>10</v>
      </c>
      <c r="J8" s="4">
        <v>9</v>
      </c>
      <c r="K8" s="4">
        <v>7</v>
      </c>
      <c r="L8" s="4">
        <v>8</v>
      </c>
      <c r="M8" s="4">
        <v>8</v>
      </c>
      <c r="N8" s="4">
        <v>5</v>
      </c>
      <c r="O8" s="4">
        <v>0</v>
      </c>
      <c r="P8" s="4">
        <v>10</v>
      </c>
      <c r="Q8" s="4">
        <v>2</v>
      </c>
      <c r="S8">
        <f t="shared" si="2"/>
        <v>50.5</v>
      </c>
    </row>
    <row r="9" spans="1:19" s="4" customFormat="1" ht="13" thickBot="1" x14ac:dyDescent="0.3">
      <c r="A9" s="3" t="s">
        <v>21</v>
      </c>
      <c r="B9" s="4">
        <v>10</v>
      </c>
      <c r="C9" s="4">
        <v>7</v>
      </c>
      <c r="D9" s="4">
        <v>3</v>
      </c>
      <c r="E9" s="4">
        <v>6</v>
      </c>
      <c r="F9" s="4">
        <v>8</v>
      </c>
      <c r="G9">
        <f t="shared" si="0"/>
        <v>7</v>
      </c>
      <c r="H9">
        <f t="shared" si="1"/>
        <v>6</v>
      </c>
      <c r="I9" s="4">
        <v>10</v>
      </c>
      <c r="J9" s="4">
        <v>6</v>
      </c>
      <c r="K9" s="4">
        <v>0</v>
      </c>
      <c r="L9" s="4">
        <v>4</v>
      </c>
      <c r="M9" s="4">
        <v>4</v>
      </c>
      <c r="N9" s="4">
        <v>0</v>
      </c>
      <c r="O9" s="4">
        <v>6</v>
      </c>
      <c r="P9" s="4">
        <v>10</v>
      </c>
      <c r="Q9" s="4">
        <v>0</v>
      </c>
      <c r="S9">
        <f t="shared" si="2"/>
        <v>43.5</v>
      </c>
    </row>
    <row r="10" spans="1:19" s="4" customFormat="1" ht="13" thickBot="1" x14ac:dyDescent="0.3">
      <c r="A10" s="3" t="s">
        <v>22</v>
      </c>
      <c r="B10" s="4">
        <v>10</v>
      </c>
      <c r="C10" s="4">
        <v>10</v>
      </c>
      <c r="D10" s="4">
        <v>4</v>
      </c>
      <c r="E10" s="4">
        <v>10</v>
      </c>
      <c r="F10" s="4">
        <v>10</v>
      </c>
      <c r="G10" s="4">
        <v>10</v>
      </c>
      <c r="H10" s="4">
        <f t="shared" si="1"/>
        <v>10</v>
      </c>
      <c r="I10" s="4">
        <v>10</v>
      </c>
      <c r="J10" s="4">
        <v>0</v>
      </c>
      <c r="K10" s="4">
        <v>3</v>
      </c>
      <c r="L10" s="4">
        <v>9</v>
      </c>
      <c r="M10" s="4">
        <v>9</v>
      </c>
      <c r="N10" s="4">
        <v>0</v>
      </c>
      <c r="O10" s="4">
        <v>4</v>
      </c>
      <c r="P10" s="4">
        <v>10</v>
      </c>
      <c r="Q10" s="4">
        <v>7</v>
      </c>
      <c r="S10">
        <f t="shared" si="2"/>
        <v>58</v>
      </c>
    </row>
    <row r="11" spans="1:19" s="4" customFormat="1" ht="13" thickBot="1" x14ac:dyDescent="0.3">
      <c r="A11" s="3" t="s">
        <v>23</v>
      </c>
      <c r="B11" s="4">
        <v>10</v>
      </c>
      <c r="C11" s="4">
        <v>10</v>
      </c>
      <c r="D11" s="4">
        <v>10</v>
      </c>
      <c r="E11" s="4">
        <v>10</v>
      </c>
      <c r="F11" s="4">
        <v>10</v>
      </c>
      <c r="G11">
        <f t="shared" si="0"/>
        <v>10</v>
      </c>
      <c r="H11">
        <f t="shared" si="1"/>
        <v>10</v>
      </c>
      <c r="I11" s="4">
        <v>10</v>
      </c>
      <c r="J11" s="4">
        <v>13</v>
      </c>
      <c r="K11" s="4">
        <v>13</v>
      </c>
      <c r="L11" s="4">
        <v>0</v>
      </c>
      <c r="M11" s="4">
        <v>0</v>
      </c>
      <c r="N11" s="4">
        <v>10</v>
      </c>
      <c r="O11" s="4">
        <v>0</v>
      </c>
      <c r="P11" s="4">
        <v>10</v>
      </c>
      <c r="Q11" s="4">
        <v>4</v>
      </c>
      <c r="S11">
        <f t="shared" si="2"/>
        <v>65</v>
      </c>
    </row>
    <row r="12" spans="1:19" ht="13" thickBot="1" x14ac:dyDescent="0.3">
      <c r="A12" s="2" t="s">
        <v>24</v>
      </c>
      <c r="B12">
        <v>10</v>
      </c>
      <c r="C12">
        <v>4</v>
      </c>
      <c r="D12">
        <v>5</v>
      </c>
      <c r="E12">
        <v>10</v>
      </c>
      <c r="F12">
        <v>5</v>
      </c>
      <c r="G12">
        <f t="shared" si="0"/>
        <v>4</v>
      </c>
      <c r="H12">
        <f t="shared" si="1"/>
        <v>10</v>
      </c>
      <c r="I12">
        <v>10</v>
      </c>
      <c r="J12">
        <v>8</v>
      </c>
      <c r="K12">
        <v>4</v>
      </c>
      <c r="L12">
        <v>6</v>
      </c>
      <c r="M12">
        <v>8</v>
      </c>
      <c r="N12">
        <v>0</v>
      </c>
      <c r="O12">
        <v>6</v>
      </c>
      <c r="P12">
        <v>10</v>
      </c>
      <c r="Q12" s="4">
        <v>0</v>
      </c>
      <c r="S12">
        <f t="shared" si="2"/>
        <v>50</v>
      </c>
    </row>
    <row r="13" spans="1:19" s="4" customFormat="1" ht="12.5" x14ac:dyDescent="0.25">
      <c r="A13" s="5" t="s">
        <v>25</v>
      </c>
      <c r="B13" s="4">
        <v>10</v>
      </c>
      <c r="C13" s="4">
        <v>10</v>
      </c>
      <c r="D13" s="4">
        <v>4</v>
      </c>
      <c r="E13" s="4">
        <v>10</v>
      </c>
      <c r="F13" s="4">
        <v>10</v>
      </c>
      <c r="G13">
        <f t="shared" si="0"/>
        <v>10</v>
      </c>
      <c r="H13">
        <f t="shared" si="1"/>
        <v>10</v>
      </c>
      <c r="I13" s="4">
        <v>0</v>
      </c>
      <c r="J13" s="4">
        <v>5</v>
      </c>
      <c r="K13" s="4">
        <v>2</v>
      </c>
      <c r="L13" s="4">
        <v>4</v>
      </c>
      <c r="M13" s="4">
        <v>10</v>
      </c>
      <c r="N13" s="4">
        <v>0</v>
      </c>
      <c r="O13" s="4">
        <v>10</v>
      </c>
      <c r="P13" s="4">
        <v>10</v>
      </c>
      <c r="Q13" s="4">
        <v>7</v>
      </c>
      <c r="S13">
        <f t="shared" si="2"/>
        <v>56</v>
      </c>
    </row>
    <row r="18" spans="10:10" ht="15.75" customHeight="1" x14ac:dyDescent="0.25">
      <c r="J18" t="s">
        <v>26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ElGhaly, Vodafone</cp:lastModifiedBy>
  <dcterms:modified xsi:type="dcterms:W3CDTF">2025-05-24T09:29:25Z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73536-36c5-4fd9-8140-7ddebb8b4638_Enabled">
    <vt:lpwstr>true</vt:lpwstr>
  </property>
  <property fmtid="{D5CDD505-2E9C-101B-9397-08002B2CF9AE}" pid="3" name="MSIP_Label_7f373536-36c5-4fd9-8140-7ddebb8b4638_SetDate">
    <vt:lpwstr>2025-05-23T07:15:33Z</vt:lpwstr>
  </property>
  <property fmtid="{D5CDD505-2E9C-101B-9397-08002B2CF9AE}" pid="4" name="MSIP_Label_7f373536-36c5-4fd9-8140-7ddebb8b4638_Method">
    <vt:lpwstr>Standard</vt:lpwstr>
  </property>
  <property fmtid="{D5CDD505-2E9C-101B-9397-08002B2CF9AE}" pid="5" name="MSIP_Label_7f373536-36c5-4fd9-8140-7ddebb8b4638_Name">
    <vt:lpwstr>C2 General</vt:lpwstr>
  </property>
  <property fmtid="{D5CDD505-2E9C-101B-9397-08002B2CF9AE}" pid="6" name="MSIP_Label_7f373536-36c5-4fd9-8140-7ddebb8b4638_SiteId">
    <vt:lpwstr>28d54ec7-2221-4717-acb0-7f8c37359048</vt:lpwstr>
  </property>
  <property fmtid="{D5CDD505-2E9C-101B-9397-08002B2CF9AE}" pid="7" name="MSIP_Label_7f373536-36c5-4fd9-8140-7ddebb8b4638_ActionId">
    <vt:lpwstr>ff32a795-7b27-4469-9239-d8dcf958969c</vt:lpwstr>
  </property>
  <property fmtid="{D5CDD505-2E9C-101B-9397-08002B2CF9AE}" pid="8" name="MSIP_Label_7f373536-36c5-4fd9-8140-7ddebb8b4638_ContentBits">
    <vt:lpwstr>2</vt:lpwstr>
  </property>
  <property fmtid="{D5CDD505-2E9C-101B-9397-08002B2CF9AE}" pid="9" name="MSIP_Label_7f373536-36c5-4fd9-8140-7ddebb8b4638_Tag">
    <vt:lpwstr>10, 3, 0, 1</vt:lpwstr>
  </property>
</Properties>
</file>