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ocuments\Thesis PPRE\MATLAB_SIMULINK\A1_Simulations\IEEE9\"/>
    </mc:Choice>
  </mc:AlternateContent>
  <bookViews>
    <workbookView xWindow="0" yWindow="0" windowWidth="17256" windowHeight="6384" tabRatio="500"/>
  </bookViews>
  <sheets>
    <sheet name="Tabelle1" sheetId="1" r:id="rId1"/>
    <sheet name="Tabelle2" sheetId="2" r:id="rId2"/>
    <sheet name="Tabelle3" sheetId="3" r:id="rId3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5" i="1" l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W11" i="1"/>
  <c r="W10" i="1"/>
  <c r="W9" i="1"/>
  <c r="W8" i="1"/>
  <c r="W7" i="1"/>
  <c r="W6" i="1"/>
</calcChain>
</file>

<file path=xl/sharedStrings.xml><?xml version="1.0" encoding="utf-8"?>
<sst xmlns="http://schemas.openxmlformats.org/spreadsheetml/2006/main" count="12" uniqueCount="12">
  <si>
    <t>sb</t>
  </si>
  <si>
    <t>AVG</t>
  </si>
  <si>
    <t>t1</t>
  </si>
  <si>
    <t>t2</t>
  </si>
  <si>
    <t>t3</t>
  </si>
  <si>
    <t>t4</t>
  </si>
  <si>
    <t>t5</t>
  </si>
  <si>
    <t>F</t>
  </si>
  <si>
    <t>wk</t>
  </si>
  <si>
    <t>H</t>
  </si>
  <si>
    <t>Pmax</t>
  </si>
  <si>
    <t>sys accl 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</si>
</sst>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18"/>
  <sheetViews>
    <sheetView tabSelected="1" zoomScaleNormal="100" workbookViewId="0">
      <selection activeCell="E14" sqref="E14"/>
    </sheetView>
  </sheetViews>
  <sheetFormatPr defaultRowHeight="14.4" x14ac:dyDescent="0.3"/>
  <cols>
    <col min="1" max="1" width="12.5546875" customWidth="1"/>
    <col min="2" max="1025" width="10.6640625" customWidth="1"/>
  </cols>
  <sheetData>
    <row r="5" spans="1:23" x14ac:dyDescent="0.3">
      <c r="A5" t="s">
        <v>0</v>
      </c>
      <c r="B5">
        <v>615</v>
      </c>
      <c r="C5">
        <v>250</v>
      </c>
      <c r="D5">
        <v>231.6</v>
      </c>
      <c r="E5">
        <v>158</v>
      </c>
      <c r="F5">
        <v>145</v>
      </c>
      <c r="G5">
        <v>131</v>
      </c>
      <c r="H5">
        <v>125</v>
      </c>
      <c r="I5">
        <v>115</v>
      </c>
      <c r="J5">
        <v>100</v>
      </c>
      <c r="K5">
        <v>86</v>
      </c>
      <c r="L5">
        <v>75</v>
      </c>
      <c r="M5">
        <v>54</v>
      </c>
      <c r="N5">
        <v>40</v>
      </c>
      <c r="O5">
        <v>35</v>
      </c>
      <c r="P5">
        <v>25</v>
      </c>
      <c r="Q5">
        <v>17.5</v>
      </c>
      <c r="W5" t="s">
        <v>1</v>
      </c>
    </row>
    <row r="6" spans="1:23" x14ac:dyDescent="0.3">
      <c r="A6" t="s">
        <v>2</v>
      </c>
      <c r="B6">
        <v>36</v>
      </c>
      <c r="C6">
        <v>30</v>
      </c>
      <c r="D6">
        <v>124.47</v>
      </c>
      <c r="E6">
        <v>0</v>
      </c>
      <c r="F6">
        <v>65.3</v>
      </c>
      <c r="G6">
        <v>27.5</v>
      </c>
      <c r="H6">
        <v>31</v>
      </c>
      <c r="I6">
        <v>0</v>
      </c>
      <c r="J6">
        <v>52.1</v>
      </c>
      <c r="K6">
        <v>12</v>
      </c>
      <c r="L6">
        <v>20</v>
      </c>
      <c r="M6">
        <v>25.6</v>
      </c>
      <c r="N6">
        <v>0</v>
      </c>
      <c r="O6">
        <v>0</v>
      </c>
      <c r="P6">
        <v>16</v>
      </c>
      <c r="Q6">
        <v>16</v>
      </c>
      <c r="W6" s="2">
        <f t="shared" ref="W6:W11" si="0">AVERAGE(B6:V6)</f>
        <v>28.498125000000002</v>
      </c>
    </row>
    <row r="7" spans="1:23" x14ac:dyDescent="0.3">
      <c r="A7" t="s">
        <v>3</v>
      </c>
      <c r="B7">
        <v>6</v>
      </c>
      <c r="C7">
        <v>3.5</v>
      </c>
      <c r="D7">
        <v>8.59</v>
      </c>
      <c r="E7">
        <v>0</v>
      </c>
      <c r="F7">
        <v>6.2</v>
      </c>
      <c r="G7">
        <v>3.24</v>
      </c>
      <c r="H7">
        <v>4.12</v>
      </c>
      <c r="I7">
        <v>0</v>
      </c>
      <c r="J7">
        <v>4.8</v>
      </c>
      <c r="K7">
        <v>3</v>
      </c>
      <c r="L7">
        <v>4</v>
      </c>
      <c r="M7">
        <v>2.8</v>
      </c>
      <c r="N7">
        <v>0</v>
      </c>
      <c r="O7">
        <v>0</v>
      </c>
      <c r="P7">
        <v>2.4</v>
      </c>
      <c r="Q7">
        <v>2.4</v>
      </c>
      <c r="W7" s="2">
        <f t="shared" si="0"/>
        <v>3.1906249999999998</v>
      </c>
    </row>
    <row r="8" spans="1:23" x14ac:dyDescent="0.3">
      <c r="A8" t="s">
        <v>4</v>
      </c>
      <c r="B8">
        <v>0</v>
      </c>
      <c r="C8">
        <v>0.52</v>
      </c>
      <c r="D8">
        <v>0.25</v>
      </c>
      <c r="E8">
        <v>0</v>
      </c>
      <c r="F8">
        <v>0.5</v>
      </c>
      <c r="G8">
        <v>0.5</v>
      </c>
      <c r="H8">
        <v>0.39300000000000002</v>
      </c>
      <c r="I8">
        <v>0</v>
      </c>
      <c r="J8">
        <v>0.5</v>
      </c>
      <c r="K8">
        <v>0.5</v>
      </c>
      <c r="L8">
        <v>0.5</v>
      </c>
      <c r="M8">
        <v>0.5</v>
      </c>
      <c r="N8">
        <v>0</v>
      </c>
      <c r="O8">
        <v>0.5</v>
      </c>
      <c r="P8">
        <v>0.92</v>
      </c>
      <c r="Q8">
        <v>0.92</v>
      </c>
      <c r="W8" s="2">
        <f t="shared" si="0"/>
        <v>0.40643750000000001</v>
      </c>
    </row>
    <row r="9" spans="1:23" x14ac:dyDescent="0.3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W9" s="2">
        <f t="shared" si="0"/>
        <v>0</v>
      </c>
    </row>
    <row r="10" spans="1:23" x14ac:dyDescent="0.3">
      <c r="A10" t="s">
        <v>6</v>
      </c>
      <c r="B10">
        <v>0</v>
      </c>
      <c r="C10">
        <v>0.41499999999999998</v>
      </c>
      <c r="D10">
        <v>0.74</v>
      </c>
      <c r="E10">
        <v>0</v>
      </c>
      <c r="F10">
        <v>0.65</v>
      </c>
      <c r="G10">
        <v>0.52</v>
      </c>
      <c r="H10">
        <v>0.51500000000000001</v>
      </c>
      <c r="I10">
        <v>0</v>
      </c>
      <c r="J10">
        <v>0.498</v>
      </c>
      <c r="K10">
        <v>1.5449999999999999</v>
      </c>
      <c r="L10">
        <v>0.85</v>
      </c>
      <c r="M10">
        <v>0.35</v>
      </c>
      <c r="N10">
        <v>0.78500000000000003</v>
      </c>
      <c r="O10">
        <v>0.43</v>
      </c>
      <c r="P10">
        <v>0.3</v>
      </c>
      <c r="Q10">
        <v>0.3</v>
      </c>
      <c r="W10" s="2">
        <f t="shared" si="0"/>
        <v>0.49362499999999992</v>
      </c>
    </row>
    <row r="11" spans="1:23" x14ac:dyDescent="0.3">
      <c r="A11" t="s">
        <v>7</v>
      </c>
      <c r="B11">
        <v>-2</v>
      </c>
      <c r="C11">
        <v>-2</v>
      </c>
      <c r="D11">
        <v>-2</v>
      </c>
      <c r="E11">
        <v>-2</v>
      </c>
      <c r="F11">
        <v>-2</v>
      </c>
      <c r="G11">
        <v>-2</v>
      </c>
      <c r="H11">
        <v>-2</v>
      </c>
      <c r="I11">
        <v>-2</v>
      </c>
      <c r="J11">
        <v>-2</v>
      </c>
      <c r="K11">
        <v>-2</v>
      </c>
      <c r="L11">
        <v>-2</v>
      </c>
      <c r="M11">
        <v>-2</v>
      </c>
      <c r="N11">
        <v>-2</v>
      </c>
      <c r="O11">
        <v>-2</v>
      </c>
      <c r="P11">
        <v>-2</v>
      </c>
      <c r="Q11">
        <v>-2</v>
      </c>
      <c r="W11" s="2">
        <f t="shared" si="0"/>
        <v>-2</v>
      </c>
    </row>
    <row r="12" spans="1:23" x14ac:dyDescent="0.3">
      <c r="A12" t="s">
        <v>8</v>
      </c>
      <c r="B12">
        <v>3166</v>
      </c>
      <c r="C12">
        <v>1603</v>
      </c>
      <c r="D12">
        <v>786</v>
      </c>
      <c r="E12">
        <v>502</v>
      </c>
      <c r="F12">
        <v>469</v>
      </c>
      <c r="G12">
        <v>458.4</v>
      </c>
      <c r="H12">
        <v>392.09</v>
      </c>
      <c r="I12">
        <v>439</v>
      </c>
      <c r="J12">
        <v>312</v>
      </c>
      <c r="K12">
        <v>233</v>
      </c>
      <c r="L12">
        <v>524</v>
      </c>
      <c r="M12">
        <v>168</v>
      </c>
      <c r="N12">
        <v>107.9</v>
      </c>
      <c r="O12">
        <v>254</v>
      </c>
      <c r="P12">
        <v>183</v>
      </c>
      <c r="Q12">
        <v>117</v>
      </c>
    </row>
    <row r="13" spans="1:23" x14ac:dyDescent="0.3">
      <c r="A13" t="s">
        <v>9</v>
      </c>
      <c r="B13">
        <f t="shared" ref="B13:Q13" si="1">B12/B5</f>
        <v>5.1479674796747972</v>
      </c>
      <c r="C13">
        <f t="shared" si="1"/>
        <v>6.4119999999999999</v>
      </c>
      <c r="D13">
        <f t="shared" si="1"/>
        <v>3.3937823834196892</v>
      </c>
      <c r="E13">
        <f t="shared" si="1"/>
        <v>3.1772151898734178</v>
      </c>
      <c r="F13">
        <f t="shared" si="1"/>
        <v>3.2344827586206897</v>
      </c>
      <c r="G13">
        <f t="shared" si="1"/>
        <v>3.499236641221374</v>
      </c>
      <c r="H13">
        <f t="shared" si="1"/>
        <v>3.13672</v>
      </c>
      <c r="I13">
        <f t="shared" si="1"/>
        <v>3.8173913043478263</v>
      </c>
      <c r="J13">
        <f t="shared" si="1"/>
        <v>3.12</v>
      </c>
      <c r="K13">
        <f t="shared" si="1"/>
        <v>2.7093023255813953</v>
      </c>
      <c r="L13">
        <f t="shared" si="1"/>
        <v>6.9866666666666664</v>
      </c>
      <c r="M13">
        <f t="shared" si="1"/>
        <v>3.1111111111111112</v>
      </c>
      <c r="N13">
        <f t="shared" si="1"/>
        <v>2.6975000000000002</v>
      </c>
      <c r="O13">
        <f t="shared" si="1"/>
        <v>7.2571428571428571</v>
      </c>
      <c r="P13">
        <f t="shared" si="1"/>
        <v>7.32</v>
      </c>
      <c r="Q13">
        <f t="shared" si="1"/>
        <v>6.6857142857142859</v>
      </c>
    </row>
    <row r="14" spans="1:23" x14ac:dyDescent="0.3">
      <c r="A14" t="s">
        <v>10</v>
      </c>
      <c r="B14">
        <v>603.29999999999995</v>
      </c>
      <c r="C14">
        <v>250</v>
      </c>
      <c r="D14">
        <v>267</v>
      </c>
      <c r="E14">
        <v>155</v>
      </c>
      <c r="F14">
        <v>160</v>
      </c>
      <c r="G14">
        <v>120</v>
      </c>
      <c r="H14">
        <v>171</v>
      </c>
      <c r="I14">
        <v>115</v>
      </c>
      <c r="J14">
        <v>133</v>
      </c>
      <c r="K14">
        <v>86</v>
      </c>
      <c r="L14">
        <v>90</v>
      </c>
      <c r="M14">
        <v>52.5</v>
      </c>
      <c r="N14">
        <v>40</v>
      </c>
      <c r="O14">
        <v>40</v>
      </c>
      <c r="P14">
        <v>23.8</v>
      </c>
      <c r="Q14">
        <v>14</v>
      </c>
    </row>
    <row r="15" spans="1:23" x14ac:dyDescent="0.3">
      <c r="A15" t="s">
        <v>11</v>
      </c>
      <c r="B15">
        <f t="shared" ref="B15:Q15" si="2">2*B12/315</f>
        <v>20.101587301587301</v>
      </c>
      <c r="C15">
        <f t="shared" si="2"/>
        <v>10.177777777777777</v>
      </c>
      <c r="D15">
        <f t="shared" si="2"/>
        <v>4.9904761904761905</v>
      </c>
      <c r="E15">
        <f t="shared" si="2"/>
        <v>3.1873015873015871</v>
      </c>
      <c r="F15">
        <f t="shared" si="2"/>
        <v>2.9777777777777779</v>
      </c>
      <c r="G15">
        <f t="shared" si="2"/>
        <v>2.9104761904761904</v>
      </c>
      <c r="H15">
        <f t="shared" si="2"/>
        <v>2.4894603174603174</v>
      </c>
      <c r="I15">
        <f t="shared" si="2"/>
        <v>2.7873015873015872</v>
      </c>
      <c r="J15">
        <f t="shared" si="2"/>
        <v>1.980952380952381</v>
      </c>
      <c r="K15">
        <f t="shared" si="2"/>
        <v>1.4793650793650794</v>
      </c>
      <c r="L15">
        <f t="shared" si="2"/>
        <v>3.3269841269841272</v>
      </c>
      <c r="M15">
        <f t="shared" si="2"/>
        <v>1.0666666666666667</v>
      </c>
      <c r="N15">
        <f t="shared" si="2"/>
        <v>0.68507936507936507</v>
      </c>
      <c r="O15">
        <f t="shared" si="2"/>
        <v>1.6126984126984127</v>
      </c>
      <c r="P15">
        <f t="shared" si="2"/>
        <v>1.161904761904762</v>
      </c>
      <c r="Q15">
        <f t="shared" si="2"/>
        <v>0.74285714285714288</v>
      </c>
    </row>
    <row r="18" spans="3:10" x14ac:dyDescent="0.3">
      <c r="C18" s="1"/>
      <c r="D18" s="1"/>
      <c r="E18" s="1"/>
      <c r="F18" s="1"/>
      <c r="G18" s="1"/>
      <c r="H18" s="1"/>
      <c r="I18" s="1"/>
      <c r="J18" s="1"/>
    </row>
  </sheetData>
  <mergeCells count="1">
    <mergeCell ref="C18:J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10.6640625" customWidth="1"/>
  </cols>
  <sheetData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10.6640625" customWidth="1"/>
  </cols>
  <sheetData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Next-Energy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Rubio, Alejandro</dc:creator>
  <dc:description/>
  <cp:lastModifiedBy>Alejandro Rubio</cp:lastModifiedBy>
  <cp:revision>1</cp:revision>
  <dcterms:created xsi:type="dcterms:W3CDTF">2019-03-26T11:53:48Z</dcterms:created>
  <dcterms:modified xsi:type="dcterms:W3CDTF">2019-09-05T09:19:52Z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Next-Energy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