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Anja Lehmann\01_PhD Projekt\Manuscript I - Revision 1\Supplement Github\Experimental\Liver Microsomal Assay\"/>
    </mc:Choice>
  </mc:AlternateContent>
  <xr:revisionPtr revIDLastSave="0" documentId="13_ncr:1_{0EAF2EC5-392D-446D-999A-D9467408A941}" xr6:coauthVersionLast="47" xr6:coauthVersionMax="47" xr10:uidLastSave="{00000000-0000-0000-0000-000000000000}"/>
  <bookViews>
    <workbookView xWindow="-120" yWindow="-120" windowWidth="29040" windowHeight="15720" firstSheet="99" activeTab="109" xr2:uid="{00000000-000D-0000-FFFF-FFFF00000000}"/>
  </bookViews>
  <sheets>
    <sheet name="GSH-sauer-neutral_1.8" sheetId="1" state="hidden" r:id="rId1"/>
    <sheet name="GSH-neutral_2.0" sheetId="2" state="hidden" r:id="rId2"/>
    <sheet name="Coffein" sheetId="3" state="hidden" r:id="rId3"/>
    <sheet name="Mc" sheetId="4" state="hidden" r:id="rId4"/>
    <sheet name="Re_+1O_4.25" sheetId="5" state="hidden" r:id="rId5"/>
    <sheet name="Re_-1(H2)_4.56" sheetId="6" state="hidden" r:id="rId6"/>
    <sheet name="Re_+1O_5.37" sheetId="7" state="hidden" r:id="rId7"/>
    <sheet name="2GSH-DHP" sheetId="9" state="hidden" r:id="rId8"/>
    <sheet name="2GSH-DHP-H2O" sheetId="10" state="hidden" r:id="rId9"/>
    <sheet name="2GSH-DHP-NO" sheetId="11" state="hidden" r:id="rId10"/>
    <sheet name="2GSH-Retronecin" sheetId="12" state="hidden" r:id="rId11"/>
    <sheet name="2GSH-Retronecin-NO" sheetId="13" state="hidden" r:id="rId12"/>
    <sheet name="CYS-DHP-neutral" sheetId="14" state="hidden" r:id="rId13"/>
    <sheet name="CYS-DHP-sauer" sheetId="15" state="hidden" r:id="rId14"/>
    <sheet name="DHP" sheetId="16" state="hidden" r:id="rId15"/>
    <sheet name="DHP-NO" sheetId="17" state="hidden" r:id="rId16"/>
    <sheet name="GSH-DHP" sheetId="18" state="hidden" r:id="rId17"/>
    <sheet name="GSH-DHP-CHO" sheetId="19" state="hidden" r:id="rId18"/>
    <sheet name="GSH-DHP-H2O" sheetId="20" state="hidden" r:id="rId19"/>
    <sheet name="GSH-DHP-NO" sheetId="21" state="hidden" r:id="rId20"/>
    <sheet name="GSH-Retronecin" sheetId="22" state="hidden" r:id="rId21"/>
    <sheet name="GSH-Retronecin-NO" sheetId="23" state="hidden" r:id="rId22"/>
    <sheet name="Re_+1(CO)" sheetId="24" state="hidden" r:id="rId23"/>
    <sheet name="Re_+1(H2)" sheetId="25" state="hidden" r:id="rId24"/>
    <sheet name="Re_+1(H2O2)" sheetId="26" state="hidden" r:id="rId25"/>
    <sheet name="Re_+1(O)+2(H2)" sheetId="27" state="hidden" r:id="rId26"/>
    <sheet name="Re_+1(O)-1(CH2)" sheetId="28" state="hidden" r:id="rId27"/>
    <sheet name="Re_+1(O)-1(H2)" sheetId="29" state="hidden" r:id="rId28"/>
    <sheet name="Re_+1(O)-2(H2)" sheetId="30" state="hidden" r:id="rId29"/>
    <sheet name="Re_+1(O2)-1(C2H4)" sheetId="31" state="hidden" r:id="rId30"/>
    <sheet name="Re_+1(O2)-1(CH2)" sheetId="32" state="hidden" r:id="rId31"/>
    <sheet name="Re_+1(O2)-1(H2)" sheetId="33" state="hidden" r:id="rId32"/>
    <sheet name="Re_+1(SO3)-(1H)" sheetId="34" state="hidden" r:id="rId33"/>
    <sheet name="Re_+2(CH2)" sheetId="35" state="hidden" r:id="rId34"/>
    <sheet name="Re_+2(CO)" sheetId="36" state="hidden" r:id="rId35"/>
    <sheet name="Re_+2(H2)" sheetId="37" state="hidden" r:id="rId36"/>
    <sheet name="Re_+2(H2O)" sheetId="38" state="hidden" r:id="rId37"/>
    <sheet name="Re_+2(H2O2)" sheetId="39" state="hidden" r:id="rId38"/>
    <sheet name="Re_+2(O)-2(C2H4)" sheetId="40" state="hidden" r:id="rId39"/>
    <sheet name="Re_+2(O)-2(CH2)" sheetId="41" state="hidden" r:id="rId40"/>
    <sheet name="Re_+2(O)-2(H2)" sheetId="42" state="hidden" r:id="rId41"/>
    <sheet name="Re_+2(O2)-2(C2H4)" sheetId="43" state="hidden" r:id="rId42"/>
    <sheet name="Re_+2(O2)-2(CH2)" sheetId="44" state="hidden" r:id="rId43"/>
    <sheet name="Re_+2(O2)-2(H2)" sheetId="45" state="hidden" r:id="rId44"/>
    <sheet name="Re_+2(SO3)-(2H)" sheetId="46" state="hidden" r:id="rId45"/>
    <sheet name="Re_+2GSH" sheetId="47" state="hidden" r:id="rId46"/>
    <sheet name="Re_+2GSH-2H2" sheetId="48" state="hidden" r:id="rId47"/>
    <sheet name="Re_+2GSH-H2" sheetId="49" state="hidden" r:id="rId48"/>
    <sheet name="Re_+2O" sheetId="50" state="hidden" r:id="rId49"/>
    <sheet name="Re_+3(CH2)" sheetId="51" state="hidden" r:id="rId50"/>
    <sheet name="Re_+3(H2)" sheetId="52" state="hidden" r:id="rId51"/>
    <sheet name="Re_+3(H2O)" sheetId="53" state="hidden" r:id="rId52"/>
    <sheet name="Re_+3(H2O2)" sheetId="54" state="hidden" r:id="rId53"/>
    <sheet name="Re_+3(O)-3(H2)" sheetId="55" state="hidden" r:id="rId54"/>
    <sheet name="Re_+3O" sheetId="56" state="hidden" r:id="rId55"/>
    <sheet name="Re_+4(CH2)" sheetId="57" state="hidden" r:id="rId56"/>
    <sheet name="Re_+4(H2)" sheetId="58" state="hidden" r:id="rId57"/>
    <sheet name="Re_+4(H2O)" sheetId="59" state="hidden" r:id="rId58"/>
    <sheet name="Re_+4(H2O2)" sheetId="60" state="hidden" r:id="rId59"/>
    <sheet name="Re_+4(O)-4(H2)" sheetId="61" state="hidden" r:id="rId60"/>
    <sheet name="Re_+4O" sheetId="62" state="hidden" r:id="rId61"/>
    <sheet name="Re_+GSH" sheetId="63" state="hidden" r:id="rId62"/>
    <sheet name="Re_+GSH-2H2" sheetId="64" state="hidden" r:id="rId63"/>
    <sheet name="Re_+GSH-H2" sheetId="65" state="hidden" r:id="rId64"/>
    <sheet name="Re_-1(C2H4)" sheetId="66" state="hidden" r:id="rId65"/>
    <sheet name="Re_-1(CH2)" sheetId="67" state="hidden" r:id="rId66"/>
    <sheet name="Re_-1(CO)" sheetId="68" state="hidden" r:id="rId67"/>
    <sheet name="Re_-2(C2H4)" sheetId="69" state="hidden" r:id="rId68"/>
    <sheet name="Re_-2(CH2)" sheetId="70" state="hidden" r:id="rId69"/>
    <sheet name="Re_-2(CO)" sheetId="71" state="hidden" r:id="rId70"/>
    <sheet name="Re_-2(H2)" sheetId="72" state="hidden" r:id="rId71"/>
    <sheet name="Re_-2(H2O)" sheetId="73" state="hidden" r:id="rId72"/>
    <sheet name="Re_-3(H2)" sheetId="74" state="hidden" r:id="rId73"/>
    <sheet name="Re_-3(H2O)" sheetId="75" state="hidden" r:id="rId74"/>
    <sheet name="Re_-4(H2)" sheetId="76" state="hidden" r:id="rId75"/>
    <sheet name="Re_-4(H2O)" sheetId="77" state="hidden" r:id="rId76"/>
    <sheet name="Re_-C3H6" sheetId="78" state="hidden" r:id="rId77"/>
    <sheet name="Re_-C4H8O" sheetId="79" state="hidden" r:id="rId78"/>
    <sheet name="Re_-C5H6O" sheetId="80" state="hidden" r:id="rId79"/>
    <sheet name="Re_-C5H6O-CH2" sheetId="81" state="hidden" r:id="rId80"/>
    <sheet name="Re_-C8H14O4" sheetId="82" state="hidden" r:id="rId81"/>
    <sheet name="Re_-C8H14O4+2O" sheetId="83" state="hidden" r:id="rId82"/>
    <sheet name="Re_-C8H14O4+O" sheetId="84" state="hidden" r:id="rId83"/>
    <sheet name="ReN_+2GSH" sheetId="85" state="hidden" r:id="rId84"/>
    <sheet name="ReN_+2GSH-2H2" sheetId="86" state="hidden" r:id="rId85"/>
    <sheet name="ReN_+2GSH-H2" sheetId="87" state="hidden" r:id="rId86"/>
    <sheet name="ReN_+GSH" sheetId="88" state="hidden" r:id="rId87"/>
    <sheet name="ReN_+GSH-2H2" sheetId="89" state="hidden" r:id="rId88"/>
    <sheet name="ReN_+GSH-H2" sheetId="90" state="hidden" r:id="rId89"/>
    <sheet name="ReN_-C3H6" sheetId="91" state="hidden" r:id="rId90"/>
    <sheet name="ReN_-C4H8O" sheetId="92" state="hidden" r:id="rId91"/>
    <sheet name="ReN_-C5H6O" sheetId="93" state="hidden" r:id="rId92"/>
    <sheet name="ReN_-C5H6O-CH2" sheetId="94" state="hidden" r:id="rId93"/>
    <sheet name="ReN_-C8H14O4" sheetId="95" state="hidden" r:id="rId94"/>
    <sheet name="ReN_-C8H14O4+2O" sheetId="96" state="hidden" r:id="rId95"/>
    <sheet name="ReN_-C8H14O4+O" sheetId="97" state="hidden" r:id="rId96"/>
    <sheet name="Retronecin" sheetId="98" state="hidden" r:id="rId97"/>
    <sheet name="RetronecinN" sheetId="99" state="hidden" r:id="rId98"/>
    <sheet name="Re_+1O_6.13" sheetId="100" state="hidden" r:id="rId99"/>
    <sheet name="Raw data and calibration" sheetId="8" r:id="rId100"/>
    <sheet name="Re_-1(H2O)_6.26" sheetId="102" state="hidden" r:id="rId101"/>
    <sheet name="Re_+1(H2O)_6.34" sheetId="103" state="hidden" r:id="rId102"/>
    <sheet name="Re_-2(CO2)_7.42" sheetId="104" state="hidden" r:id="rId103"/>
    <sheet name="Re_+1(CH2)_7.9" sheetId="105" state="hidden" r:id="rId104"/>
    <sheet name="Lc" sheetId="106" state="hidden" r:id="rId105"/>
    <sheet name="Re_-1(CO2)_9.71" sheetId="107" state="hidden" r:id="rId106"/>
    <sheet name="Re_+1(O)-1(C2H4)_9.86" sheetId="108" state="hidden" r:id="rId107"/>
    <sheet name="Sheet2" sheetId="109" state="hidden" r:id="rId108"/>
    <sheet name="Sheet3" sheetId="110" state="hidden" r:id="rId109"/>
    <sheet name="R data analysis" sheetId="132" r:id="rId1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1" i="8" l="1"/>
  <c r="J192" i="8"/>
  <c r="J193" i="8"/>
  <c r="J194" i="8"/>
  <c r="J195" i="8"/>
  <c r="J216" i="8"/>
  <c r="J58" i="8"/>
  <c r="C196" i="8" l="1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D212" i="8" l="1"/>
  <c r="D196" i="8"/>
  <c r="D204" i="8"/>
  <c r="D218" i="8"/>
  <c r="D210" i="8"/>
  <c r="D202" i="8"/>
  <c r="D211" i="8"/>
  <c r="D217" i="8"/>
  <c r="D209" i="8"/>
  <c r="D201" i="8"/>
  <c r="D203" i="8"/>
  <c r="D216" i="8"/>
  <c r="D208" i="8"/>
  <c r="D200" i="8"/>
  <c r="D219" i="8"/>
  <c r="D215" i="8"/>
  <c r="D207" i="8"/>
  <c r="D199" i="8"/>
  <c r="D214" i="8"/>
  <c r="D206" i="8"/>
  <c r="D198" i="8"/>
  <c r="D213" i="8"/>
  <c r="D205" i="8"/>
  <c r="D197" i="8"/>
  <c r="E196" i="8"/>
  <c r="J217" i="8" l="1"/>
  <c r="J218" i="8"/>
  <c r="J219" i="8"/>
  <c r="C166" i="8" l="1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65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41" i="8"/>
  <c r="J139" i="8"/>
  <c r="J140" i="8"/>
  <c r="J141" i="8"/>
  <c r="J142" i="8"/>
  <c r="J138" i="8"/>
  <c r="C118" i="8"/>
  <c r="D118" i="8" s="1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17" i="8"/>
  <c r="J112" i="8"/>
  <c r="J113" i="8"/>
  <c r="J114" i="8"/>
  <c r="J115" i="8"/>
  <c r="J111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85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61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37" i="8"/>
  <c r="J59" i="8"/>
  <c r="J60" i="8"/>
  <c r="J61" i="8"/>
  <c r="J62" i="8"/>
  <c r="J32" i="8"/>
  <c r="J33" i="8"/>
  <c r="J34" i="8"/>
  <c r="J35" i="8"/>
  <c r="J31" i="8"/>
  <c r="D56" i="8" l="1"/>
  <c r="D37" i="8"/>
  <c r="D77" i="8"/>
  <c r="D85" i="8"/>
  <c r="D52" i="8"/>
  <c r="D44" i="8"/>
  <c r="D59" i="8"/>
  <c r="D51" i="8"/>
  <c r="E141" i="8"/>
  <c r="D48" i="8"/>
  <c r="E165" i="8"/>
  <c r="D99" i="8"/>
  <c r="D90" i="8"/>
  <c r="D81" i="8"/>
  <c r="D89" i="8"/>
  <c r="D163" i="8"/>
  <c r="D187" i="8"/>
  <c r="D179" i="8"/>
  <c r="D55" i="8"/>
  <c r="D104" i="8"/>
  <c r="D96" i="8"/>
  <c r="D88" i="8"/>
  <c r="D107" i="8"/>
  <c r="D98" i="8"/>
  <c r="D97" i="8"/>
  <c r="D155" i="8"/>
  <c r="D171" i="8"/>
  <c r="D54" i="8"/>
  <c r="D103" i="8"/>
  <c r="D95" i="8"/>
  <c r="D87" i="8"/>
  <c r="D106" i="8"/>
  <c r="D105" i="8"/>
  <c r="D147" i="8"/>
  <c r="D108" i="8"/>
  <c r="D100" i="8"/>
  <c r="D92" i="8"/>
  <c r="D164" i="8"/>
  <c r="D46" i="8"/>
  <c r="D53" i="8"/>
  <c r="D136" i="8"/>
  <c r="D128" i="8"/>
  <c r="D120" i="8"/>
  <c r="D157" i="8"/>
  <c r="D149" i="8"/>
  <c r="D181" i="8"/>
  <c r="D173" i="8"/>
  <c r="D135" i="8"/>
  <c r="D127" i="8"/>
  <c r="D119" i="8"/>
  <c r="D156" i="8"/>
  <c r="D148" i="8"/>
  <c r="D188" i="8"/>
  <c r="D180" i="8"/>
  <c r="D172" i="8"/>
  <c r="D43" i="8"/>
  <c r="E117" i="8"/>
  <c r="D133" i="8"/>
  <c r="D125" i="8"/>
  <c r="D162" i="8"/>
  <c r="D154" i="8"/>
  <c r="D146" i="8"/>
  <c r="D186" i="8"/>
  <c r="D178" i="8"/>
  <c r="D170" i="8"/>
  <c r="D58" i="8"/>
  <c r="D50" i="8"/>
  <c r="D42" i="8"/>
  <c r="D102" i="8"/>
  <c r="D94" i="8"/>
  <c r="D86" i="8"/>
  <c r="D140" i="8"/>
  <c r="D132" i="8"/>
  <c r="D124" i="8"/>
  <c r="D161" i="8"/>
  <c r="D153" i="8"/>
  <c r="D145" i="8"/>
  <c r="D185" i="8"/>
  <c r="D177" i="8"/>
  <c r="D169" i="8"/>
  <c r="D126" i="8"/>
  <c r="D57" i="8"/>
  <c r="D49" i="8"/>
  <c r="D41" i="8"/>
  <c r="D65" i="8"/>
  <c r="D101" i="8"/>
  <c r="D93" i="8"/>
  <c r="E61" i="8"/>
  <c r="D139" i="8"/>
  <c r="D131" i="8"/>
  <c r="D123" i="8"/>
  <c r="D160" i="8"/>
  <c r="D152" i="8"/>
  <c r="D144" i="8"/>
  <c r="D184" i="8"/>
  <c r="D176" i="8"/>
  <c r="D168" i="8"/>
  <c r="D134" i="8"/>
  <c r="D40" i="8"/>
  <c r="D138" i="8"/>
  <c r="D130" i="8"/>
  <c r="D122" i="8"/>
  <c r="D159" i="8"/>
  <c r="D151" i="8"/>
  <c r="D143" i="8"/>
  <c r="D183" i="8"/>
  <c r="D175" i="8"/>
  <c r="D167" i="8"/>
  <c r="D47" i="8"/>
  <c r="D39" i="8"/>
  <c r="D91" i="8"/>
  <c r="D137" i="8"/>
  <c r="D129" i="8"/>
  <c r="D121" i="8"/>
  <c r="D158" i="8"/>
  <c r="D150" i="8"/>
  <c r="D142" i="8"/>
  <c r="D182" i="8"/>
  <c r="D174" i="8"/>
  <c r="D166" i="8"/>
  <c r="D45" i="8"/>
  <c r="D165" i="8"/>
  <c r="D60" i="8"/>
  <c r="D38" i="8"/>
  <c r="E37" i="8"/>
  <c r="D117" i="8"/>
  <c r="D61" i="8"/>
  <c r="E85" i="8"/>
  <c r="D69" i="8"/>
  <c r="D141" i="8"/>
  <c r="D73" i="8"/>
  <c r="D62" i="8"/>
  <c r="D83" i="8"/>
  <c r="D79" i="8"/>
  <c r="D75" i="8"/>
  <c r="D71" i="8"/>
  <c r="D67" i="8"/>
  <c r="D63" i="8"/>
  <c r="D84" i="8"/>
  <c r="D80" i="8"/>
  <c r="D76" i="8"/>
  <c r="D72" i="8"/>
  <c r="D68" i="8"/>
  <c r="D64" i="8"/>
  <c r="D82" i="8"/>
  <c r="D78" i="8"/>
  <c r="D74" i="8"/>
  <c r="D70" i="8"/>
  <c r="D66" i="8"/>
  <c r="J5" i="8" l="1"/>
  <c r="J6" i="8"/>
  <c r="J4" i="8"/>
  <c r="C5" i="8" l="1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D21" i="8" l="1"/>
  <c r="D26" i="8"/>
  <c r="D18" i="8"/>
  <c r="D28" i="8"/>
  <c r="D20" i="8"/>
  <c r="D14" i="8"/>
  <c r="D10" i="8"/>
  <c r="D27" i="8"/>
  <c r="D19" i="8"/>
  <c r="D13" i="8"/>
  <c r="D9" i="8"/>
  <c r="D25" i="8"/>
  <c r="D17" i="8"/>
  <c r="D24" i="8"/>
  <c r="D12" i="8"/>
  <c r="D23" i="8"/>
  <c r="D15" i="8"/>
  <c r="D11" i="8"/>
  <c r="D7" i="8"/>
  <c r="D16" i="8"/>
  <c r="D8" i="8"/>
  <c r="D22" i="8"/>
  <c r="D6" i="8"/>
  <c r="E6" i="8"/>
  <c r="D5" i="8"/>
  <c r="E5" i="8"/>
  <c r="G212" i="108" l="1"/>
  <c r="F212" i="108"/>
  <c r="G211" i="108"/>
  <c r="F211" i="108"/>
  <c r="G210" i="108"/>
  <c r="F210" i="108"/>
  <c r="G209" i="108"/>
  <c r="F209" i="108"/>
  <c r="G208" i="108"/>
  <c r="F208" i="108"/>
  <c r="G207" i="108"/>
  <c r="F207" i="108"/>
  <c r="G206" i="108"/>
  <c r="F206" i="108"/>
  <c r="G205" i="108"/>
  <c r="F205" i="108"/>
  <c r="G204" i="108"/>
  <c r="F204" i="108"/>
  <c r="G203" i="108"/>
  <c r="F203" i="108"/>
  <c r="G202" i="108"/>
  <c r="F202" i="108"/>
  <c r="G201" i="108"/>
  <c r="F201" i="108"/>
  <c r="G200" i="108"/>
  <c r="F200" i="108"/>
  <c r="G199" i="108"/>
  <c r="F199" i="108"/>
  <c r="G198" i="108"/>
  <c r="F198" i="108"/>
  <c r="G197" i="108"/>
  <c r="F197" i="108"/>
  <c r="G196" i="108"/>
  <c r="F196" i="108"/>
  <c r="G195" i="108"/>
  <c r="F195" i="108"/>
  <c r="G194" i="108"/>
  <c r="F194" i="108"/>
  <c r="G193" i="108"/>
  <c r="F193" i="108"/>
  <c r="G192" i="108"/>
  <c r="F192" i="108"/>
  <c r="G191" i="108"/>
  <c r="F191" i="108"/>
  <c r="G190" i="108"/>
  <c r="F190" i="108"/>
  <c r="G189" i="108"/>
  <c r="F189" i="108"/>
  <c r="G188" i="108"/>
  <c r="F188" i="108"/>
  <c r="G187" i="108"/>
  <c r="F187" i="108"/>
  <c r="G186" i="108"/>
  <c r="F186" i="108"/>
  <c r="G185" i="108"/>
  <c r="F185" i="108"/>
  <c r="G184" i="108"/>
  <c r="F184" i="108"/>
  <c r="G183" i="108"/>
  <c r="F183" i="108"/>
  <c r="G182" i="108"/>
  <c r="F182" i="108"/>
  <c r="G181" i="108"/>
  <c r="F181" i="108"/>
  <c r="G180" i="108"/>
  <c r="F180" i="108"/>
  <c r="G179" i="108"/>
  <c r="F179" i="108"/>
  <c r="G178" i="108"/>
  <c r="F178" i="108"/>
  <c r="G177" i="108"/>
  <c r="F177" i="108"/>
  <c r="G176" i="108"/>
  <c r="F176" i="108"/>
  <c r="G175" i="108"/>
  <c r="F175" i="108"/>
  <c r="G174" i="108"/>
  <c r="F174" i="108"/>
  <c r="G173" i="108"/>
  <c r="F173" i="108"/>
  <c r="G172" i="108"/>
  <c r="F172" i="108"/>
  <c r="G171" i="108"/>
  <c r="F171" i="108"/>
  <c r="G170" i="108"/>
  <c r="F170" i="108"/>
  <c r="G169" i="108"/>
  <c r="F169" i="108"/>
  <c r="G168" i="108"/>
  <c r="F168" i="108"/>
  <c r="G167" i="108"/>
  <c r="F167" i="108"/>
  <c r="G166" i="108"/>
  <c r="F166" i="108"/>
  <c r="G165" i="108"/>
  <c r="F165" i="108"/>
  <c r="G164" i="108"/>
  <c r="F164" i="108"/>
  <c r="G163" i="108"/>
  <c r="F163" i="108"/>
  <c r="G162" i="108"/>
  <c r="F162" i="108"/>
  <c r="G161" i="108"/>
  <c r="F161" i="108"/>
  <c r="G160" i="108"/>
  <c r="F160" i="108"/>
  <c r="G159" i="108"/>
  <c r="F159" i="108"/>
  <c r="G158" i="108"/>
  <c r="F158" i="108"/>
  <c r="G157" i="108"/>
  <c r="F157" i="108"/>
  <c r="G156" i="108"/>
  <c r="F156" i="108"/>
  <c r="G155" i="108"/>
  <c r="F155" i="108"/>
  <c r="G154" i="108"/>
  <c r="F154" i="108"/>
  <c r="G153" i="108"/>
  <c r="F153" i="108"/>
  <c r="G152" i="108"/>
  <c r="F152" i="108"/>
  <c r="G151" i="108"/>
  <c r="F151" i="108"/>
  <c r="G150" i="108"/>
  <c r="F150" i="108"/>
  <c r="G149" i="108"/>
  <c r="F149" i="108"/>
  <c r="G148" i="108"/>
  <c r="F148" i="108"/>
  <c r="G147" i="108"/>
  <c r="F147" i="108"/>
  <c r="G146" i="108"/>
  <c r="F146" i="108"/>
  <c r="G145" i="108"/>
  <c r="F145" i="108"/>
  <c r="G144" i="108"/>
  <c r="F144" i="108"/>
  <c r="G143" i="108"/>
  <c r="F143" i="108"/>
  <c r="G142" i="108"/>
  <c r="F142" i="108"/>
  <c r="G141" i="108"/>
  <c r="F141" i="108"/>
  <c r="G140" i="108"/>
  <c r="F140" i="108"/>
  <c r="G139" i="108"/>
  <c r="F139" i="108"/>
  <c r="G138" i="108"/>
  <c r="F138" i="108"/>
  <c r="G137" i="108"/>
  <c r="F137" i="108"/>
  <c r="G136" i="108"/>
  <c r="F136" i="108"/>
  <c r="G135" i="108"/>
  <c r="F135" i="108"/>
  <c r="G134" i="108"/>
  <c r="F134" i="108"/>
  <c r="G133" i="108"/>
  <c r="F133" i="108"/>
  <c r="G132" i="108"/>
  <c r="F132" i="108"/>
  <c r="G131" i="108"/>
  <c r="F131" i="108"/>
  <c r="G130" i="108"/>
  <c r="F130" i="108"/>
  <c r="G129" i="108"/>
  <c r="F129" i="108"/>
  <c r="G128" i="108"/>
  <c r="F128" i="108"/>
  <c r="G127" i="108"/>
  <c r="F127" i="108"/>
  <c r="G126" i="108"/>
  <c r="F126" i="108"/>
  <c r="G125" i="108"/>
  <c r="F125" i="108"/>
  <c r="G124" i="108"/>
  <c r="F124" i="108"/>
  <c r="G123" i="108"/>
  <c r="F123" i="108"/>
  <c r="G122" i="108"/>
  <c r="F122" i="108"/>
  <c r="G121" i="108"/>
  <c r="F121" i="108"/>
  <c r="G120" i="108"/>
  <c r="F120" i="108"/>
  <c r="G119" i="108"/>
  <c r="F119" i="108"/>
  <c r="G118" i="108"/>
  <c r="F118" i="108"/>
  <c r="G117" i="108"/>
  <c r="F117" i="108"/>
  <c r="G116" i="108"/>
  <c r="F116" i="108"/>
  <c r="G115" i="108"/>
  <c r="F115" i="108"/>
  <c r="G114" i="108"/>
  <c r="F114" i="108"/>
  <c r="G113" i="108"/>
  <c r="F113" i="108"/>
  <c r="G112" i="108"/>
  <c r="F112" i="108"/>
  <c r="G111" i="108"/>
  <c r="F111" i="108"/>
  <c r="G110" i="108"/>
  <c r="F110" i="108"/>
  <c r="G109" i="108"/>
  <c r="F109" i="108"/>
  <c r="G108" i="108"/>
  <c r="F108" i="108"/>
  <c r="G107" i="108"/>
  <c r="F107" i="108"/>
  <c r="G106" i="108"/>
  <c r="F106" i="108"/>
  <c r="G105" i="108"/>
  <c r="F105" i="108"/>
  <c r="G104" i="108"/>
  <c r="F104" i="108"/>
  <c r="G103" i="108"/>
  <c r="F103" i="108"/>
  <c r="G102" i="108"/>
  <c r="F102" i="108"/>
  <c r="G101" i="108"/>
  <c r="F101" i="108"/>
  <c r="G100" i="108"/>
  <c r="F100" i="108"/>
  <c r="G99" i="108"/>
  <c r="F99" i="108"/>
  <c r="G98" i="108"/>
  <c r="F98" i="108"/>
  <c r="G97" i="108"/>
  <c r="F97" i="108"/>
  <c r="G96" i="108"/>
  <c r="F96" i="108"/>
  <c r="G95" i="108"/>
  <c r="F95" i="108"/>
  <c r="G94" i="108"/>
  <c r="F94" i="108"/>
  <c r="G93" i="108"/>
  <c r="F93" i="108"/>
  <c r="G92" i="108"/>
  <c r="F92" i="108"/>
  <c r="G91" i="108"/>
  <c r="F91" i="108"/>
  <c r="G90" i="108"/>
  <c r="F90" i="108"/>
  <c r="G89" i="108"/>
  <c r="F89" i="108"/>
  <c r="G88" i="108"/>
  <c r="F88" i="108"/>
  <c r="G87" i="108"/>
  <c r="F87" i="108"/>
  <c r="G86" i="108"/>
  <c r="F86" i="108"/>
  <c r="G85" i="108"/>
  <c r="F85" i="108"/>
  <c r="G84" i="108"/>
  <c r="F84" i="108"/>
  <c r="G83" i="108"/>
  <c r="F83" i="108"/>
  <c r="G82" i="108"/>
  <c r="F82" i="108"/>
  <c r="G81" i="108"/>
  <c r="F81" i="108"/>
  <c r="G80" i="108"/>
  <c r="F80" i="108"/>
  <c r="G79" i="108"/>
  <c r="F79" i="108"/>
  <c r="G78" i="108"/>
  <c r="F78" i="108"/>
  <c r="G77" i="108"/>
  <c r="F77" i="108"/>
  <c r="G76" i="108"/>
  <c r="F76" i="108"/>
  <c r="G75" i="108"/>
  <c r="F75" i="108"/>
  <c r="G74" i="108"/>
  <c r="F74" i="108"/>
  <c r="G73" i="108"/>
  <c r="F73" i="108"/>
  <c r="G72" i="108"/>
  <c r="F72" i="108"/>
  <c r="G71" i="108"/>
  <c r="F71" i="108"/>
  <c r="G70" i="108"/>
  <c r="F70" i="108"/>
  <c r="G69" i="108"/>
  <c r="F69" i="108"/>
  <c r="G68" i="108"/>
  <c r="F68" i="108"/>
  <c r="G67" i="108"/>
  <c r="F67" i="108"/>
  <c r="G66" i="108"/>
  <c r="F66" i="108"/>
  <c r="G65" i="108"/>
  <c r="F65" i="108"/>
  <c r="G64" i="108"/>
  <c r="F64" i="108"/>
  <c r="G63" i="108"/>
  <c r="F63" i="108"/>
  <c r="G62" i="108"/>
  <c r="F62" i="108"/>
  <c r="G61" i="108"/>
  <c r="F61" i="108"/>
  <c r="G60" i="108"/>
  <c r="F60" i="108"/>
  <c r="G59" i="108"/>
  <c r="F59" i="108"/>
  <c r="G58" i="108"/>
  <c r="F58" i="108"/>
  <c r="G57" i="108"/>
  <c r="F57" i="108"/>
  <c r="G56" i="108"/>
  <c r="F56" i="108"/>
  <c r="G55" i="108"/>
  <c r="F55" i="108"/>
  <c r="G54" i="108"/>
  <c r="F54" i="108"/>
  <c r="G53" i="108"/>
  <c r="F53" i="108"/>
  <c r="G52" i="108"/>
  <c r="F52" i="108"/>
  <c r="G51" i="108"/>
  <c r="F51" i="108"/>
  <c r="G50" i="108"/>
  <c r="F50" i="108"/>
  <c r="G49" i="108"/>
  <c r="F49" i="108"/>
  <c r="G48" i="108"/>
  <c r="F48" i="108"/>
  <c r="G47" i="108"/>
  <c r="F47" i="108"/>
  <c r="G46" i="108"/>
  <c r="F46" i="108"/>
  <c r="G45" i="108"/>
  <c r="F45" i="108"/>
  <c r="G44" i="108"/>
  <c r="F44" i="108"/>
  <c r="G43" i="108"/>
  <c r="F43" i="108"/>
  <c r="G42" i="108"/>
  <c r="F42" i="108"/>
  <c r="G41" i="108"/>
  <c r="F41" i="108"/>
  <c r="G40" i="108"/>
  <c r="F40" i="108"/>
  <c r="G39" i="108"/>
  <c r="F39" i="108"/>
  <c r="G38" i="108"/>
  <c r="F38" i="108"/>
  <c r="G37" i="108"/>
  <c r="F37" i="108"/>
  <c r="G36" i="108"/>
  <c r="F36" i="108"/>
  <c r="G35" i="108"/>
  <c r="F35" i="108"/>
  <c r="G34" i="108"/>
  <c r="F34" i="108"/>
  <c r="G33" i="108"/>
  <c r="F33" i="108"/>
  <c r="G32" i="108"/>
  <c r="F32" i="108"/>
  <c r="G31" i="108"/>
  <c r="F31" i="108"/>
  <c r="G30" i="108"/>
  <c r="F30" i="108"/>
  <c r="G29" i="108"/>
  <c r="F29" i="108"/>
  <c r="G28" i="108"/>
  <c r="F28" i="108"/>
  <c r="G27" i="108"/>
  <c r="F27" i="108"/>
  <c r="G26" i="108"/>
  <c r="F26" i="108"/>
  <c r="G25" i="108"/>
  <c r="F25" i="108"/>
  <c r="G24" i="108"/>
  <c r="F24" i="108"/>
  <c r="G23" i="108"/>
  <c r="F23" i="108"/>
  <c r="G22" i="108"/>
  <c r="F22" i="108"/>
  <c r="G21" i="108"/>
  <c r="F21" i="108"/>
  <c r="G20" i="108"/>
  <c r="F20" i="108"/>
  <c r="G19" i="108"/>
  <c r="F19" i="108"/>
  <c r="G18" i="108"/>
  <c r="F18" i="108"/>
  <c r="G17" i="108"/>
  <c r="F17" i="108"/>
  <c r="G16" i="108"/>
  <c r="F16" i="108"/>
  <c r="G15" i="108"/>
  <c r="F15" i="108"/>
  <c r="G14" i="108"/>
  <c r="F14" i="108"/>
  <c r="G13" i="108"/>
  <c r="F13" i="108"/>
  <c r="G12" i="108"/>
  <c r="F12" i="108"/>
  <c r="G11" i="108"/>
  <c r="F11" i="108"/>
  <c r="G10" i="108"/>
  <c r="F10" i="108"/>
  <c r="G9" i="108"/>
  <c r="F9" i="108"/>
  <c r="G8" i="108"/>
  <c r="F8" i="108"/>
  <c r="G212" i="107"/>
  <c r="F212" i="107"/>
  <c r="G211" i="107"/>
  <c r="F211" i="107"/>
  <c r="G210" i="107"/>
  <c r="F210" i="107"/>
  <c r="G209" i="107"/>
  <c r="F209" i="107"/>
  <c r="G208" i="107"/>
  <c r="F208" i="107"/>
  <c r="G207" i="107"/>
  <c r="F207" i="107"/>
  <c r="G206" i="107"/>
  <c r="F206" i="107"/>
  <c r="G205" i="107"/>
  <c r="F205" i="107"/>
  <c r="G204" i="107"/>
  <c r="F204" i="107"/>
  <c r="G203" i="107"/>
  <c r="F203" i="107"/>
  <c r="G202" i="107"/>
  <c r="F202" i="107"/>
  <c r="G201" i="107"/>
  <c r="F201" i="107"/>
  <c r="G200" i="107"/>
  <c r="F200" i="107"/>
  <c r="G199" i="107"/>
  <c r="F199" i="107"/>
  <c r="G198" i="107"/>
  <c r="F198" i="107"/>
  <c r="G197" i="107"/>
  <c r="F197" i="107"/>
  <c r="G196" i="107"/>
  <c r="F196" i="107"/>
  <c r="G195" i="107"/>
  <c r="F195" i="107"/>
  <c r="G194" i="107"/>
  <c r="F194" i="107"/>
  <c r="G193" i="107"/>
  <c r="F193" i="107"/>
  <c r="G192" i="107"/>
  <c r="F192" i="107"/>
  <c r="G191" i="107"/>
  <c r="F191" i="107"/>
  <c r="G190" i="107"/>
  <c r="F190" i="107"/>
  <c r="G189" i="107"/>
  <c r="F189" i="107"/>
  <c r="G188" i="107"/>
  <c r="F188" i="107"/>
  <c r="G187" i="107"/>
  <c r="F187" i="107"/>
  <c r="G186" i="107"/>
  <c r="F186" i="107"/>
  <c r="G185" i="107"/>
  <c r="F185" i="107"/>
  <c r="G184" i="107"/>
  <c r="F184" i="107"/>
  <c r="G183" i="107"/>
  <c r="F183" i="107"/>
  <c r="G182" i="107"/>
  <c r="F182" i="107"/>
  <c r="G181" i="107"/>
  <c r="F181" i="107"/>
  <c r="G180" i="107"/>
  <c r="F180" i="107"/>
  <c r="G179" i="107"/>
  <c r="F179" i="107"/>
  <c r="G178" i="107"/>
  <c r="F178" i="107"/>
  <c r="G177" i="107"/>
  <c r="F177" i="107"/>
  <c r="G176" i="107"/>
  <c r="F176" i="107"/>
  <c r="G175" i="107"/>
  <c r="F175" i="107"/>
  <c r="G174" i="107"/>
  <c r="F174" i="107"/>
  <c r="G173" i="107"/>
  <c r="F173" i="107"/>
  <c r="G172" i="107"/>
  <c r="F172" i="107"/>
  <c r="G171" i="107"/>
  <c r="F171" i="107"/>
  <c r="G170" i="107"/>
  <c r="F170" i="107"/>
  <c r="G169" i="107"/>
  <c r="F169" i="107"/>
  <c r="G168" i="107"/>
  <c r="F168" i="107"/>
  <c r="G167" i="107"/>
  <c r="F167" i="107"/>
  <c r="G166" i="107"/>
  <c r="F166" i="107"/>
  <c r="G165" i="107"/>
  <c r="F165" i="107"/>
  <c r="G164" i="107"/>
  <c r="F164" i="107"/>
  <c r="G163" i="107"/>
  <c r="F163" i="107"/>
  <c r="G162" i="107"/>
  <c r="F162" i="107"/>
  <c r="G161" i="107"/>
  <c r="F161" i="107"/>
  <c r="G160" i="107"/>
  <c r="F160" i="107"/>
  <c r="G159" i="107"/>
  <c r="F159" i="107"/>
  <c r="G158" i="107"/>
  <c r="F158" i="107"/>
  <c r="G157" i="107"/>
  <c r="F157" i="107"/>
  <c r="G156" i="107"/>
  <c r="F156" i="107"/>
  <c r="G155" i="107"/>
  <c r="F155" i="107"/>
  <c r="G154" i="107"/>
  <c r="F154" i="107"/>
  <c r="G153" i="107"/>
  <c r="F153" i="107"/>
  <c r="G152" i="107"/>
  <c r="F152" i="107"/>
  <c r="G151" i="107"/>
  <c r="F151" i="107"/>
  <c r="G150" i="107"/>
  <c r="F150" i="107"/>
  <c r="G149" i="107"/>
  <c r="F149" i="107"/>
  <c r="G148" i="107"/>
  <c r="F148" i="107"/>
  <c r="G147" i="107"/>
  <c r="F147" i="107"/>
  <c r="G146" i="107"/>
  <c r="F146" i="107"/>
  <c r="G145" i="107"/>
  <c r="F145" i="107"/>
  <c r="G144" i="107"/>
  <c r="F144" i="107"/>
  <c r="G143" i="107"/>
  <c r="F143" i="107"/>
  <c r="G142" i="107"/>
  <c r="F142" i="107"/>
  <c r="G141" i="107"/>
  <c r="F141" i="107"/>
  <c r="G140" i="107"/>
  <c r="F140" i="107"/>
  <c r="G139" i="107"/>
  <c r="F139" i="107"/>
  <c r="G138" i="107"/>
  <c r="F138" i="107"/>
  <c r="G137" i="107"/>
  <c r="F137" i="107"/>
  <c r="G136" i="107"/>
  <c r="F136" i="107"/>
  <c r="G135" i="107"/>
  <c r="F135" i="107"/>
  <c r="G134" i="107"/>
  <c r="F134" i="107"/>
  <c r="G133" i="107"/>
  <c r="F133" i="107"/>
  <c r="G132" i="107"/>
  <c r="F132" i="107"/>
  <c r="G131" i="107"/>
  <c r="F131" i="107"/>
  <c r="G130" i="107"/>
  <c r="F130" i="107"/>
  <c r="G129" i="107"/>
  <c r="F129" i="107"/>
  <c r="G128" i="107"/>
  <c r="F128" i="107"/>
  <c r="G127" i="107"/>
  <c r="F127" i="107"/>
  <c r="G126" i="107"/>
  <c r="F126" i="107"/>
  <c r="G125" i="107"/>
  <c r="F125" i="107"/>
  <c r="G124" i="107"/>
  <c r="F124" i="107"/>
  <c r="G123" i="107"/>
  <c r="F123" i="107"/>
  <c r="G122" i="107"/>
  <c r="F122" i="107"/>
  <c r="G121" i="107"/>
  <c r="F121" i="107"/>
  <c r="G120" i="107"/>
  <c r="F120" i="107"/>
  <c r="G119" i="107"/>
  <c r="F119" i="107"/>
  <c r="G118" i="107"/>
  <c r="F118" i="107"/>
  <c r="G117" i="107"/>
  <c r="F117" i="107"/>
  <c r="G116" i="107"/>
  <c r="F116" i="107"/>
  <c r="G115" i="107"/>
  <c r="F115" i="107"/>
  <c r="G114" i="107"/>
  <c r="F114" i="107"/>
  <c r="G113" i="107"/>
  <c r="F113" i="107"/>
  <c r="G112" i="107"/>
  <c r="F112" i="107"/>
  <c r="G111" i="107"/>
  <c r="F111" i="107"/>
  <c r="G110" i="107"/>
  <c r="F110" i="107"/>
  <c r="G109" i="107"/>
  <c r="F109" i="107"/>
  <c r="G108" i="107"/>
  <c r="F108" i="107"/>
  <c r="G107" i="107"/>
  <c r="F107" i="107"/>
  <c r="G106" i="107"/>
  <c r="F106" i="107"/>
  <c r="G105" i="107"/>
  <c r="F105" i="107"/>
  <c r="G104" i="107"/>
  <c r="F104" i="107"/>
  <c r="G103" i="107"/>
  <c r="F103" i="107"/>
  <c r="G102" i="107"/>
  <c r="F102" i="107"/>
  <c r="G101" i="107"/>
  <c r="F101" i="107"/>
  <c r="G100" i="107"/>
  <c r="F100" i="107"/>
  <c r="G99" i="107"/>
  <c r="F99" i="107"/>
  <c r="G98" i="107"/>
  <c r="F98" i="107"/>
  <c r="G97" i="107"/>
  <c r="F97" i="107"/>
  <c r="G96" i="107"/>
  <c r="F96" i="107"/>
  <c r="G95" i="107"/>
  <c r="F95" i="107"/>
  <c r="G94" i="107"/>
  <c r="F94" i="107"/>
  <c r="G93" i="107"/>
  <c r="F93" i="107"/>
  <c r="G92" i="107"/>
  <c r="F92" i="107"/>
  <c r="G91" i="107"/>
  <c r="F91" i="107"/>
  <c r="G90" i="107"/>
  <c r="F90" i="107"/>
  <c r="G89" i="107"/>
  <c r="F89" i="107"/>
  <c r="G88" i="107"/>
  <c r="F88" i="107"/>
  <c r="G87" i="107"/>
  <c r="F87" i="107"/>
  <c r="G86" i="107"/>
  <c r="F86" i="107"/>
  <c r="G85" i="107"/>
  <c r="F85" i="107"/>
  <c r="G84" i="107"/>
  <c r="F84" i="107"/>
  <c r="G83" i="107"/>
  <c r="F83" i="107"/>
  <c r="G82" i="107"/>
  <c r="F82" i="107"/>
  <c r="G81" i="107"/>
  <c r="F81" i="107"/>
  <c r="G80" i="107"/>
  <c r="F80" i="107"/>
  <c r="G79" i="107"/>
  <c r="F79" i="107"/>
  <c r="G78" i="107"/>
  <c r="F78" i="107"/>
  <c r="G77" i="107"/>
  <c r="F77" i="107"/>
  <c r="G76" i="107"/>
  <c r="F76" i="107"/>
  <c r="G75" i="107"/>
  <c r="F75" i="107"/>
  <c r="G74" i="107"/>
  <c r="F74" i="107"/>
  <c r="G73" i="107"/>
  <c r="F73" i="107"/>
  <c r="G72" i="107"/>
  <c r="F72" i="107"/>
  <c r="G71" i="107"/>
  <c r="F71" i="107"/>
  <c r="G70" i="107"/>
  <c r="F70" i="107"/>
  <c r="G69" i="107"/>
  <c r="F69" i="107"/>
  <c r="G68" i="107"/>
  <c r="F68" i="107"/>
  <c r="G67" i="107"/>
  <c r="F67" i="107"/>
  <c r="G66" i="107"/>
  <c r="F66" i="107"/>
  <c r="G65" i="107"/>
  <c r="F65" i="107"/>
  <c r="G64" i="107"/>
  <c r="F64" i="107"/>
  <c r="G63" i="107"/>
  <c r="F63" i="107"/>
  <c r="G62" i="107"/>
  <c r="F62" i="107"/>
  <c r="G61" i="107"/>
  <c r="F61" i="107"/>
  <c r="G60" i="107"/>
  <c r="F60" i="107"/>
  <c r="G59" i="107"/>
  <c r="F59" i="107"/>
  <c r="G58" i="107"/>
  <c r="F58" i="107"/>
  <c r="G57" i="107"/>
  <c r="F57" i="107"/>
  <c r="G56" i="107"/>
  <c r="F56" i="107"/>
  <c r="G55" i="107"/>
  <c r="F55" i="107"/>
  <c r="G54" i="107"/>
  <c r="F54" i="107"/>
  <c r="G53" i="107"/>
  <c r="F53" i="107"/>
  <c r="G52" i="107"/>
  <c r="F52" i="107"/>
  <c r="G51" i="107"/>
  <c r="F51" i="107"/>
  <c r="G50" i="107"/>
  <c r="F50" i="107"/>
  <c r="G49" i="107"/>
  <c r="F49" i="107"/>
  <c r="G48" i="107"/>
  <c r="F48" i="107"/>
  <c r="G47" i="107"/>
  <c r="F47" i="107"/>
  <c r="G46" i="107"/>
  <c r="F46" i="107"/>
  <c r="G45" i="107"/>
  <c r="F45" i="107"/>
  <c r="G44" i="107"/>
  <c r="F44" i="107"/>
  <c r="G43" i="107"/>
  <c r="F43" i="107"/>
  <c r="G42" i="107"/>
  <c r="F42" i="107"/>
  <c r="G41" i="107"/>
  <c r="F41" i="107"/>
  <c r="G40" i="107"/>
  <c r="F40" i="107"/>
  <c r="G39" i="107"/>
  <c r="F39" i="107"/>
  <c r="G38" i="107"/>
  <c r="F38" i="107"/>
  <c r="G37" i="107"/>
  <c r="F37" i="107"/>
  <c r="G36" i="107"/>
  <c r="F36" i="107"/>
  <c r="G35" i="107"/>
  <c r="F35" i="107"/>
  <c r="G34" i="107"/>
  <c r="F34" i="107"/>
  <c r="G33" i="107"/>
  <c r="F33" i="107"/>
  <c r="G32" i="107"/>
  <c r="F32" i="107"/>
  <c r="G31" i="107"/>
  <c r="F31" i="107"/>
  <c r="G30" i="107"/>
  <c r="F30" i="107"/>
  <c r="G29" i="107"/>
  <c r="F29" i="107"/>
  <c r="G28" i="107"/>
  <c r="F28" i="107"/>
  <c r="G27" i="107"/>
  <c r="F27" i="107"/>
  <c r="G26" i="107"/>
  <c r="F26" i="107"/>
  <c r="G25" i="107"/>
  <c r="F25" i="107"/>
  <c r="G24" i="107"/>
  <c r="F24" i="107"/>
  <c r="G23" i="107"/>
  <c r="F23" i="107"/>
  <c r="G22" i="107"/>
  <c r="F22" i="107"/>
  <c r="G21" i="107"/>
  <c r="F21" i="107"/>
  <c r="G20" i="107"/>
  <c r="F20" i="107"/>
  <c r="G19" i="107"/>
  <c r="F19" i="107"/>
  <c r="G18" i="107"/>
  <c r="F18" i="107"/>
  <c r="G17" i="107"/>
  <c r="F17" i="107"/>
  <c r="G16" i="107"/>
  <c r="F16" i="107"/>
  <c r="G15" i="107"/>
  <c r="F15" i="107"/>
  <c r="G14" i="107"/>
  <c r="F14" i="107"/>
  <c r="G13" i="107"/>
  <c r="F13" i="107"/>
  <c r="G12" i="107"/>
  <c r="F12" i="107"/>
  <c r="G11" i="107"/>
  <c r="F11" i="107"/>
  <c r="G10" i="107"/>
  <c r="F10" i="107"/>
  <c r="G9" i="107"/>
  <c r="F9" i="107"/>
  <c r="G8" i="107"/>
  <c r="F8" i="107"/>
  <c r="G212" i="106"/>
  <c r="F212" i="106"/>
  <c r="G211" i="106"/>
  <c r="F211" i="106"/>
  <c r="G210" i="106"/>
  <c r="F210" i="106"/>
  <c r="G209" i="106"/>
  <c r="F209" i="106"/>
  <c r="G208" i="106"/>
  <c r="F208" i="106"/>
  <c r="G207" i="106"/>
  <c r="F207" i="106"/>
  <c r="G206" i="106"/>
  <c r="F206" i="106"/>
  <c r="G205" i="106"/>
  <c r="F205" i="106"/>
  <c r="G204" i="106"/>
  <c r="F204" i="106"/>
  <c r="G203" i="106"/>
  <c r="F203" i="106"/>
  <c r="G202" i="106"/>
  <c r="F202" i="106"/>
  <c r="G201" i="106"/>
  <c r="F201" i="106"/>
  <c r="G200" i="106"/>
  <c r="F200" i="106"/>
  <c r="G199" i="106"/>
  <c r="F199" i="106"/>
  <c r="G198" i="106"/>
  <c r="F198" i="106"/>
  <c r="G197" i="106"/>
  <c r="F197" i="106"/>
  <c r="G196" i="106"/>
  <c r="F196" i="106"/>
  <c r="G195" i="106"/>
  <c r="F195" i="106"/>
  <c r="G194" i="106"/>
  <c r="F194" i="106"/>
  <c r="G193" i="106"/>
  <c r="F193" i="106"/>
  <c r="G192" i="106"/>
  <c r="F192" i="106"/>
  <c r="G191" i="106"/>
  <c r="F191" i="106"/>
  <c r="G190" i="106"/>
  <c r="F190" i="106"/>
  <c r="G189" i="106"/>
  <c r="F189" i="106"/>
  <c r="G188" i="106"/>
  <c r="F188" i="106"/>
  <c r="G187" i="106"/>
  <c r="F187" i="106"/>
  <c r="G186" i="106"/>
  <c r="F186" i="106"/>
  <c r="G185" i="106"/>
  <c r="F185" i="106"/>
  <c r="G184" i="106"/>
  <c r="F184" i="106"/>
  <c r="G183" i="106"/>
  <c r="F183" i="106"/>
  <c r="G182" i="106"/>
  <c r="F182" i="106"/>
  <c r="G181" i="106"/>
  <c r="F181" i="106"/>
  <c r="G180" i="106"/>
  <c r="F180" i="106"/>
  <c r="G179" i="106"/>
  <c r="F179" i="106"/>
  <c r="G178" i="106"/>
  <c r="F178" i="106"/>
  <c r="G177" i="106"/>
  <c r="F177" i="106"/>
  <c r="G176" i="106"/>
  <c r="F176" i="106"/>
  <c r="G175" i="106"/>
  <c r="F175" i="106"/>
  <c r="G174" i="106"/>
  <c r="F174" i="106"/>
  <c r="G173" i="106"/>
  <c r="F173" i="106"/>
  <c r="G172" i="106"/>
  <c r="F172" i="106"/>
  <c r="G171" i="106"/>
  <c r="F171" i="106"/>
  <c r="G170" i="106"/>
  <c r="F170" i="106"/>
  <c r="G169" i="106"/>
  <c r="F169" i="106"/>
  <c r="G168" i="106"/>
  <c r="F168" i="106"/>
  <c r="G167" i="106"/>
  <c r="F167" i="106"/>
  <c r="G166" i="106"/>
  <c r="F166" i="106"/>
  <c r="G165" i="106"/>
  <c r="F165" i="106"/>
  <c r="G164" i="106"/>
  <c r="F164" i="106"/>
  <c r="G163" i="106"/>
  <c r="F163" i="106"/>
  <c r="G162" i="106"/>
  <c r="F162" i="106"/>
  <c r="G161" i="106"/>
  <c r="F161" i="106"/>
  <c r="G160" i="106"/>
  <c r="F160" i="106"/>
  <c r="G159" i="106"/>
  <c r="F159" i="106"/>
  <c r="G158" i="106"/>
  <c r="F158" i="106"/>
  <c r="G157" i="106"/>
  <c r="F157" i="106"/>
  <c r="G156" i="106"/>
  <c r="F156" i="106"/>
  <c r="G155" i="106"/>
  <c r="F155" i="106"/>
  <c r="G154" i="106"/>
  <c r="F154" i="106"/>
  <c r="G153" i="106"/>
  <c r="F153" i="106"/>
  <c r="G152" i="106"/>
  <c r="F152" i="106"/>
  <c r="G151" i="106"/>
  <c r="F151" i="106"/>
  <c r="G150" i="106"/>
  <c r="F150" i="106"/>
  <c r="G149" i="106"/>
  <c r="F149" i="106"/>
  <c r="G148" i="106"/>
  <c r="F148" i="106"/>
  <c r="G147" i="106"/>
  <c r="F147" i="106"/>
  <c r="G146" i="106"/>
  <c r="F146" i="106"/>
  <c r="G145" i="106"/>
  <c r="F145" i="106"/>
  <c r="G144" i="106"/>
  <c r="F144" i="106"/>
  <c r="G143" i="106"/>
  <c r="F143" i="106"/>
  <c r="G142" i="106"/>
  <c r="F142" i="106"/>
  <c r="G141" i="106"/>
  <c r="F141" i="106"/>
  <c r="G140" i="106"/>
  <c r="F140" i="106"/>
  <c r="G139" i="106"/>
  <c r="F139" i="106"/>
  <c r="G138" i="106"/>
  <c r="F138" i="106"/>
  <c r="G137" i="106"/>
  <c r="F137" i="106"/>
  <c r="G136" i="106"/>
  <c r="F136" i="106"/>
  <c r="G135" i="106"/>
  <c r="F135" i="106"/>
  <c r="G134" i="106"/>
  <c r="F134" i="106"/>
  <c r="G133" i="106"/>
  <c r="F133" i="106"/>
  <c r="G132" i="106"/>
  <c r="F132" i="106"/>
  <c r="G131" i="106"/>
  <c r="F131" i="106"/>
  <c r="G130" i="106"/>
  <c r="F130" i="106"/>
  <c r="G129" i="106"/>
  <c r="F129" i="106"/>
  <c r="G128" i="106"/>
  <c r="F128" i="106"/>
  <c r="G127" i="106"/>
  <c r="F127" i="106"/>
  <c r="G126" i="106"/>
  <c r="F126" i="106"/>
  <c r="G125" i="106"/>
  <c r="F125" i="106"/>
  <c r="G124" i="106"/>
  <c r="F124" i="106"/>
  <c r="G123" i="106"/>
  <c r="F123" i="106"/>
  <c r="G122" i="106"/>
  <c r="F122" i="106"/>
  <c r="G121" i="106"/>
  <c r="F121" i="106"/>
  <c r="G120" i="106"/>
  <c r="F120" i="106"/>
  <c r="G119" i="106"/>
  <c r="F119" i="106"/>
  <c r="G118" i="106"/>
  <c r="F118" i="106"/>
  <c r="G117" i="106"/>
  <c r="F117" i="106"/>
  <c r="G116" i="106"/>
  <c r="F116" i="106"/>
  <c r="G115" i="106"/>
  <c r="F115" i="106"/>
  <c r="G114" i="106"/>
  <c r="F114" i="106"/>
  <c r="G113" i="106"/>
  <c r="F113" i="106"/>
  <c r="G112" i="106"/>
  <c r="F112" i="106"/>
  <c r="G111" i="106"/>
  <c r="F111" i="106"/>
  <c r="G110" i="106"/>
  <c r="F110" i="106"/>
  <c r="G109" i="106"/>
  <c r="F109" i="106"/>
  <c r="G108" i="106"/>
  <c r="F108" i="106"/>
  <c r="G107" i="106"/>
  <c r="F107" i="106"/>
  <c r="G106" i="106"/>
  <c r="F106" i="106"/>
  <c r="G105" i="106"/>
  <c r="F105" i="106"/>
  <c r="G104" i="106"/>
  <c r="F104" i="106"/>
  <c r="G103" i="106"/>
  <c r="F103" i="106"/>
  <c r="G102" i="106"/>
  <c r="F102" i="106"/>
  <c r="G101" i="106"/>
  <c r="F101" i="106"/>
  <c r="G100" i="106"/>
  <c r="F100" i="106"/>
  <c r="G99" i="106"/>
  <c r="F99" i="106"/>
  <c r="G98" i="106"/>
  <c r="F98" i="106"/>
  <c r="G97" i="106"/>
  <c r="F97" i="106"/>
  <c r="G96" i="106"/>
  <c r="F96" i="106"/>
  <c r="G95" i="106"/>
  <c r="F95" i="106"/>
  <c r="G94" i="106"/>
  <c r="F94" i="106"/>
  <c r="G93" i="106"/>
  <c r="F93" i="106"/>
  <c r="G92" i="106"/>
  <c r="F92" i="106"/>
  <c r="G91" i="106"/>
  <c r="F91" i="106"/>
  <c r="G90" i="106"/>
  <c r="F90" i="106"/>
  <c r="G89" i="106"/>
  <c r="F89" i="106"/>
  <c r="G88" i="106"/>
  <c r="F88" i="106"/>
  <c r="G87" i="106"/>
  <c r="F87" i="106"/>
  <c r="G86" i="106"/>
  <c r="F86" i="106"/>
  <c r="G85" i="106"/>
  <c r="F85" i="106"/>
  <c r="G84" i="106"/>
  <c r="F84" i="106"/>
  <c r="G83" i="106"/>
  <c r="F83" i="106"/>
  <c r="G82" i="106"/>
  <c r="F82" i="106"/>
  <c r="G81" i="106"/>
  <c r="F81" i="106"/>
  <c r="G80" i="106"/>
  <c r="F80" i="106"/>
  <c r="G79" i="106"/>
  <c r="F79" i="106"/>
  <c r="G78" i="106"/>
  <c r="F78" i="106"/>
  <c r="G77" i="106"/>
  <c r="F77" i="106"/>
  <c r="G76" i="106"/>
  <c r="F76" i="106"/>
  <c r="G75" i="106"/>
  <c r="F75" i="106"/>
  <c r="G74" i="106"/>
  <c r="F74" i="106"/>
  <c r="G73" i="106"/>
  <c r="F73" i="106"/>
  <c r="G72" i="106"/>
  <c r="F72" i="106"/>
  <c r="G71" i="106"/>
  <c r="F71" i="106"/>
  <c r="G70" i="106"/>
  <c r="F70" i="106"/>
  <c r="G69" i="106"/>
  <c r="F69" i="106"/>
  <c r="G68" i="106"/>
  <c r="F68" i="106"/>
  <c r="G67" i="106"/>
  <c r="F67" i="106"/>
  <c r="G66" i="106"/>
  <c r="F66" i="106"/>
  <c r="G65" i="106"/>
  <c r="F65" i="106"/>
  <c r="G64" i="106"/>
  <c r="F64" i="106"/>
  <c r="G63" i="106"/>
  <c r="F63" i="106"/>
  <c r="G62" i="106"/>
  <c r="F62" i="106"/>
  <c r="G61" i="106"/>
  <c r="F61" i="106"/>
  <c r="G60" i="106"/>
  <c r="F60" i="106"/>
  <c r="G59" i="106"/>
  <c r="F59" i="106"/>
  <c r="G58" i="106"/>
  <c r="F58" i="106"/>
  <c r="G57" i="106"/>
  <c r="F57" i="106"/>
  <c r="G56" i="106"/>
  <c r="F56" i="106"/>
  <c r="G55" i="106"/>
  <c r="F55" i="106"/>
  <c r="G54" i="106"/>
  <c r="F54" i="106"/>
  <c r="G53" i="106"/>
  <c r="F53" i="106"/>
  <c r="G52" i="106"/>
  <c r="F52" i="106"/>
  <c r="G51" i="106"/>
  <c r="F51" i="106"/>
  <c r="G50" i="106"/>
  <c r="F50" i="106"/>
  <c r="G49" i="106"/>
  <c r="F49" i="106"/>
  <c r="G48" i="106"/>
  <c r="F48" i="106"/>
  <c r="G47" i="106"/>
  <c r="F47" i="106"/>
  <c r="G46" i="106"/>
  <c r="F46" i="106"/>
  <c r="G45" i="106"/>
  <c r="F45" i="106"/>
  <c r="G44" i="106"/>
  <c r="F44" i="106"/>
  <c r="G43" i="106"/>
  <c r="F43" i="106"/>
  <c r="G42" i="106"/>
  <c r="F42" i="106"/>
  <c r="G41" i="106"/>
  <c r="F41" i="106"/>
  <c r="G40" i="106"/>
  <c r="F40" i="106"/>
  <c r="G39" i="106"/>
  <c r="F39" i="106"/>
  <c r="G38" i="106"/>
  <c r="F38" i="106"/>
  <c r="G37" i="106"/>
  <c r="F37" i="106"/>
  <c r="G36" i="106"/>
  <c r="F36" i="106"/>
  <c r="G35" i="106"/>
  <c r="F35" i="106"/>
  <c r="G34" i="106"/>
  <c r="F34" i="106"/>
  <c r="G33" i="106"/>
  <c r="F33" i="106"/>
  <c r="G32" i="106"/>
  <c r="F32" i="106"/>
  <c r="G31" i="106"/>
  <c r="F31" i="106"/>
  <c r="G30" i="106"/>
  <c r="F30" i="106"/>
  <c r="G29" i="106"/>
  <c r="F29" i="106"/>
  <c r="G28" i="106"/>
  <c r="F28" i="106"/>
  <c r="G27" i="106"/>
  <c r="F27" i="106"/>
  <c r="G26" i="106"/>
  <c r="F26" i="106"/>
  <c r="G25" i="106"/>
  <c r="F25" i="106"/>
  <c r="G24" i="106"/>
  <c r="F24" i="106"/>
  <c r="G23" i="106"/>
  <c r="F23" i="106"/>
  <c r="G22" i="106"/>
  <c r="F22" i="106"/>
  <c r="G21" i="106"/>
  <c r="F21" i="106"/>
  <c r="G20" i="106"/>
  <c r="F20" i="106"/>
  <c r="G19" i="106"/>
  <c r="F19" i="106"/>
  <c r="G18" i="106"/>
  <c r="F18" i="106"/>
  <c r="G17" i="106"/>
  <c r="F17" i="106"/>
  <c r="G16" i="106"/>
  <c r="F16" i="106"/>
  <c r="G15" i="106"/>
  <c r="F15" i="106"/>
  <c r="G14" i="106"/>
  <c r="F14" i="106"/>
  <c r="G13" i="106"/>
  <c r="F13" i="106"/>
  <c r="G12" i="106"/>
  <c r="F12" i="106"/>
  <c r="G11" i="106"/>
  <c r="F11" i="106"/>
  <c r="G10" i="106"/>
  <c r="F10" i="106"/>
  <c r="G9" i="106"/>
  <c r="F9" i="106"/>
  <c r="G8" i="106"/>
  <c r="F8" i="106"/>
  <c r="G212" i="105"/>
  <c r="F212" i="105"/>
  <c r="G211" i="105"/>
  <c r="F211" i="105"/>
  <c r="G210" i="105"/>
  <c r="F210" i="105"/>
  <c r="G209" i="105"/>
  <c r="F209" i="105"/>
  <c r="G208" i="105"/>
  <c r="F208" i="105"/>
  <c r="G207" i="105"/>
  <c r="F207" i="105"/>
  <c r="G206" i="105"/>
  <c r="F206" i="105"/>
  <c r="G205" i="105"/>
  <c r="F205" i="105"/>
  <c r="G204" i="105"/>
  <c r="F204" i="105"/>
  <c r="G203" i="105"/>
  <c r="F203" i="105"/>
  <c r="G202" i="105"/>
  <c r="F202" i="105"/>
  <c r="G201" i="105"/>
  <c r="F201" i="105"/>
  <c r="G200" i="105"/>
  <c r="F200" i="105"/>
  <c r="G199" i="105"/>
  <c r="F199" i="105"/>
  <c r="G198" i="105"/>
  <c r="F198" i="105"/>
  <c r="G197" i="105"/>
  <c r="F197" i="105"/>
  <c r="G196" i="105"/>
  <c r="F196" i="105"/>
  <c r="G195" i="105"/>
  <c r="F195" i="105"/>
  <c r="G194" i="105"/>
  <c r="F194" i="105"/>
  <c r="G193" i="105"/>
  <c r="F193" i="105"/>
  <c r="G192" i="105"/>
  <c r="F192" i="105"/>
  <c r="G191" i="105"/>
  <c r="F191" i="105"/>
  <c r="G190" i="105"/>
  <c r="F190" i="105"/>
  <c r="G189" i="105"/>
  <c r="F189" i="105"/>
  <c r="G188" i="105"/>
  <c r="F188" i="105"/>
  <c r="G187" i="105"/>
  <c r="F187" i="105"/>
  <c r="G186" i="105"/>
  <c r="F186" i="105"/>
  <c r="G185" i="105"/>
  <c r="F185" i="105"/>
  <c r="G184" i="105"/>
  <c r="F184" i="105"/>
  <c r="G183" i="105"/>
  <c r="F183" i="105"/>
  <c r="G182" i="105"/>
  <c r="F182" i="105"/>
  <c r="G181" i="105"/>
  <c r="F181" i="105"/>
  <c r="G180" i="105"/>
  <c r="F180" i="105"/>
  <c r="G179" i="105"/>
  <c r="F179" i="105"/>
  <c r="G178" i="105"/>
  <c r="F178" i="105"/>
  <c r="G177" i="105"/>
  <c r="F177" i="105"/>
  <c r="G176" i="105"/>
  <c r="F176" i="105"/>
  <c r="G175" i="105"/>
  <c r="F175" i="105"/>
  <c r="G174" i="105"/>
  <c r="F174" i="105"/>
  <c r="G173" i="105"/>
  <c r="F173" i="105"/>
  <c r="G172" i="105"/>
  <c r="F172" i="105"/>
  <c r="G171" i="105"/>
  <c r="F171" i="105"/>
  <c r="G170" i="105"/>
  <c r="F170" i="105"/>
  <c r="G169" i="105"/>
  <c r="F169" i="105"/>
  <c r="G168" i="105"/>
  <c r="F168" i="105"/>
  <c r="G167" i="105"/>
  <c r="F167" i="105"/>
  <c r="G166" i="105"/>
  <c r="F166" i="105"/>
  <c r="G165" i="105"/>
  <c r="F165" i="105"/>
  <c r="G164" i="105"/>
  <c r="F164" i="105"/>
  <c r="G163" i="105"/>
  <c r="F163" i="105"/>
  <c r="G162" i="105"/>
  <c r="F162" i="105"/>
  <c r="G161" i="105"/>
  <c r="F161" i="105"/>
  <c r="G160" i="105"/>
  <c r="F160" i="105"/>
  <c r="G159" i="105"/>
  <c r="F159" i="105"/>
  <c r="G158" i="105"/>
  <c r="F158" i="105"/>
  <c r="G157" i="105"/>
  <c r="F157" i="105"/>
  <c r="G156" i="105"/>
  <c r="F156" i="105"/>
  <c r="G155" i="105"/>
  <c r="F155" i="105"/>
  <c r="G154" i="105"/>
  <c r="F154" i="105"/>
  <c r="G153" i="105"/>
  <c r="F153" i="105"/>
  <c r="G152" i="105"/>
  <c r="F152" i="105"/>
  <c r="G151" i="105"/>
  <c r="F151" i="105"/>
  <c r="G150" i="105"/>
  <c r="F150" i="105"/>
  <c r="G149" i="105"/>
  <c r="F149" i="105"/>
  <c r="G148" i="105"/>
  <c r="F148" i="105"/>
  <c r="G147" i="105"/>
  <c r="F147" i="105"/>
  <c r="G146" i="105"/>
  <c r="F146" i="105"/>
  <c r="G145" i="105"/>
  <c r="F145" i="105"/>
  <c r="G144" i="105"/>
  <c r="F144" i="105"/>
  <c r="G143" i="105"/>
  <c r="F143" i="105"/>
  <c r="G142" i="105"/>
  <c r="F142" i="105"/>
  <c r="G141" i="105"/>
  <c r="F141" i="105"/>
  <c r="G140" i="105"/>
  <c r="F140" i="105"/>
  <c r="G139" i="105"/>
  <c r="F139" i="105"/>
  <c r="G138" i="105"/>
  <c r="F138" i="105"/>
  <c r="G137" i="105"/>
  <c r="F137" i="105"/>
  <c r="G136" i="105"/>
  <c r="F136" i="105"/>
  <c r="G135" i="105"/>
  <c r="F135" i="105"/>
  <c r="G134" i="105"/>
  <c r="F134" i="105"/>
  <c r="G133" i="105"/>
  <c r="F133" i="105"/>
  <c r="G132" i="105"/>
  <c r="F132" i="105"/>
  <c r="G131" i="105"/>
  <c r="F131" i="105"/>
  <c r="G130" i="105"/>
  <c r="F130" i="105"/>
  <c r="G129" i="105"/>
  <c r="F129" i="105"/>
  <c r="G128" i="105"/>
  <c r="F128" i="105"/>
  <c r="G127" i="105"/>
  <c r="F127" i="105"/>
  <c r="G126" i="105"/>
  <c r="F126" i="105"/>
  <c r="G125" i="105"/>
  <c r="F125" i="105"/>
  <c r="G124" i="105"/>
  <c r="F124" i="105"/>
  <c r="G123" i="105"/>
  <c r="F123" i="105"/>
  <c r="G122" i="105"/>
  <c r="F122" i="105"/>
  <c r="G121" i="105"/>
  <c r="F121" i="105"/>
  <c r="G120" i="105"/>
  <c r="F120" i="105"/>
  <c r="G119" i="105"/>
  <c r="F119" i="105"/>
  <c r="G118" i="105"/>
  <c r="F118" i="105"/>
  <c r="G117" i="105"/>
  <c r="F117" i="105"/>
  <c r="G116" i="105"/>
  <c r="F116" i="105"/>
  <c r="G115" i="105"/>
  <c r="F115" i="105"/>
  <c r="G114" i="105"/>
  <c r="F114" i="105"/>
  <c r="G113" i="105"/>
  <c r="F113" i="105"/>
  <c r="G112" i="105"/>
  <c r="F112" i="105"/>
  <c r="G111" i="105"/>
  <c r="F111" i="105"/>
  <c r="G110" i="105"/>
  <c r="F110" i="105"/>
  <c r="G109" i="105"/>
  <c r="F109" i="105"/>
  <c r="G108" i="105"/>
  <c r="F108" i="105"/>
  <c r="G107" i="105"/>
  <c r="F107" i="105"/>
  <c r="G106" i="105"/>
  <c r="F106" i="105"/>
  <c r="G105" i="105"/>
  <c r="F105" i="105"/>
  <c r="G104" i="105"/>
  <c r="F104" i="105"/>
  <c r="G103" i="105"/>
  <c r="F103" i="105"/>
  <c r="G102" i="105"/>
  <c r="F102" i="105"/>
  <c r="G101" i="105"/>
  <c r="F101" i="105"/>
  <c r="G100" i="105"/>
  <c r="F100" i="105"/>
  <c r="G99" i="105"/>
  <c r="F99" i="105"/>
  <c r="G98" i="105"/>
  <c r="F98" i="105"/>
  <c r="G97" i="105"/>
  <c r="F97" i="105"/>
  <c r="G96" i="105"/>
  <c r="F96" i="105"/>
  <c r="G95" i="105"/>
  <c r="F95" i="105"/>
  <c r="G94" i="105"/>
  <c r="F94" i="105"/>
  <c r="G93" i="105"/>
  <c r="F93" i="105"/>
  <c r="G92" i="105"/>
  <c r="F92" i="105"/>
  <c r="G91" i="105"/>
  <c r="F91" i="105"/>
  <c r="G90" i="105"/>
  <c r="F90" i="105"/>
  <c r="G89" i="105"/>
  <c r="F89" i="105"/>
  <c r="G88" i="105"/>
  <c r="F88" i="105"/>
  <c r="G87" i="105"/>
  <c r="F87" i="105"/>
  <c r="G86" i="105"/>
  <c r="F86" i="105"/>
  <c r="G85" i="105"/>
  <c r="F85" i="105"/>
  <c r="G84" i="105"/>
  <c r="F84" i="105"/>
  <c r="G83" i="105"/>
  <c r="F83" i="105"/>
  <c r="G82" i="105"/>
  <c r="F82" i="105"/>
  <c r="G81" i="105"/>
  <c r="F81" i="105"/>
  <c r="G80" i="105"/>
  <c r="F80" i="105"/>
  <c r="G79" i="105"/>
  <c r="F79" i="105"/>
  <c r="G78" i="105"/>
  <c r="F78" i="105"/>
  <c r="G77" i="105"/>
  <c r="F77" i="105"/>
  <c r="G76" i="105"/>
  <c r="F76" i="105"/>
  <c r="G75" i="105"/>
  <c r="F75" i="105"/>
  <c r="G74" i="105"/>
  <c r="F74" i="105"/>
  <c r="G73" i="105"/>
  <c r="F73" i="105"/>
  <c r="G72" i="105"/>
  <c r="F72" i="105"/>
  <c r="G71" i="105"/>
  <c r="F71" i="105"/>
  <c r="G70" i="105"/>
  <c r="F70" i="105"/>
  <c r="G69" i="105"/>
  <c r="F69" i="105"/>
  <c r="G68" i="105"/>
  <c r="F68" i="105"/>
  <c r="G67" i="105"/>
  <c r="F67" i="105"/>
  <c r="G66" i="105"/>
  <c r="F66" i="105"/>
  <c r="G65" i="105"/>
  <c r="F65" i="105"/>
  <c r="G64" i="105"/>
  <c r="F64" i="105"/>
  <c r="G63" i="105"/>
  <c r="F63" i="105"/>
  <c r="G62" i="105"/>
  <c r="F62" i="105"/>
  <c r="G61" i="105"/>
  <c r="F61" i="105"/>
  <c r="G60" i="105"/>
  <c r="F60" i="105"/>
  <c r="G59" i="105"/>
  <c r="F59" i="105"/>
  <c r="G58" i="105"/>
  <c r="F58" i="105"/>
  <c r="G57" i="105"/>
  <c r="F57" i="105"/>
  <c r="G56" i="105"/>
  <c r="F56" i="105"/>
  <c r="G55" i="105"/>
  <c r="F55" i="105"/>
  <c r="G54" i="105"/>
  <c r="F54" i="105"/>
  <c r="G53" i="105"/>
  <c r="F53" i="105"/>
  <c r="G52" i="105"/>
  <c r="F52" i="105"/>
  <c r="G51" i="105"/>
  <c r="F51" i="105"/>
  <c r="G50" i="105"/>
  <c r="F50" i="105"/>
  <c r="G49" i="105"/>
  <c r="F49" i="105"/>
  <c r="G48" i="105"/>
  <c r="F48" i="105"/>
  <c r="G47" i="105"/>
  <c r="F47" i="105"/>
  <c r="G46" i="105"/>
  <c r="F46" i="105"/>
  <c r="G45" i="105"/>
  <c r="F45" i="105"/>
  <c r="G44" i="105"/>
  <c r="F44" i="105"/>
  <c r="G43" i="105"/>
  <c r="F43" i="105"/>
  <c r="G42" i="105"/>
  <c r="F42" i="105"/>
  <c r="G41" i="105"/>
  <c r="F41" i="105"/>
  <c r="G40" i="105"/>
  <c r="F40" i="105"/>
  <c r="G39" i="105"/>
  <c r="F39" i="105"/>
  <c r="G38" i="105"/>
  <c r="F38" i="105"/>
  <c r="G37" i="105"/>
  <c r="F37" i="105"/>
  <c r="G36" i="105"/>
  <c r="F36" i="105"/>
  <c r="G35" i="105"/>
  <c r="F35" i="105"/>
  <c r="G34" i="105"/>
  <c r="F34" i="105"/>
  <c r="G33" i="105"/>
  <c r="F33" i="105"/>
  <c r="G32" i="105"/>
  <c r="F32" i="105"/>
  <c r="G31" i="105"/>
  <c r="F31" i="105"/>
  <c r="G30" i="105"/>
  <c r="F30" i="105"/>
  <c r="G29" i="105"/>
  <c r="F29" i="105"/>
  <c r="G28" i="105"/>
  <c r="F28" i="105"/>
  <c r="G27" i="105"/>
  <c r="F27" i="105"/>
  <c r="G26" i="105"/>
  <c r="F26" i="105"/>
  <c r="G25" i="105"/>
  <c r="F25" i="105"/>
  <c r="G24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212" i="104"/>
  <c r="F212" i="104"/>
  <c r="G211" i="104"/>
  <c r="F211" i="104"/>
  <c r="G210" i="104"/>
  <c r="F210" i="104"/>
  <c r="G209" i="104"/>
  <c r="F209" i="104"/>
  <c r="G208" i="104"/>
  <c r="F208" i="104"/>
  <c r="G207" i="104"/>
  <c r="F207" i="104"/>
  <c r="G206" i="104"/>
  <c r="F206" i="104"/>
  <c r="G205" i="104"/>
  <c r="F205" i="104"/>
  <c r="G204" i="104"/>
  <c r="F204" i="104"/>
  <c r="G203" i="104"/>
  <c r="F203" i="104"/>
  <c r="G202" i="104"/>
  <c r="F202" i="104"/>
  <c r="G201" i="104"/>
  <c r="F201" i="104"/>
  <c r="G200" i="104"/>
  <c r="F200" i="104"/>
  <c r="G199" i="104"/>
  <c r="F199" i="104"/>
  <c r="G198" i="104"/>
  <c r="F198" i="104"/>
  <c r="G197" i="104"/>
  <c r="F197" i="104"/>
  <c r="G196" i="104"/>
  <c r="F196" i="104"/>
  <c r="G195" i="104"/>
  <c r="F195" i="104"/>
  <c r="G194" i="104"/>
  <c r="F194" i="104"/>
  <c r="G193" i="104"/>
  <c r="F193" i="104"/>
  <c r="G192" i="104"/>
  <c r="F192" i="104"/>
  <c r="G191" i="104"/>
  <c r="F191" i="104"/>
  <c r="G190" i="104"/>
  <c r="F190" i="104"/>
  <c r="G189" i="104"/>
  <c r="F189" i="104"/>
  <c r="G188" i="104"/>
  <c r="F188" i="104"/>
  <c r="G187" i="104"/>
  <c r="F187" i="104"/>
  <c r="G186" i="104"/>
  <c r="F186" i="104"/>
  <c r="G185" i="104"/>
  <c r="F185" i="104"/>
  <c r="G184" i="104"/>
  <c r="F184" i="104"/>
  <c r="G183" i="104"/>
  <c r="F183" i="104"/>
  <c r="G182" i="104"/>
  <c r="F182" i="104"/>
  <c r="G181" i="104"/>
  <c r="F181" i="104"/>
  <c r="G180" i="104"/>
  <c r="F180" i="104"/>
  <c r="G179" i="104"/>
  <c r="F179" i="104"/>
  <c r="G178" i="104"/>
  <c r="F178" i="104"/>
  <c r="G177" i="104"/>
  <c r="F177" i="104"/>
  <c r="G176" i="104"/>
  <c r="F176" i="104"/>
  <c r="G175" i="104"/>
  <c r="F175" i="104"/>
  <c r="G174" i="104"/>
  <c r="F174" i="104"/>
  <c r="G173" i="104"/>
  <c r="F173" i="104"/>
  <c r="G172" i="104"/>
  <c r="F172" i="104"/>
  <c r="G171" i="104"/>
  <c r="F171" i="104"/>
  <c r="G170" i="104"/>
  <c r="F170" i="104"/>
  <c r="G169" i="104"/>
  <c r="F169" i="104"/>
  <c r="G168" i="104"/>
  <c r="F168" i="104"/>
  <c r="G167" i="104"/>
  <c r="F167" i="104"/>
  <c r="G166" i="104"/>
  <c r="F166" i="104"/>
  <c r="G165" i="104"/>
  <c r="F165" i="104"/>
  <c r="G164" i="104"/>
  <c r="F164" i="104"/>
  <c r="G163" i="104"/>
  <c r="F163" i="104"/>
  <c r="G162" i="104"/>
  <c r="F162" i="104"/>
  <c r="G161" i="104"/>
  <c r="F161" i="104"/>
  <c r="G160" i="104"/>
  <c r="F160" i="104"/>
  <c r="G159" i="104"/>
  <c r="F159" i="104"/>
  <c r="G158" i="104"/>
  <c r="F158" i="104"/>
  <c r="G157" i="104"/>
  <c r="F157" i="104"/>
  <c r="G156" i="104"/>
  <c r="F156" i="104"/>
  <c r="G155" i="104"/>
  <c r="F155" i="104"/>
  <c r="G154" i="104"/>
  <c r="F154" i="104"/>
  <c r="G153" i="104"/>
  <c r="F153" i="104"/>
  <c r="G152" i="104"/>
  <c r="F152" i="104"/>
  <c r="G151" i="104"/>
  <c r="F151" i="104"/>
  <c r="G150" i="104"/>
  <c r="F150" i="104"/>
  <c r="G149" i="104"/>
  <c r="F149" i="104"/>
  <c r="G148" i="104"/>
  <c r="F148" i="104"/>
  <c r="G147" i="104"/>
  <c r="F147" i="104"/>
  <c r="G146" i="104"/>
  <c r="F146" i="104"/>
  <c r="G145" i="104"/>
  <c r="F145" i="104"/>
  <c r="G144" i="104"/>
  <c r="F144" i="104"/>
  <c r="G143" i="104"/>
  <c r="F143" i="104"/>
  <c r="G142" i="104"/>
  <c r="F142" i="104"/>
  <c r="G141" i="104"/>
  <c r="F141" i="104"/>
  <c r="G140" i="104"/>
  <c r="F140" i="104"/>
  <c r="G139" i="104"/>
  <c r="F139" i="104"/>
  <c r="G138" i="104"/>
  <c r="F138" i="104"/>
  <c r="G137" i="104"/>
  <c r="F137" i="104"/>
  <c r="G136" i="104"/>
  <c r="F136" i="104"/>
  <c r="G135" i="104"/>
  <c r="F135" i="104"/>
  <c r="G134" i="104"/>
  <c r="F134" i="104"/>
  <c r="G133" i="104"/>
  <c r="F133" i="104"/>
  <c r="G132" i="104"/>
  <c r="F132" i="104"/>
  <c r="G131" i="104"/>
  <c r="F131" i="104"/>
  <c r="G130" i="104"/>
  <c r="F130" i="104"/>
  <c r="G129" i="104"/>
  <c r="F129" i="104"/>
  <c r="G128" i="104"/>
  <c r="F128" i="104"/>
  <c r="G127" i="104"/>
  <c r="F127" i="104"/>
  <c r="G126" i="104"/>
  <c r="F126" i="104"/>
  <c r="G125" i="104"/>
  <c r="F125" i="104"/>
  <c r="G124" i="104"/>
  <c r="F124" i="104"/>
  <c r="G123" i="104"/>
  <c r="F123" i="104"/>
  <c r="G122" i="104"/>
  <c r="F122" i="104"/>
  <c r="G121" i="104"/>
  <c r="F121" i="104"/>
  <c r="G120" i="104"/>
  <c r="F120" i="104"/>
  <c r="G119" i="104"/>
  <c r="F119" i="104"/>
  <c r="G118" i="104"/>
  <c r="F118" i="104"/>
  <c r="G117" i="104"/>
  <c r="F117" i="104"/>
  <c r="G116" i="104"/>
  <c r="F116" i="104"/>
  <c r="G115" i="104"/>
  <c r="F115" i="104"/>
  <c r="G114" i="104"/>
  <c r="F114" i="104"/>
  <c r="G113" i="104"/>
  <c r="F113" i="104"/>
  <c r="G112" i="104"/>
  <c r="F112" i="104"/>
  <c r="G111" i="104"/>
  <c r="F111" i="104"/>
  <c r="G110" i="104"/>
  <c r="F110" i="104"/>
  <c r="G109" i="104"/>
  <c r="F109" i="104"/>
  <c r="G108" i="104"/>
  <c r="F108" i="104"/>
  <c r="G107" i="104"/>
  <c r="F107" i="104"/>
  <c r="G106" i="104"/>
  <c r="F106" i="104"/>
  <c r="G105" i="104"/>
  <c r="F105" i="104"/>
  <c r="G104" i="104"/>
  <c r="F104" i="104"/>
  <c r="G103" i="104"/>
  <c r="F103" i="104"/>
  <c r="G102" i="104"/>
  <c r="F102" i="104"/>
  <c r="G101" i="104"/>
  <c r="F101" i="104"/>
  <c r="G100" i="104"/>
  <c r="F100" i="104"/>
  <c r="G99" i="104"/>
  <c r="F99" i="104"/>
  <c r="G98" i="104"/>
  <c r="F98" i="104"/>
  <c r="G97" i="104"/>
  <c r="F97" i="104"/>
  <c r="G96" i="104"/>
  <c r="F96" i="104"/>
  <c r="G95" i="104"/>
  <c r="F95" i="104"/>
  <c r="G94" i="104"/>
  <c r="F94" i="104"/>
  <c r="G93" i="104"/>
  <c r="F93" i="104"/>
  <c r="G92" i="104"/>
  <c r="F92" i="104"/>
  <c r="G91" i="104"/>
  <c r="F91" i="104"/>
  <c r="G90" i="104"/>
  <c r="F90" i="104"/>
  <c r="G89" i="104"/>
  <c r="F89" i="104"/>
  <c r="G88" i="104"/>
  <c r="F88" i="104"/>
  <c r="G87" i="104"/>
  <c r="F87" i="104"/>
  <c r="G86" i="104"/>
  <c r="F86" i="104"/>
  <c r="G85" i="104"/>
  <c r="F85" i="104"/>
  <c r="G84" i="104"/>
  <c r="F84" i="104"/>
  <c r="G83" i="104"/>
  <c r="F83" i="104"/>
  <c r="G82" i="104"/>
  <c r="F82" i="104"/>
  <c r="G81" i="104"/>
  <c r="F81" i="104"/>
  <c r="G80" i="104"/>
  <c r="F80" i="104"/>
  <c r="G79" i="104"/>
  <c r="F79" i="104"/>
  <c r="G78" i="104"/>
  <c r="F78" i="104"/>
  <c r="G77" i="104"/>
  <c r="F77" i="104"/>
  <c r="G76" i="104"/>
  <c r="F76" i="104"/>
  <c r="G75" i="104"/>
  <c r="F75" i="104"/>
  <c r="G74" i="104"/>
  <c r="F74" i="104"/>
  <c r="G73" i="104"/>
  <c r="F73" i="104"/>
  <c r="G72" i="104"/>
  <c r="F72" i="104"/>
  <c r="G71" i="104"/>
  <c r="F71" i="104"/>
  <c r="G70" i="104"/>
  <c r="F70" i="104"/>
  <c r="G69" i="104"/>
  <c r="F69" i="104"/>
  <c r="G68" i="104"/>
  <c r="F68" i="104"/>
  <c r="G67" i="104"/>
  <c r="F67" i="104"/>
  <c r="G66" i="104"/>
  <c r="F66" i="104"/>
  <c r="G65" i="104"/>
  <c r="F65" i="104"/>
  <c r="G64" i="104"/>
  <c r="F64" i="104"/>
  <c r="G63" i="104"/>
  <c r="F63" i="104"/>
  <c r="G62" i="104"/>
  <c r="F62" i="104"/>
  <c r="G61" i="104"/>
  <c r="F61" i="104"/>
  <c r="G60" i="104"/>
  <c r="F60" i="104"/>
  <c r="G59" i="104"/>
  <c r="F59" i="104"/>
  <c r="G58" i="104"/>
  <c r="F58" i="104"/>
  <c r="G57" i="104"/>
  <c r="F57" i="104"/>
  <c r="G56" i="104"/>
  <c r="F56" i="104"/>
  <c r="G55" i="104"/>
  <c r="F55" i="104"/>
  <c r="G54" i="104"/>
  <c r="F54" i="104"/>
  <c r="G53" i="104"/>
  <c r="F53" i="104"/>
  <c r="G52" i="104"/>
  <c r="F52" i="104"/>
  <c r="G51" i="104"/>
  <c r="F51" i="104"/>
  <c r="G50" i="104"/>
  <c r="F50" i="104"/>
  <c r="G49" i="104"/>
  <c r="F49" i="104"/>
  <c r="G48" i="104"/>
  <c r="F48" i="104"/>
  <c r="G47" i="104"/>
  <c r="F47" i="104"/>
  <c r="G46" i="104"/>
  <c r="F46" i="104"/>
  <c r="G45" i="104"/>
  <c r="F45" i="104"/>
  <c r="G44" i="104"/>
  <c r="F44" i="104"/>
  <c r="G43" i="104"/>
  <c r="F43" i="104"/>
  <c r="G42" i="104"/>
  <c r="F42" i="104"/>
  <c r="G41" i="104"/>
  <c r="F41" i="104"/>
  <c r="G40" i="104"/>
  <c r="F40" i="104"/>
  <c r="G39" i="104"/>
  <c r="F39" i="104"/>
  <c r="G38" i="104"/>
  <c r="F38" i="104"/>
  <c r="G37" i="104"/>
  <c r="F37" i="104"/>
  <c r="G36" i="104"/>
  <c r="F36" i="104"/>
  <c r="G35" i="104"/>
  <c r="F35" i="104"/>
  <c r="G34" i="104"/>
  <c r="F34" i="104"/>
  <c r="G33" i="104"/>
  <c r="F33" i="104"/>
  <c r="G32" i="104"/>
  <c r="F32" i="104"/>
  <c r="G31" i="104"/>
  <c r="F31" i="104"/>
  <c r="G30" i="104"/>
  <c r="F30" i="104"/>
  <c r="G29" i="104"/>
  <c r="F29" i="104"/>
  <c r="G28" i="104"/>
  <c r="F28" i="104"/>
  <c r="G27" i="104"/>
  <c r="F27" i="104"/>
  <c r="G26" i="104"/>
  <c r="F26" i="104"/>
  <c r="G25" i="104"/>
  <c r="F25" i="104"/>
  <c r="G24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212" i="103"/>
  <c r="F212" i="103"/>
  <c r="G211" i="103"/>
  <c r="F211" i="103"/>
  <c r="G210" i="103"/>
  <c r="F210" i="103"/>
  <c r="G209" i="103"/>
  <c r="F209" i="103"/>
  <c r="G208" i="103"/>
  <c r="F208" i="103"/>
  <c r="G207" i="103"/>
  <c r="F207" i="103"/>
  <c r="G206" i="103"/>
  <c r="F206" i="103"/>
  <c r="G205" i="103"/>
  <c r="F205" i="103"/>
  <c r="G204" i="103"/>
  <c r="F204" i="103"/>
  <c r="G203" i="103"/>
  <c r="F203" i="103"/>
  <c r="G202" i="103"/>
  <c r="F202" i="103"/>
  <c r="G201" i="103"/>
  <c r="F201" i="103"/>
  <c r="G200" i="103"/>
  <c r="F200" i="103"/>
  <c r="G199" i="103"/>
  <c r="F199" i="103"/>
  <c r="G198" i="103"/>
  <c r="F198" i="103"/>
  <c r="G197" i="103"/>
  <c r="F197" i="103"/>
  <c r="G196" i="103"/>
  <c r="F196" i="103"/>
  <c r="G195" i="103"/>
  <c r="F195" i="103"/>
  <c r="G194" i="103"/>
  <c r="F194" i="103"/>
  <c r="G193" i="103"/>
  <c r="F193" i="103"/>
  <c r="G192" i="103"/>
  <c r="F192" i="103"/>
  <c r="G191" i="103"/>
  <c r="F191" i="103"/>
  <c r="G190" i="103"/>
  <c r="F190" i="103"/>
  <c r="G189" i="103"/>
  <c r="F189" i="103"/>
  <c r="G188" i="103"/>
  <c r="F188" i="103"/>
  <c r="G187" i="103"/>
  <c r="F187" i="103"/>
  <c r="G186" i="103"/>
  <c r="F186" i="103"/>
  <c r="G185" i="103"/>
  <c r="F185" i="103"/>
  <c r="G184" i="103"/>
  <c r="F184" i="103"/>
  <c r="G183" i="103"/>
  <c r="F183" i="103"/>
  <c r="G182" i="103"/>
  <c r="F182" i="103"/>
  <c r="G181" i="103"/>
  <c r="F181" i="103"/>
  <c r="G180" i="103"/>
  <c r="F180" i="103"/>
  <c r="G179" i="103"/>
  <c r="F179" i="103"/>
  <c r="G178" i="103"/>
  <c r="F178" i="103"/>
  <c r="G177" i="103"/>
  <c r="F177" i="103"/>
  <c r="G176" i="103"/>
  <c r="F176" i="103"/>
  <c r="G175" i="103"/>
  <c r="F175" i="103"/>
  <c r="G174" i="103"/>
  <c r="F174" i="103"/>
  <c r="G173" i="103"/>
  <c r="F173" i="103"/>
  <c r="G172" i="103"/>
  <c r="F172" i="103"/>
  <c r="G171" i="103"/>
  <c r="F171" i="103"/>
  <c r="G170" i="103"/>
  <c r="F170" i="103"/>
  <c r="G169" i="103"/>
  <c r="F169" i="103"/>
  <c r="G168" i="103"/>
  <c r="F168" i="103"/>
  <c r="G167" i="103"/>
  <c r="F167" i="103"/>
  <c r="G166" i="103"/>
  <c r="F166" i="103"/>
  <c r="G165" i="103"/>
  <c r="F165" i="103"/>
  <c r="G164" i="103"/>
  <c r="F164" i="103"/>
  <c r="G163" i="103"/>
  <c r="F163" i="103"/>
  <c r="G162" i="103"/>
  <c r="F162" i="103"/>
  <c r="G161" i="103"/>
  <c r="F161" i="103"/>
  <c r="G160" i="103"/>
  <c r="F160" i="103"/>
  <c r="G159" i="103"/>
  <c r="F159" i="103"/>
  <c r="G158" i="103"/>
  <c r="F158" i="103"/>
  <c r="G157" i="103"/>
  <c r="F157" i="103"/>
  <c r="G156" i="103"/>
  <c r="F156" i="103"/>
  <c r="G155" i="103"/>
  <c r="F155" i="103"/>
  <c r="G154" i="103"/>
  <c r="F154" i="103"/>
  <c r="G153" i="103"/>
  <c r="F153" i="103"/>
  <c r="G152" i="103"/>
  <c r="F152" i="103"/>
  <c r="G151" i="103"/>
  <c r="F151" i="103"/>
  <c r="G150" i="103"/>
  <c r="F150" i="103"/>
  <c r="G149" i="103"/>
  <c r="F149" i="103"/>
  <c r="G148" i="103"/>
  <c r="F148" i="103"/>
  <c r="G147" i="103"/>
  <c r="F147" i="103"/>
  <c r="G146" i="103"/>
  <c r="F146" i="103"/>
  <c r="G145" i="103"/>
  <c r="F145" i="103"/>
  <c r="G144" i="103"/>
  <c r="F144" i="103"/>
  <c r="G143" i="103"/>
  <c r="F143" i="103"/>
  <c r="G142" i="103"/>
  <c r="F142" i="103"/>
  <c r="G141" i="103"/>
  <c r="F141" i="103"/>
  <c r="G140" i="103"/>
  <c r="F140" i="103"/>
  <c r="G139" i="103"/>
  <c r="F139" i="103"/>
  <c r="G138" i="103"/>
  <c r="F138" i="103"/>
  <c r="G137" i="103"/>
  <c r="F137" i="103"/>
  <c r="G136" i="103"/>
  <c r="F136" i="103"/>
  <c r="G135" i="103"/>
  <c r="F135" i="103"/>
  <c r="G134" i="103"/>
  <c r="F134" i="103"/>
  <c r="G133" i="103"/>
  <c r="F133" i="103"/>
  <c r="G132" i="103"/>
  <c r="F132" i="103"/>
  <c r="G131" i="103"/>
  <c r="F131" i="103"/>
  <c r="G130" i="103"/>
  <c r="F130" i="103"/>
  <c r="G129" i="103"/>
  <c r="F129" i="103"/>
  <c r="G128" i="103"/>
  <c r="F128" i="103"/>
  <c r="G127" i="103"/>
  <c r="F127" i="103"/>
  <c r="G126" i="103"/>
  <c r="F126" i="103"/>
  <c r="G125" i="103"/>
  <c r="F125" i="103"/>
  <c r="G124" i="103"/>
  <c r="F124" i="103"/>
  <c r="G123" i="103"/>
  <c r="F123" i="103"/>
  <c r="G122" i="103"/>
  <c r="F122" i="103"/>
  <c r="G121" i="103"/>
  <c r="F121" i="103"/>
  <c r="G120" i="103"/>
  <c r="F120" i="103"/>
  <c r="G119" i="103"/>
  <c r="F119" i="103"/>
  <c r="G118" i="103"/>
  <c r="F118" i="103"/>
  <c r="G117" i="103"/>
  <c r="F117" i="103"/>
  <c r="G116" i="103"/>
  <c r="F116" i="103"/>
  <c r="G115" i="103"/>
  <c r="F115" i="103"/>
  <c r="G114" i="103"/>
  <c r="F114" i="103"/>
  <c r="G113" i="103"/>
  <c r="F113" i="103"/>
  <c r="G112" i="103"/>
  <c r="F112" i="103"/>
  <c r="G111" i="103"/>
  <c r="F111" i="103"/>
  <c r="G110" i="103"/>
  <c r="F110" i="103"/>
  <c r="G109" i="103"/>
  <c r="F109" i="103"/>
  <c r="G108" i="103"/>
  <c r="F108" i="103"/>
  <c r="G107" i="103"/>
  <c r="F107" i="103"/>
  <c r="G106" i="103"/>
  <c r="F106" i="103"/>
  <c r="G105" i="103"/>
  <c r="F105" i="103"/>
  <c r="G104" i="103"/>
  <c r="F104" i="103"/>
  <c r="G103" i="103"/>
  <c r="F103" i="103"/>
  <c r="G102" i="103"/>
  <c r="F102" i="103"/>
  <c r="G101" i="103"/>
  <c r="F101" i="103"/>
  <c r="G100" i="103"/>
  <c r="F100" i="103"/>
  <c r="G99" i="103"/>
  <c r="F99" i="103"/>
  <c r="G98" i="103"/>
  <c r="F98" i="103"/>
  <c r="G97" i="103"/>
  <c r="F97" i="103"/>
  <c r="G96" i="103"/>
  <c r="F96" i="103"/>
  <c r="G95" i="103"/>
  <c r="F95" i="103"/>
  <c r="G94" i="103"/>
  <c r="F94" i="103"/>
  <c r="G93" i="103"/>
  <c r="F93" i="103"/>
  <c r="G92" i="103"/>
  <c r="F92" i="103"/>
  <c r="G91" i="103"/>
  <c r="F91" i="103"/>
  <c r="G90" i="103"/>
  <c r="F90" i="103"/>
  <c r="G89" i="103"/>
  <c r="F89" i="103"/>
  <c r="G88" i="103"/>
  <c r="F88" i="103"/>
  <c r="G87" i="103"/>
  <c r="F87" i="103"/>
  <c r="G86" i="103"/>
  <c r="F86" i="103"/>
  <c r="G85" i="103"/>
  <c r="F85" i="103"/>
  <c r="G84" i="103"/>
  <c r="F84" i="103"/>
  <c r="G83" i="103"/>
  <c r="F83" i="103"/>
  <c r="G82" i="103"/>
  <c r="F82" i="103"/>
  <c r="G81" i="103"/>
  <c r="F81" i="103"/>
  <c r="G80" i="103"/>
  <c r="F80" i="103"/>
  <c r="G79" i="103"/>
  <c r="F79" i="103"/>
  <c r="G78" i="103"/>
  <c r="F78" i="103"/>
  <c r="G77" i="103"/>
  <c r="F77" i="103"/>
  <c r="G76" i="103"/>
  <c r="F76" i="103"/>
  <c r="G75" i="103"/>
  <c r="F75" i="103"/>
  <c r="G74" i="103"/>
  <c r="F74" i="103"/>
  <c r="G73" i="103"/>
  <c r="F73" i="103"/>
  <c r="G72" i="103"/>
  <c r="F72" i="103"/>
  <c r="G71" i="103"/>
  <c r="F71" i="103"/>
  <c r="G70" i="103"/>
  <c r="F70" i="103"/>
  <c r="G69" i="103"/>
  <c r="F69" i="103"/>
  <c r="G68" i="103"/>
  <c r="F68" i="103"/>
  <c r="G67" i="103"/>
  <c r="F67" i="103"/>
  <c r="G66" i="103"/>
  <c r="F66" i="103"/>
  <c r="G65" i="103"/>
  <c r="F65" i="103"/>
  <c r="G64" i="103"/>
  <c r="F64" i="103"/>
  <c r="G63" i="103"/>
  <c r="F63" i="103"/>
  <c r="G62" i="103"/>
  <c r="F62" i="103"/>
  <c r="G61" i="103"/>
  <c r="F61" i="103"/>
  <c r="G60" i="103"/>
  <c r="F60" i="103"/>
  <c r="G59" i="103"/>
  <c r="F59" i="103"/>
  <c r="G58" i="103"/>
  <c r="F58" i="103"/>
  <c r="G57" i="103"/>
  <c r="F57" i="103"/>
  <c r="G56" i="103"/>
  <c r="F56" i="103"/>
  <c r="G55" i="103"/>
  <c r="F55" i="103"/>
  <c r="G54" i="103"/>
  <c r="F54" i="103"/>
  <c r="G53" i="103"/>
  <c r="F53" i="103"/>
  <c r="G52" i="103"/>
  <c r="F52" i="103"/>
  <c r="G51" i="103"/>
  <c r="F51" i="103"/>
  <c r="G50" i="103"/>
  <c r="F50" i="103"/>
  <c r="G49" i="103"/>
  <c r="F49" i="103"/>
  <c r="G48" i="103"/>
  <c r="F48" i="103"/>
  <c r="G47" i="103"/>
  <c r="F47" i="103"/>
  <c r="G46" i="103"/>
  <c r="F46" i="103"/>
  <c r="G45" i="103"/>
  <c r="F45" i="103"/>
  <c r="G44" i="103"/>
  <c r="F44" i="103"/>
  <c r="G43" i="103"/>
  <c r="F43" i="103"/>
  <c r="G42" i="103"/>
  <c r="F42" i="103"/>
  <c r="G41" i="103"/>
  <c r="F41" i="103"/>
  <c r="G40" i="103"/>
  <c r="F40" i="103"/>
  <c r="G39" i="103"/>
  <c r="F39" i="103"/>
  <c r="G38" i="103"/>
  <c r="F38" i="103"/>
  <c r="G37" i="103"/>
  <c r="F37" i="103"/>
  <c r="G36" i="103"/>
  <c r="F36" i="103"/>
  <c r="G35" i="103"/>
  <c r="F35" i="103"/>
  <c r="G34" i="103"/>
  <c r="F34" i="103"/>
  <c r="G33" i="103"/>
  <c r="F33" i="103"/>
  <c r="G32" i="103"/>
  <c r="F32" i="103"/>
  <c r="G31" i="103"/>
  <c r="F31" i="103"/>
  <c r="G30" i="103"/>
  <c r="F30" i="103"/>
  <c r="G29" i="103"/>
  <c r="F29" i="103"/>
  <c r="G28" i="103"/>
  <c r="F28" i="103"/>
  <c r="G27" i="103"/>
  <c r="F27" i="103"/>
  <c r="G26" i="103"/>
  <c r="F26" i="103"/>
  <c r="G25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212" i="102"/>
  <c r="F212" i="102"/>
  <c r="G211" i="102"/>
  <c r="F211" i="102"/>
  <c r="G210" i="102"/>
  <c r="F210" i="102"/>
  <c r="G209" i="102"/>
  <c r="F209" i="102"/>
  <c r="G208" i="102"/>
  <c r="F208" i="102"/>
  <c r="G207" i="102"/>
  <c r="F207" i="102"/>
  <c r="G206" i="102"/>
  <c r="F206" i="102"/>
  <c r="G205" i="102"/>
  <c r="F205" i="102"/>
  <c r="G204" i="102"/>
  <c r="F204" i="102"/>
  <c r="G203" i="102"/>
  <c r="F203" i="102"/>
  <c r="G202" i="102"/>
  <c r="F202" i="102"/>
  <c r="G201" i="102"/>
  <c r="F201" i="102"/>
  <c r="G200" i="102"/>
  <c r="F200" i="102"/>
  <c r="G199" i="102"/>
  <c r="F199" i="102"/>
  <c r="G198" i="102"/>
  <c r="F198" i="102"/>
  <c r="G197" i="102"/>
  <c r="F197" i="102"/>
  <c r="G196" i="102"/>
  <c r="F196" i="102"/>
  <c r="G195" i="102"/>
  <c r="F195" i="102"/>
  <c r="G194" i="102"/>
  <c r="F194" i="102"/>
  <c r="G193" i="102"/>
  <c r="F193" i="102"/>
  <c r="G192" i="102"/>
  <c r="F192" i="102"/>
  <c r="G191" i="102"/>
  <c r="F191" i="102"/>
  <c r="G190" i="102"/>
  <c r="F190" i="102"/>
  <c r="G189" i="102"/>
  <c r="F189" i="102"/>
  <c r="G188" i="102"/>
  <c r="F188" i="102"/>
  <c r="G187" i="102"/>
  <c r="F187" i="102"/>
  <c r="G186" i="102"/>
  <c r="F186" i="102"/>
  <c r="G185" i="102"/>
  <c r="F185" i="102"/>
  <c r="G184" i="102"/>
  <c r="F184" i="102"/>
  <c r="G183" i="102"/>
  <c r="F183" i="102"/>
  <c r="G182" i="102"/>
  <c r="F182" i="102"/>
  <c r="G181" i="102"/>
  <c r="F181" i="102"/>
  <c r="G180" i="102"/>
  <c r="F180" i="102"/>
  <c r="G179" i="102"/>
  <c r="F179" i="102"/>
  <c r="G178" i="102"/>
  <c r="F178" i="102"/>
  <c r="G177" i="102"/>
  <c r="F177" i="102"/>
  <c r="G176" i="102"/>
  <c r="F176" i="102"/>
  <c r="G175" i="102"/>
  <c r="F175" i="102"/>
  <c r="G174" i="102"/>
  <c r="F174" i="102"/>
  <c r="G173" i="102"/>
  <c r="F173" i="102"/>
  <c r="G172" i="102"/>
  <c r="F172" i="102"/>
  <c r="G171" i="102"/>
  <c r="F171" i="102"/>
  <c r="G170" i="102"/>
  <c r="F170" i="102"/>
  <c r="G169" i="102"/>
  <c r="F169" i="102"/>
  <c r="G168" i="102"/>
  <c r="F168" i="102"/>
  <c r="G167" i="102"/>
  <c r="F167" i="102"/>
  <c r="G166" i="102"/>
  <c r="F166" i="102"/>
  <c r="G165" i="102"/>
  <c r="F165" i="102"/>
  <c r="G164" i="102"/>
  <c r="F164" i="102"/>
  <c r="G163" i="102"/>
  <c r="F163" i="102"/>
  <c r="G162" i="102"/>
  <c r="F162" i="102"/>
  <c r="G161" i="102"/>
  <c r="F161" i="102"/>
  <c r="G160" i="102"/>
  <c r="F160" i="102"/>
  <c r="G159" i="102"/>
  <c r="F159" i="102"/>
  <c r="G158" i="102"/>
  <c r="F158" i="102"/>
  <c r="G157" i="102"/>
  <c r="F157" i="102"/>
  <c r="G156" i="102"/>
  <c r="F156" i="102"/>
  <c r="G155" i="102"/>
  <c r="F155" i="102"/>
  <c r="G154" i="102"/>
  <c r="F154" i="102"/>
  <c r="G153" i="102"/>
  <c r="F153" i="102"/>
  <c r="G152" i="102"/>
  <c r="F152" i="102"/>
  <c r="G151" i="102"/>
  <c r="F151" i="102"/>
  <c r="G150" i="102"/>
  <c r="F150" i="102"/>
  <c r="G149" i="102"/>
  <c r="F149" i="102"/>
  <c r="G148" i="102"/>
  <c r="F148" i="102"/>
  <c r="G147" i="102"/>
  <c r="F147" i="102"/>
  <c r="G146" i="102"/>
  <c r="F146" i="102"/>
  <c r="G145" i="102"/>
  <c r="F145" i="102"/>
  <c r="G144" i="102"/>
  <c r="F144" i="102"/>
  <c r="G143" i="102"/>
  <c r="F143" i="102"/>
  <c r="G142" i="102"/>
  <c r="F142" i="102"/>
  <c r="G141" i="102"/>
  <c r="F141" i="102"/>
  <c r="G140" i="102"/>
  <c r="F140" i="102"/>
  <c r="G139" i="102"/>
  <c r="F139" i="102"/>
  <c r="G138" i="102"/>
  <c r="F138" i="102"/>
  <c r="G137" i="102"/>
  <c r="F137" i="102"/>
  <c r="G136" i="102"/>
  <c r="F136" i="102"/>
  <c r="G135" i="102"/>
  <c r="F135" i="102"/>
  <c r="G134" i="102"/>
  <c r="F134" i="102"/>
  <c r="G133" i="102"/>
  <c r="F133" i="102"/>
  <c r="G132" i="102"/>
  <c r="F132" i="102"/>
  <c r="G131" i="102"/>
  <c r="F131" i="102"/>
  <c r="G130" i="102"/>
  <c r="F130" i="102"/>
  <c r="G129" i="102"/>
  <c r="F129" i="102"/>
  <c r="G128" i="102"/>
  <c r="F128" i="102"/>
  <c r="G127" i="102"/>
  <c r="F127" i="102"/>
  <c r="G126" i="102"/>
  <c r="F126" i="102"/>
  <c r="G125" i="102"/>
  <c r="F125" i="102"/>
  <c r="G124" i="102"/>
  <c r="F124" i="102"/>
  <c r="G123" i="102"/>
  <c r="F123" i="102"/>
  <c r="G122" i="102"/>
  <c r="F122" i="102"/>
  <c r="G121" i="102"/>
  <c r="F121" i="102"/>
  <c r="G120" i="102"/>
  <c r="F120" i="102"/>
  <c r="G119" i="102"/>
  <c r="F119" i="102"/>
  <c r="G118" i="102"/>
  <c r="F118" i="102"/>
  <c r="G117" i="102"/>
  <c r="F117" i="102"/>
  <c r="G116" i="102"/>
  <c r="F116" i="102"/>
  <c r="G115" i="102"/>
  <c r="F115" i="102"/>
  <c r="G114" i="102"/>
  <c r="F114" i="102"/>
  <c r="G113" i="102"/>
  <c r="F113" i="102"/>
  <c r="G112" i="102"/>
  <c r="F112" i="102"/>
  <c r="G111" i="102"/>
  <c r="F111" i="102"/>
  <c r="G110" i="102"/>
  <c r="F110" i="102"/>
  <c r="G109" i="102"/>
  <c r="F109" i="102"/>
  <c r="G108" i="102"/>
  <c r="F108" i="102"/>
  <c r="G107" i="102"/>
  <c r="F107" i="102"/>
  <c r="G106" i="102"/>
  <c r="F106" i="102"/>
  <c r="G105" i="102"/>
  <c r="F105" i="102"/>
  <c r="G104" i="102"/>
  <c r="F104" i="102"/>
  <c r="G103" i="102"/>
  <c r="F103" i="102"/>
  <c r="G102" i="102"/>
  <c r="F102" i="102"/>
  <c r="G101" i="102"/>
  <c r="F101" i="102"/>
  <c r="G100" i="102"/>
  <c r="F100" i="102"/>
  <c r="G99" i="102"/>
  <c r="F99" i="102"/>
  <c r="G98" i="102"/>
  <c r="F98" i="102"/>
  <c r="G97" i="102"/>
  <c r="F97" i="102"/>
  <c r="G96" i="102"/>
  <c r="F96" i="102"/>
  <c r="G95" i="102"/>
  <c r="F95" i="102"/>
  <c r="G94" i="102"/>
  <c r="F94" i="102"/>
  <c r="G93" i="102"/>
  <c r="F93" i="102"/>
  <c r="G92" i="102"/>
  <c r="F92" i="102"/>
  <c r="G91" i="102"/>
  <c r="F91" i="102"/>
  <c r="G90" i="102"/>
  <c r="F90" i="102"/>
  <c r="G89" i="102"/>
  <c r="F89" i="102"/>
  <c r="G88" i="102"/>
  <c r="F88" i="102"/>
  <c r="G87" i="102"/>
  <c r="F87" i="102"/>
  <c r="G86" i="102"/>
  <c r="F86" i="102"/>
  <c r="G85" i="102"/>
  <c r="F85" i="102"/>
  <c r="G84" i="102"/>
  <c r="F84" i="102"/>
  <c r="G83" i="102"/>
  <c r="F83" i="102"/>
  <c r="G82" i="102"/>
  <c r="F82" i="102"/>
  <c r="G81" i="102"/>
  <c r="F81" i="102"/>
  <c r="G80" i="102"/>
  <c r="F80" i="102"/>
  <c r="G79" i="102"/>
  <c r="F79" i="102"/>
  <c r="G78" i="102"/>
  <c r="F78" i="102"/>
  <c r="G77" i="102"/>
  <c r="F77" i="102"/>
  <c r="G76" i="102"/>
  <c r="F76" i="102"/>
  <c r="G75" i="102"/>
  <c r="F75" i="102"/>
  <c r="G74" i="102"/>
  <c r="F74" i="102"/>
  <c r="G73" i="102"/>
  <c r="F73" i="102"/>
  <c r="G72" i="102"/>
  <c r="F72" i="102"/>
  <c r="G71" i="102"/>
  <c r="F71" i="102"/>
  <c r="G70" i="102"/>
  <c r="F70" i="102"/>
  <c r="G69" i="102"/>
  <c r="F69" i="102"/>
  <c r="G68" i="102"/>
  <c r="F68" i="102"/>
  <c r="G67" i="102"/>
  <c r="F67" i="102"/>
  <c r="G66" i="102"/>
  <c r="F66" i="102"/>
  <c r="G65" i="102"/>
  <c r="F65" i="102"/>
  <c r="G64" i="102"/>
  <c r="F64" i="102"/>
  <c r="G63" i="102"/>
  <c r="F63" i="102"/>
  <c r="G62" i="102"/>
  <c r="F62" i="102"/>
  <c r="G61" i="102"/>
  <c r="F61" i="102"/>
  <c r="G60" i="102"/>
  <c r="F60" i="102"/>
  <c r="G59" i="102"/>
  <c r="F59" i="102"/>
  <c r="G58" i="102"/>
  <c r="F58" i="102"/>
  <c r="G57" i="102"/>
  <c r="F57" i="102"/>
  <c r="G56" i="102"/>
  <c r="F56" i="102"/>
  <c r="G55" i="102"/>
  <c r="F55" i="102"/>
  <c r="G54" i="102"/>
  <c r="F54" i="102"/>
  <c r="G53" i="102"/>
  <c r="F53" i="102"/>
  <c r="G52" i="102"/>
  <c r="F52" i="102"/>
  <c r="G51" i="102"/>
  <c r="F51" i="102"/>
  <c r="G50" i="102"/>
  <c r="F50" i="102"/>
  <c r="G49" i="102"/>
  <c r="F49" i="102"/>
  <c r="G48" i="102"/>
  <c r="F48" i="102"/>
  <c r="G47" i="102"/>
  <c r="F47" i="102"/>
  <c r="G46" i="102"/>
  <c r="F46" i="102"/>
  <c r="G45" i="102"/>
  <c r="F45" i="102"/>
  <c r="G44" i="102"/>
  <c r="F44" i="102"/>
  <c r="G43" i="102"/>
  <c r="F43" i="102"/>
  <c r="G42" i="102"/>
  <c r="F42" i="102"/>
  <c r="G41" i="102"/>
  <c r="F41" i="102"/>
  <c r="G40" i="102"/>
  <c r="F40" i="102"/>
  <c r="G39" i="102"/>
  <c r="F39" i="102"/>
  <c r="G38" i="102"/>
  <c r="F38" i="102"/>
  <c r="G37" i="102"/>
  <c r="F37" i="102"/>
  <c r="G36" i="102"/>
  <c r="F36" i="102"/>
  <c r="G35" i="102"/>
  <c r="F35" i="102"/>
  <c r="G34" i="102"/>
  <c r="F34" i="102"/>
  <c r="G33" i="102"/>
  <c r="F33" i="102"/>
  <c r="G32" i="102"/>
  <c r="F32" i="102"/>
  <c r="G31" i="102"/>
  <c r="F31" i="102"/>
  <c r="G30" i="102"/>
  <c r="F30" i="102"/>
  <c r="G29" i="102"/>
  <c r="F29" i="102"/>
  <c r="G28" i="102"/>
  <c r="F28" i="102"/>
  <c r="G27" i="102"/>
  <c r="F27" i="102"/>
  <c r="G26" i="102"/>
  <c r="F26" i="102"/>
  <c r="G25" i="102"/>
  <c r="F25" i="102"/>
  <c r="G24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212" i="100"/>
  <c r="F212" i="100"/>
  <c r="G211" i="100"/>
  <c r="F211" i="100"/>
  <c r="G210" i="100"/>
  <c r="F210" i="100"/>
  <c r="G209" i="100"/>
  <c r="F209" i="100"/>
  <c r="G208" i="100"/>
  <c r="F208" i="100"/>
  <c r="G207" i="100"/>
  <c r="F207" i="100"/>
  <c r="G206" i="100"/>
  <c r="F206" i="100"/>
  <c r="G205" i="100"/>
  <c r="F205" i="100"/>
  <c r="G204" i="100"/>
  <c r="F204" i="100"/>
  <c r="G203" i="100"/>
  <c r="F203" i="100"/>
  <c r="G202" i="100"/>
  <c r="F202" i="100"/>
  <c r="G201" i="100"/>
  <c r="F201" i="100"/>
  <c r="G200" i="100"/>
  <c r="F200" i="100"/>
  <c r="G199" i="100"/>
  <c r="F199" i="100"/>
  <c r="G198" i="100"/>
  <c r="F198" i="100"/>
  <c r="G197" i="100"/>
  <c r="F197" i="100"/>
  <c r="G196" i="100"/>
  <c r="F196" i="100"/>
  <c r="G195" i="100"/>
  <c r="F195" i="100"/>
  <c r="G194" i="100"/>
  <c r="F194" i="100"/>
  <c r="G193" i="100"/>
  <c r="F193" i="100"/>
  <c r="G192" i="100"/>
  <c r="F192" i="100"/>
  <c r="G191" i="100"/>
  <c r="F191" i="100"/>
  <c r="G190" i="100"/>
  <c r="F190" i="100"/>
  <c r="G189" i="100"/>
  <c r="F189" i="100"/>
  <c r="G188" i="100"/>
  <c r="F188" i="100"/>
  <c r="G187" i="100"/>
  <c r="F187" i="100"/>
  <c r="G186" i="100"/>
  <c r="F186" i="100"/>
  <c r="G185" i="100"/>
  <c r="F185" i="100"/>
  <c r="G184" i="100"/>
  <c r="F184" i="100"/>
  <c r="G183" i="100"/>
  <c r="F183" i="100"/>
  <c r="G182" i="100"/>
  <c r="F182" i="100"/>
  <c r="G181" i="100"/>
  <c r="F181" i="100"/>
  <c r="G180" i="100"/>
  <c r="F180" i="100"/>
  <c r="G179" i="100"/>
  <c r="F179" i="100"/>
  <c r="G178" i="100"/>
  <c r="F178" i="100"/>
  <c r="G177" i="100"/>
  <c r="F177" i="100"/>
  <c r="G176" i="100"/>
  <c r="F176" i="100"/>
  <c r="G175" i="100"/>
  <c r="F175" i="100"/>
  <c r="G174" i="100"/>
  <c r="F174" i="100"/>
  <c r="G173" i="100"/>
  <c r="F173" i="100"/>
  <c r="G172" i="100"/>
  <c r="F172" i="100"/>
  <c r="G171" i="100"/>
  <c r="F171" i="100"/>
  <c r="G170" i="100"/>
  <c r="F170" i="100"/>
  <c r="G169" i="100"/>
  <c r="F169" i="100"/>
  <c r="G168" i="100"/>
  <c r="F168" i="100"/>
  <c r="G167" i="100"/>
  <c r="F167" i="100"/>
  <c r="G166" i="100"/>
  <c r="F166" i="100"/>
  <c r="G165" i="100"/>
  <c r="F165" i="100"/>
  <c r="G164" i="100"/>
  <c r="F164" i="100"/>
  <c r="G163" i="100"/>
  <c r="F163" i="100"/>
  <c r="G162" i="100"/>
  <c r="F162" i="100"/>
  <c r="G161" i="100"/>
  <c r="F161" i="100"/>
  <c r="G160" i="100"/>
  <c r="F160" i="100"/>
  <c r="G159" i="100"/>
  <c r="F159" i="100"/>
  <c r="G158" i="100"/>
  <c r="F158" i="100"/>
  <c r="G157" i="100"/>
  <c r="F157" i="100"/>
  <c r="G156" i="100"/>
  <c r="F156" i="100"/>
  <c r="G155" i="100"/>
  <c r="F155" i="100"/>
  <c r="G154" i="100"/>
  <c r="F154" i="100"/>
  <c r="G153" i="100"/>
  <c r="F153" i="100"/>
  <c r="G152" i="100"/>
  <c r="F152" i="100"/>
  <c r="G151" i="100"/>
  <c r="F151" i="100"/>
  <c r="G150" i="100"/>
  <c r="F150" i="100"/>
  <c r="G149" i="100"/>
  <c r="F149" i="100"/>
  <c r="G148" i="100"/>
  <c r="F148" i="100"/>
  <c r="G147" i="100"/>
  <c r="F147" i="100"/>
  <c r="G146" i="100"/>
  <c r="F146" i="100"/>
  <c r="G145" i="100"/>
  <c r="F145" i="100"/>
  <c r="G144" i="100"/>
  <c r="F144" i="100"/>
  <c r="G143" i="100"/>
  <c r="F143" i="100"/>
  <c r="G142" i="100"/>
  <c r="F142" i="100"/>
  <c r="G141" i="100"/>
  <c r="F141" i="100"/>
  <c r="G140" i="100"/>
  <c r="F140" i="100"/>
  <c r="G139" i="100"/>
  <c r="F139" i="100"/>
  <c r="G138" i="100"/>
  <c r="F138" i="100"/>
  <c r="G137" i="100"/>
  <c r="F137" i="100"/>
  <c r="G136" i="100"/>
  <c r="F136" i="100"/>
  <c r="G135" i="100"/>
  <c r="F135" i="100"/>
  <c r="G134" i="100"/>
  <c r="F134" i="100"/>
  <c r="G133" i="100"/>
  <c r="F133" i="100"/>
  <c r="G132" i="100"/>
  <c r="F132" i="100"/>
  <c r="G131" i="100"/>
  <c r="F131" i="100"/>
  <c r="G130" i="100"/>
  <c r="F130" i="100"/>
  <c r="G129" i="100"/>
  <c r="F129" i="100"/>
  <c r="G128" i="100"/>
  <c r="F128" i="100"/>
  <c r="G127" i="100"/>
  <c r="F127" i="100"/>
  <c r="G126" i="100"/>
  <c r="F126" i="100"/>
  <c r="G125" i="100"/>
  <c r="F125" i="100"/>
  <c r="G124" i="100"/>
  <c r="F124" i="100"/>
  <c r="G123" i="100"/>
  <c r="F123" i="100"/>
  <c r="G122" i="100"/>
  <c r="F122" i="100"/>
  <c r="G121" i="100"/>
  <c r="F121" i="100"/>
  <c r="G120" i="100"/>
  <c r="F120" i="100"/>
  <c r="G119" i="100"/>
  <c r="F119" i="100"/>
  <c r="G118" i="100"/>
  <c r="F118" i="100"/>
  <c r="G117" i="100"/>
  <c r="F117" i="100"/>
  <c r="G116" i="100"/>
  <c r="F116" i="100"/>
  <c r="G115" i="100"/>
  <c r="F115" i="100"/>
  <c r="G114" i="100"/>
  <c r="F114" i="100"/>
  <c r="G113" i="100"/>
  <c r="F113" i="100"/>
  <c r="G112" i="100"/>
  <c r="F112" i="100"/>
  <c r="G111" i="100"/>
  <c r="F111" i="100"/>
  <c r="G110" i="100"/>
  <c r="F110" i="100"/>
  <c r="G109" i="100"/>
  <c r="F109" i="100"/>
  <c r="G108" i="100"/>
  <c r="F108" i="100"/>
  <c r="G107" i="100"/>
  <c r="F107" i="100"/>
  <c r="G106" i="100"/>
  <c r="F106" i="100"/>
  <c r="G105" i="100"/>
  <c r="F105" i="100"/>
  <c r="G104" i="100"/>
  <c r="F104" i="100"/>
  <c r="G103" i="100"/>
  <c r="F103" i="100"/>
  <c r="G102" i="100"/>
  <c r="F102" i="100"/>
  <c r="G101" i="100"/>
  <c r="F101" i="100"/>
  <c r="G100" i="100"/>
  <c r="F100" i="100"/>
  <c r="G99" i="100"/>
  <c r="F99" i="100"/>
  <c r="G98" i="100"/>
  <c r="F98" i="100"/>
  <c r="G97" i="100"/>
  <c r="F97" i="100"/>
  <c r="G96" i="100"/>
  <c r="F96" i="100"/>
  <c r="G95" i="100"/>
  <c r="F95" i="100"/>
  <c r="G94" i="100"/>
  <c r="F94" i="100"/>
  <c r="G93" i="100"/>
  <c r="F93" i="100"/>
  <c r="G92" i="100"/>
  <c r="F92" i="100"/>
  <c r="G91" i="100"/>
  <c r="F91" i="100"/>
  <c r="G90" i="100"/>
  <c r="F90" i="100"/>
  <c r="G89" i="100"/>
  <c r="F89" i="100"/>
  <c r="G88" i="100"/>
  <c r="F88" i="100"/>
  <c r="G87" i="100"/>
  <c r="F87" i="100"/>
  <c r="G86" i="100"/>
  <c r="F86" i="100"/>
  <c r="G85" i="100"/>
  <c r="F85" i="100"/>
  <c r="G84" i="100"/>
  <c r="F84" i="100"/>
  <c r="G83" i="100"/>
  <c r="F83" i="100"/>
  <c r="G82" i="100"/>
  <c r="F82" i="100"/>
  <c r="G81" i="100"/>
  <c r="F81" i="100"/>
  <c r="G80" i="100"/>
  <c r="F80" i="100"/>
  <c r="G79" i="100"/>
  <c r="F79" i="100"/>
  <c r="G78" i="100"/>
  <c r="F78" i="100"/>
  <c r="G77" i="100"/>
  <c r="F77" i="100"/>
  <c r="G76" i="100"/>
  <c r="F76" i="100"/>
  <c r="G75" i="100"/>
  <c r="F75" i="100"/>
  <c r="G74" i="100"/>
  <c r="F74" i="100"/>
  <c r="G73" i="100"/>
  <c r="F73" i="100"/>
  <c r="G72" i="100"/>
  <c r="F72" i="100"/>
  <c r="G71" i="100"/>
  <c r="F71" i="100"/>
  <c r="G70" i="100"/>
  <c r="F70" i="100"/>
  <c r="G69" i="100"/>
  <c r="F69" i="100"/>
  <c r="G68" i="100"/>
  <c r="F68" i="100"/>
  <c r="G67" i="100"/>
  <c r="F67" i="100"/>
  <c r="G66" i="100"/>
  <c r="F66" i="100"/>
  <c r="G65" i="100"/>
  <c r="F65" i="100"/>
  <c r="G64" i="100"/>
  <c r="F64" i="100"/>
  <c r="G63" i="100"/>
  <c r="F63" i="100"/>
  <c r="G62" i="100"/>
  <c r="F62" i="100"/>
  <c r="G61" i="100"/>
  <c r="F61" i="100"/>
  <c r="G60" i="100"/>
  <c r="F60" i="100"/>
  <c r="G59" i="100"/>
  <c r="F59" i="100"/>
  <c r="G58" i="100"/>
  <c r="F58" i="100"/>
  <c r="G57" i="100"/>
  <c r="F57" i="100"/>
  <c r="G56" i="100"/>
  <c r="F56" i="100"/>
  <c r="G55" i="100"/>
  <c r="F55" i="100"/>
  <c r="G54" i="100"/>
  <c r="F54" i="100"/>
  <c r="G53" i="100"/>
  <c r="F53" i="100"/>
  <c r="G52" i="100"/>
  <c r="F52" i="100"/>
  <c r="G51" i="100"/>
  <c r="F51" i="100"/>
  <c r="G50" i="100"/>
  <c r="F50" i="100"/>
  <c r="G49" i="100"/>
  <c r="F49" i="100"/>
  <c r="G48" i="100"/>
  <c r="F48" i="100"/>
  <c r="G47" i="100"/>
  <c r="F47" i="100"/>
  <c r="G46" i="100"/>
  <c r="F46" i="100"/>
  <c r="G45" i="100"/>
  <c r="F45" i="100"/>
  <c r="G44" i="100"/>
  <c r="F44" i="100"/>
  <c r="G43" i="100"/>
  <c r="F43" i="100"/>
  <c r="G42" i="100"/>
  <c r="F42" i="100"/>
  <c r="G41" i="100"/>
  <c r="F41" i="100"/>
  <c r="G40" i="100"/>
  <c r="F40" i="100"/>
  <c r="G39" i="100"/>
  <c r="F39" i="100"/>
  <c r="G38" i="100"/>
  <c r="F38" i="100"/>
  <c r="G37" i="100"/>
  <c r="F37" i="100"/>
  <c r="G36" i="100"/>
  <c r="F36" i="100"/>
  <c r="G35" i="100"/>
  <c r="F35" i="100"/>
  <c r="G34" i="100"/>
  <c r="F34" i="100"/>
  <c r="G33" i="100"/>
  <c r="F33" i="100"/>
  <c r="G32" i="100"/>
  <c r="F32" i="100"/>
  <c r="G31" i="100"/>
  <c r="F31" i="100"/>
  <c r="G30" i="100"/>
  <c r="F30" i="100"/>
  <c r="G29" i="100"/>
  <c r="F29" i="100"/>
  <c r="G28" i="100"/>
  <c r="F28" i="100"/>
  <c r="G27" i="100"/>
  <c r="F27" i="100"/>
  <c r="G26" i="100"/>
  <c r="F26" i="100"/>
  <c r="G25" i="100"/>
  <c r="F25" i="100"/>
  <c r="G24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212" i="99"/>
  <c r="F212" i="99"/>
  <c r="G211" i="99"/>
  <c r="F211" i="99"/>
  <c r="G210" i="99"/>
  <c r="F210" i="99"/>
  <c r="G209" i="99"/>
  <c r="F209" i="99"/>
  <c r="G208" i="99"/>
  <c r="F208" i="99"/>
  <c r="G207" i="99"/>
  <c r="F207" i="99"/>
  <c r="G206" i="99"/>
  <c r="F206" i="99"/>
  <c r="G205" i="99"/>
  <c r="F205" i="99"/>
  <c r="G204" i="99"/>
  <c r="F204" i="99"/>
  <c r="G203" i="99"/>
  <c r="F203" i="99"/>
  <c r="G202" i="99"/>
  <c r="F202" i="99"/>
  <c r="G201" i="99"/>
  <c r="F201" i="99"/>
  <c r="G200" i="99"/>
  <c r="F200" i="99"/>
  <c r="G199" i="99"/>
  <c r="F199" i="99"/>
  <c r="G198" i="99"/>
  <c r="F198" i="99"/>
  <c r="G197" i="99"/>
  <c r="F197" i="99"/>
  <c r="G196" i="99"/>
  <c r="F196" i="99"/>
  <c r="G195" i="99"/>
  <c r="F195" i="99"/>
  <c r="G194" i="99"/>
  <c r="F194" i="99"/>
  <c r="G193" i="99"/>
  <c r="F193" i="99"/>
  <c r="G192" i="99"/>
  <c r="F192" i="99"/>
  <c r="G191" i="99"/>
  <c r="F191" i="99"/>
  <c r="G190" i="99"/>
  <c r="F190" i="99"/>
  <c r="G189" i="99"/>
  <c r="F189" i="99"/>
  <c r="G188" i="99"/>
  <c r="F188" i="99"/>
  <c r="G187" i="99"/>
  <c r="F187" i="99"/>
  <c r="G186" i="99"/>
  <c r="F186" i="99"/>
  <c r="G185" i="99"/>
  <c r="F185" i="99"/>
  <c r="G184" i="99"/>
  <c r="F184" i="99"/>
  <c r="G183" i="99"/>
  <c r="F183" i="99"/>
  <c r="G182" i="99"/>
  <c r="F182" i="99"/>
  <c r="G181" i="99"/>
  <c r="F181" i="99"/>
  <c r="G180" i="99"/>
  <c r="F180" i="99"/>
  <c r="G179" i="99"/>
  <c r="F179" i="99"/>
  <c r="G178" i="99"/>
  <c r="F178" i="99"/>
  <c r="G177" i="99"/>
  <c r="F177" i="99"/>
  <c r="G176" i="99"/>
  <c r="F176" i="99"/>
  <c r="G175" i="99"/>
  <c r="F175" i="99"/>
  <c r="G174" i="99"/>
  <c r="F174" i="99"/>
  <c r="G173" i="99"/>
  <c r="F173" i="99"/>
  <c r="G172" i="99"/>
  <c r="F172" i="99"/>
  <c r="G171" i="99"/>
  <c r="F171" i="99"/>
  <c r="G170" i="99"/>
  <c r="F170" i="99"/>
  <c r="G169" i="99"/>
  <c r="F169" i="99"/>
  <c r="G168" i="99"/>
  <c r="F168" i="99"/>
  <c r="G167" i="99"/>
  <c r="F167" i="99"/>
  <c r="G166" i="99"/>
  <c r="F166" i="99"/>
  <c r="G165" i="99"/>
  <c r="F165" i="99"/>
  <c r="G164" i="99"/>
  <c r="F164" i="99"/>
  <c r="G163" i="99"/>
  <c r="F163" i="99"/>
  <c r="G162" i="99"/>
  <c r="F162" i="99"/>
  <c r="G161" i="99"/>
  <c r="F161" i="99"/>
  <c r="G160" i="99"/>
  <c r="F160" i="99"/>
  <c r="G159" i="99"/>
  <c r="F159" i="99"/>
  <c r="G158" i="99"/>
  <c r="F158" i="99"/>
  <c r="G157" i="99"/>
  <c r="F157" i="99"/>
  <c r="G156" i="99"/>
  <c r="F156" i="99"/>
  <c r="G155" i="99"/>
  <c r="F155" i="99"/>
  <c r="G154" i="99"/>
  <c r="F154" i="99"/>
  <c r="G153" i="99"/>
  <c r="F153" i="99"/>
  <c r="G152" i="99"/>
  <c r="F152" i="99"/>
  <c r="G151" i="99"/>
  <c r="F151" i="99"/>
  <c r="G150" i="99"/>
  <c r="F150" i="99"/>
  <c r="G149" i="99"/>
  <c r="F149" i="99"/>
  <c r="G148" i="99"/>
  <c r="F148" i="99"/>
  <c r="G147" i="99"/>
  <c r="F147" i="99"/>
  <c r="G146" i="99"/>
  <c r="F146" i="99"/>
  <c r="G145" i="99"/>
  <c r="F145" i="99"/>
  <c r="G144" i="99"/>
  <c r="F144" i="99"/>
  <c r="G143" i="99"/>
  <c r="F143" i="99"/>
  <c r="G142" i="99"/>
  <c r="F142" i="99"/>
  <c r="G141" i="99"/>
  <c r="F141" i="99"/>
  <c r="G140" i="99"/>
  <c r="F140" i="99"/>
  <c r="G139" i="99"/>
  <c r="F139" i="99"/>
  <c r="G138" i="99"/>
  <c r="F138" i="99"/>
  <c r="G137" i="99"/>
  <c r="F137" i="99"/>
  <c r="G136" i="99"/>
  <c r="F136" i="99"/>
  <c r="G135" i="99"/>
  <c r="F135" i="99"/>
  <c r="G134" i="99"/>
  <c r="F134" i="99"/>
  <c r="G133" i="99"/>
  <c r="F133" i="99"/>
  <c r="G132" i="99"/>
  <c r="F132" i="99"/>
  <c r="G131" i="99"/>
  <c r="F131" i="99"/>
  <c r="G130" i="99"/>
  <c r="F130" i="99"/>
  <c r="G129" i="99"/>
  <c r="F129" i="99"/>
  <c r="G128" i="99"/>
  <c r="F128" i="99"/>
  <c r="G127" i="99"/>
  <c r="F127" i="99"/>
  <c r="G126" i="99"/>
  <c r="F126" i="99"/>
  <c r="G125" i="99"/>
  <c r="F125" i="99"/>
  <c r="G124" i="99"/>
  <c r="F124" i="99"/>
  <c r="G123" i="99"/>
  <c r="F123" i="99"/>
  <c r="G122" i="99"/>
  <c r="F122" i="99"/>
  <c r="G121" i="99"/>
  <c r="F121" i="99"/>
  <c r="G120" i="99"/>
  <c r="F120" i="99"/>
  <c r="G119" i="99"/>
  <c r="F119" i="99"/>
  <c r="G118" i="99"/>
  <c r="F118" i="99"/>
  <c r="G117" i="99"/>
  <c r="F117" i="99"/>
  <c r="G116" i="99"/>
  <c r="F116" i="99"/>
  <c r="G115" i="99"/>
  <c r="F115" i="99"/>
  <c r="G114" i="99"/>
  <c r="F114" i="99"/>
  <c r="G113" i="99"/>
  <c r="F113" i="99"/>
  <c r="G112" i="99"/>
  <c r="F112" i="99"/>
  <c r="G111" i="99"/>
  <c r="F111" i="99"/>
  <c r="G110" i="99"/>
  <c r="F110" i="99"/>
  <c r="G109" i="99"/>
  <c r="F109" i="99"/>
  <c r="G108" i="99"/>
  <c r="F108" i="99"/>
  <c r="G107" i="99"/>
  <c r="F107" i="99"/>
  <c r="G106" i="99"/>
  <c r="F106" i="99"/>
  <c r="G105" i="99"/>
  <c r="F105" i="99"/>
  <c r="G104" i="99"/>
  <c r="F104" i="99"/>
  <c r="G103" i="99"/>
  <c r="F103" i="99"/>
  <c r="G102" i="99"/>
  <c r="F102" i="99"/>
  <c r="G101" i="99"/>
  <c r="F101" i="99"/>
  <c r="G100" i="99"/>
  <c r="F100" i="99"/>
  <c r="G99" i="99"/>
  <c r="F99" i="99"/>
  <c r="G98" i="99"/>
  <c r="F98" i="99"/>
  <c r="G97" i="99"/>
  <c r="F97" i="99"/>
  <c r="G96" i="99"/>
  <c r="F96" i="99"/>
  <c r="G95" i="99"/>
  <c r="F95" i="99"/>
  <c r="G94" i="99"/>
  <c r="F94" i="99"/>
  <c r="G93" i="99"/>
  <c r="F93" i="99"/>
  <c r="G92" i="99"/>
  <c r="F92" i="99"/>
  <c r="G91" i="99"/>
  <c r="F91" i="99"/>
  <c r="G90" i="99"/>
  <c r="F90" i="99"/>
  <c r="G89" i="99"/>
  <c r="F89" i="99"/>
  <c r="G88" i="99"/>
  <c r="F88" i="99"/>
  <c r="G87" i="99"/>
  <c r="F87" i="99"/>
  <c r="G86" i="99"/>
  <c r="F86" i="99"/>
  <c r="G85" i="99"/>
  <c r="F85" i="99"/>
  <c r="G84" i="99"/>
  <c r="F84" i="99"/>
  <c r="G83" i="99"/>
  <c r="F83" i="99"/>
  <c r="G82" i="99"/>
  <c r="F82" i="99"/>
  <c r="G81" i="99"/>
  <c r="F81" i="99"/>
  <c r="G80" i="99"/>
  <c r="F80" i="99"/>
  <c r="G79" i="99"/>
  <c r="F79" i="99"/>
  <c r="G78" i="99"/>
  <c r="F78" i="99"/>
  <c r="G77" i="99"/>
  <c r="F77" i="99"/>
  <c r="G76" i="99"/>
  <c r="F76" i="99"/>
  <c r="G75" i="99"/>
  <c r="F75" i="99"/>
  <c r="G74" i="99"/>
  <c r="F74" i="99"/>
  <c r="G73" i="99"/>
  <c r="F73" i="99"/>
  <c r="G72" i="99"/>
  <c r="F72" i="99"/>
  <c r="G71" i="99"/>
  <c r="F71" i="99"/>
  <c r="G70" i="99"/>
  <c r="F70" i="99"/>
  <c r="G69" i="99"/>
  <c r="F69" i="99"/>
  <c r="G68" i="99"/>
  <c r="F68" i="99"/>
  <c r="G67" i="99"/>
  <c r="F67" i="99"/>
  <c r="G66" i="99"/>
  <c r="F66" i="99"/>
  <c r="G65" i="99"/>
  <c r="F65" i="99"/>
  <c r="G64" i="99"/>
  <c r="F64" i="99"/>
  <c r="G63" i="99"/>
  <c r="F63" i="99"/>
  <c r="G62" i="99"/>
  <c r="F62" i="99"/>
  <c r="G61" i="99"/>
  <c r="F61" i="99"/>
  <c r="G60" i="99"/>
  <c r="F60" i="99"/>
  <c r="G59" i="99"/>
  <c r="F59" i="99"/>
  <c r="G58" i="99"/>
  <c r="F58" i="99"/>
  <c r="G57" i="99"/>
  <c r="F57" i="99"/>
  <c r="G56" i="99"/>
  <c r="F56" i="99"/>
  <c r="G55" i="99"/>
  <c r="F55" i="99"/>
  <c r="G54" i="99"/>
  <c r="F54" i="99"/>
  <c r="G53" i="99"/>
  <c r="F53" i="99"/>
  <c r="G52" i="99"/>
  <c r="F52" i="99"/>
  <c r="G51" i="99"/>
  <c r="F51" i="99"/>
  <c r="G50" i="99"/>
  <c r="F50" i="99"/>
  <c r="G49" i="99"/>
  <c r="F49" i="99"/>
  <c r="G48" i="99"/>
  <c r="F48" i="99"/>
  <c r="G47" i="99"/>
  <c r="F47" i="99"/>
  <c r="G46" i="99"/>
  <c r="F46" i="99"/>
  <c r="G45" i="99"/>
  <c r="F45" i="99"/>
  <c r="G44" i="99"/>
  <c r="F44" i="99"/>
  <c r="G43" i="99"/>
  <c r="F43" i="99"/>
  <c r="G42" i="99"/>
  <c r="F42" i="99"/>
  <c r="G41" i="99"/>
  <c r="F41" i="99"/>
  <c r="G40" i="99"/>
  <c r="F40" i="99"/>
  <c r="G39" i="99"/>
  <c r="F39" i="99"/>
  <c r="G38" i="99"/>
  <c r="F38" i="99"/>
  <c r="G37" i="99"/>
  <c r="F37" i="99"/>
  <c r="G36" i="99"/>
  <c r="F36" i="99"/>
  <c r="G35" i="99"/>
  <c r="F35" i="99"/>
  <c r="G34" i="99"/>
  <c r="F34" i="99"/>
  <c r="G33" i="99"/>
  <c r="F33" i="99"/>
  <c r="G32" i="99"/>
  <c r="F32" i="99"/>
  <c r="G31" i="99"/>
  <c r="F31" i="99"/>
  <c r="G30" i="99"/>
  <c r="F30" i="99"/>
  <c r="G29" i="99"/>
  <c r="F29" i="99"/>
  <c r="G28" i="99"/>
  <c r="F28" i="99"/>
  <c r="G27" i="99"/>
  <c r="F27" i="99"/>
  <c r="G26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212" i="98"/>
  <c r="F212" i="98"/>
  <c r="G211" i="98"/>
  <c r="F211" i="98"/>
  <c r="G210" i="98"/>
  <c r="F210" i="98"/>
  <c r="G209" i="98"/>
  <c r="F209" i="98"/>
  <c r="G208" i="98"/>
  <c r="F208" i="98"/>
  <c r="G207" i="98"/>
  <c r="F207" i="98"/>
  <c r="G206" i="98"/>
  <c r="F206" i="98"/>
  <c r="G205" i="98"/>
  <c r="F205" i="98"/>
  <c r="G204" i="98"/>
  <c r="F204" i="98"/>
  <c r="G203" i="98"/>
  <c r="F203" i="98"/>
  <c r="G202" i="98"/>
  <c r="F202" i="98"/>
  <c r="G201" i="98"/>
  <c r="F201" i="98"/>
  <c r="G200" i="98"/>
  <c r="F200" i="98"/>
  <c r="G199" i="98"/>
  <c r="F199" i="98"/>
  <c r="G198" i="98"/>
  <c r="F198" i="98"/>
  <c r="G197" i="98"/>
  <c r="F197" i="98"/>
  <c r="G196" i="98"/>
  <c r="F196" i="98"/>
  <c r="G195" i="98"/>
  <c r="F195" i="98"/>
  <c r="G194" i="98"/>
  <c r="F194" i="98"/>
  <c r="G193" i="98"/>
  <c r="F193" i="98"/>
  <c r="G192" i="98"/>
  <c r="F192" i="98"/>
  <c r="G191" i="98"/>
  <c r="F191" i="98"/>
  <c r="G190" i="98"/>
  <c r="F190" i="98"/>
  <c r="G189" i="98"/>
  <c r="F189" i="98"/>
  <c r="G188" i="98"/>
  <c r="F188" i="98"/>
  <c r="G187" i="98"/>
  <c r="F187" i="98"/>
  <c r="G186" i="98"/>
  <c r="F186" i="98"/>
  <c r="G185" i="98"/>
  <c r="F185" i="98"/>
  <c r="G184" i="98"/>
  <c r="F184" i="98"/>
  <c r="G183" i="98"/>
  <c r="F183" i="98"/>
  <c r="G182" i="98"/>
  <c r="F182" i="98"/>
  <c r="G181" i="98"/>
  <c r="F181" i="98"/>
  <c r="G180" i="98"/>
  <c r="F180" i="98"/>
  <c r="G179" i="98"/>
  <c r="F179" i="98"/>
  <c r="G178" i="98"/>
  <c r="F178" i="98"/>
  <c r="G177" i="98"/>
  <c r="F177" i="98"/>
  <c r="G176" i="98"/>
  <c r="F176" i="98"/>
  <c r="G175" i="98"/>
  <c r="F175" i="98"/>
  <c r="G174" i="98"/>
  <c r="F174" i="98"/>
  <c r="G173" i="98"/>
  <c r="F173" i="98"/>
  <c r="G172" i="98"/>
  <c r="F172" i="98"/>
  <c r="G171" i="98"/>
  <c r="F171" i="98"/>
  <c r="G170" i="98"/>
  <c r="F170" i="98"/>
  <c r="G169" i="98"/>
  <c r="F169" i="98"/>
  <c r="G168" i="98"/>
  <c r="F168" i="98"/>
  <c r="G167" i="98"/>
  <c r="F167" i="98"/>
  <c r="G166" i="98"/>
  <c r="F166" i="98"/>
  <c r="G165" i="98"/>
  <c r="F165" i="98"/>
  <c r="G164" i="98"/>
  <c r="F164" i="98"/>
  <c r="G163" i="98"/>
  <c r="F163" i="98"/>
  <c r="G162" i="98"/>
  <c r="F162" i="98"/>
  <c r="G161" i="98"/>
  <c r="F161" i="98"/>
  <c r="G160" i="98"/>
  <c r="F160" i="98"/>
  <c r="G159" i="98"/>
  <c r="F159" i="98"/>
  <c r="G158" i="98"/>
  <c r="F158" i="98"/>
  <c r="G157" i="98"/>
  <c r="F157" i="98"/>
  <c r="G156" i="98"/>
  <c r="F156" i="98"/>
  <c r="G155" i="98"/>
  <c r="F155" i="98"/>
  <c r="G154" i="98"/>
  <c r="F154" i="98"/>
  <c r="G153" i="98"/>
  <c r="F153" i="98"/>
  <c r="G152" i="98"/>
  <c r="F152" i="98"/>
  <c r="G151" i="98"/>
  <c r="F151" i="98"/>
  <c r="G150" i="98"/>
  <c r="F150" i="98"/>
  <c r="G149" i="98"/>
  <c r="F149" i="98"/>
  <c r="G148" i="98"/>
  <c r="F148" i="98"/>
  <c r="G147" i="98"/>
  <c r="F147" i="98"/>
  <c r="G146" i="98"/>
  <c r="F146" i="98"/>
  <c r="G145" i="98"/>
  <c r="F145" i="98"/>
  <c r="G144" i="98"/>
  <c r="F144" i="98"/>
  <c r="G143" i="98"/>
  <c r="F143" i="98"/>
  <c r="G142" i="98"/>
  <c r="F142" i="98"/>
  <c r="G141" i="98"/>
  <c r="F141" i="98"/>
  <c r="G140" i="98"/>
  <c r="F140" i="98"/>
  <c r="G139" i="98"/>
  <c r="F139" i="98"/>
  <c r="G138" i="98"/>
  <c r="F138" i="98"/>
  <c r="G137" i="98"/>
  <c r="F137" i="98"/>
  <c r="G136" i="98"/>
  <c r="F136" i="98"/>
  <c r="G135" i="98"/>
  <c r="F135" i="98"/>
  <c r="G134" i="98"/>
  <c r="F134" i="98"/>
  <c r="G133" i="98"/>
  <c r="F133" i="98"/>
  <c r="G132" i="98"/>
  <c r="F132" i="98"/>
  <c r="G131" i="98"/>
  <c r="F131" i="98"/>
  <c r="G130" i="98"/>
  <c r="F130" i="98"/>
  <c r="G129" i="98"/>
  <c r="F129" i="98"/>
  <c r="G128" i="98"/>
  <c r="F128" i="98"/>
  <c r="G127" i="98"/>
  <c r="F127" i="98"/>
  <c r="G126" i="98"/>
  <c r="F126" i="98"/>
  <c r="G125" i="98"/>
  <c r="F125" i="98"/>
  <c r="G124" i="98"/>
  <c r="F124" i="98"/>
  <c r="G123" i="98"/>
  <c r="F123" i="98"/>
  <c r="G122" i="98"/>
  <c r="F122" i="98"/>
  <c r="G121" i="98"/>
  <c r="F121" i="98"/>
  <c r="G120" i="98"/>
  <c r="F120" i="98"/>
  <c r="G119" i="98"/>
  <c r="F119" i="98"/>
  <c r="G118" i="98"/>
  <c r="F118" i="98"/>
  <c r="G117" i="98"/>
  <c r="F117" i="98"/>
  <c r="G116" i="98"/>
  <c r="F116" i="98"/>
  <c r="G115" i="98"/>
  <c r="F115" i="98"/>
  <c r="G114" i="98"/>
  <c r="F114" i="98"/>
  <c r="G113" i="98"/>
  <c r="F113" i="98"/>
  <c r="G112" i="98"/>
  <c r="F112" i="98"/>
  <c r="G111" i="98"/>
  <c r="F111" i="98"/>
  <c r="G110" i="98"/>
  <c r="F110" i="98"/>
  <c r="G109" i="98"/>
  <c r="F109" i="98"/>
  <c r="G108" i="98"/>
  <c r="F108" i="98"/>
  <c r="G107" i="98"/>
  <c r="F107" i="98"/>
  <c r="G106" i="98"/>
  <c r="F106" i="98"/>
  <c r="G105" i="98"/>
  <c r="F105" i="98"/>
  <c r="G104" i="98"/>
  <c r="F104" i="98"/>
  <c r="G103" i="98"/>
  <c r="F103" i="98"/>
  <c r="G102" i="98"/>
  <c r="F102" i="98"/>
  <c r="G101" i="98"/>
  <c r="F101" i="98"/>
  <c r="G100" i="98"/>
  <c r="F100" i="98"/>
  <c r="G99" i="98"/>
  <c r="F99" i="98"/>
  <c r="G98" i="98"/>
  <c r="F98" i="98"/>
  <c r="G97" i="98"/>
  <c r="F97" i="98"/>
  <c r="G96" i="98"/>
  <c r="F96" i="98"/>
  <c r="G95" i="98"/>
  <c r="F95" i="98"/>
  <c r="G94" i="98"/>
  <c r="F94" i="98"/>
  <c r="G93" i="98"/>
  <c r="F93" i="98"/>
  <c r="G92" i="98"/>
  <c r="F92" i="98"/>
  <c r="G91" i="98"/>
  <c r="F91" i="98"/>
  <c r="G90" i="98"/>
  <c r="F90" i="98"/>
  <c r="G89" i="98"/>
  <c r="F89" i="98"/>
  <c r="G88" i="98"/>
  <c r="F88" i="98"/>
  <c r="G87" i="98"/>
  <c r="F87" i="98"/>
  <c r="G86" i="98"/>
  <c r="F86" i="98"/>
  <c r="G85" i="98"/>
  <c r="F85" i="98"/>
  <c r="G84" i="98"/>
  <c r="F84" i="98"/>
  <c r="G83" i="98"/>
  <c r="F83" i="98"/>
  <c r="G82" i="98"/>
  <c r="F82" i="98"/>
  <c r="G81" i="98"/>
  <c r="F81" i="98"/>
  <c r="G80" i="98"/>
  <c r="F80" i="98"/>
  <c r="G79" i="98"/>
  <c r="F79" i="98"/>
  <c r="G78" i="98"/>
  <c r="F78" i="98"/>
  <c r="G77" i="98"/>
  <c r="F77" i="98"/>
  <c r="G76" i="98"/>
  <c r="F76" i="98"/>
  <c r="G75" i="98"/>
  <c r="F75" i="98"/>
  <c r="G74" i="98"/>
  <c r="F74" i="98"/>
  <c r="G73" i="98"/>
  <c r="F73" i="98"/>
  <c r="G72" i="98"/>
  <c r="F72" i="98"/>
  <c r="G71" i="98"/>
  <c r="F71" i="98"/>
  <c r="G70" i="98"/>
  <c r="F70" i="98"/>
  <c r="G69" i="98"/>
  <c r="F69" i="98"/>
  <c r="G68" i="98"/>
  <c r="F68" i="98"/>
  <c r="G67" i="98"/>
  <c r="F67" i="98"/>
  <c r="G66" i="98"/>
  <c r="F66" i="98"/>
  <c r="G65" i="98"/>
  <c r="F65" i="98"/>
  <c r="G64" i="98"/>
  <c r="F64" i="98"/>
  <c r="G63" i="98"/>
  <c r="F63" i="98"/>
  <c r="G62" i="98"/>
  <c r="F62" i="98"/>
  <c r="G61" i="98"/>
  <c r="F61" i="98"/>
  <c r="G60" i="98"/>
  <c r="F60" i="98"/>
  <c r="G59" i="98"/>
  <c r="F59" i="98"/>
  <c r="G58" i="98"/>
  <c r="F58" i="98"/>
  <c r="G57" i="98"/>
  <c r="F57" i="98"/>
  <c r="G56" i="98"/>
  <c r="F56" i="98"/>
  <c r="G55" i="98"/>
  <c r="F55" i="98"/>
  <c r="G54" i="98"/>
  <c r="F54" i="98"/>
  <c r="G53" i="98"/>
  <c r="F53" i="98"/>
  <c r="G52" i="98"/>
  <c r="F52" i="98"/>
  <c r="G51" i="98"/>
  <c r="F51" i="98"/>
  <c r="G50" i="98"/>
  <c r="F50" i="98"/>
  <c r="G49" i="98"/>
  <c r="F49" i="98"/>
  <c r="G48" i="98"/>
  <c r="F48" i="98"/>
  <c r="G47" i="98"/>
  <c r="F47" i="98"/>
  <c r="G46" i="98"/>
  <c r="F46" i="98"/>
  <c r="G45" i="98"/>
  <c r="F45" i="98"/>
  <c r="G44" i="98"/>
  <c r="F44" i="98"/>
  <c r="G43" i="98"/>
  <c r="F43" i="98"/>
  <c r="G42" i="98"/>
  <c r="F42" i="98"/>
  <c r="G41" i="98"/>
  <c r="F41" i="98"/>
  <c r="G40" i="98"/>
  <c r="F40" i="98"/>
  <c r="G39" i="98"/>
  <c r="F39" i="98"/>
  <c r="G38" i="98"/>
  <c r="F38" i="98"/>
  <c r="G37" i="98"/>
  <c r="F37" i="98"/>
  <c r="G36" i="98"/>
  <c r="F36" i="98"/>
  <c r="G35" i="98"/>
  <c r="F35" i="98"/>
  <c r="G34" i="98"/>
  <c r="F34" i="98"/>
  <c r="G33" i="98"/>
  <c r="F33" i="98"/>
  <c r="G32" i="98"/>
  <c r="F32" i="98"/>
  <c r="G31" i="98"/>
  <c r="F31" i="98"/>
  <c r="G30" i="98"/>
  <c r="F30" i="98"/>
  <c r="G29" i="98"/>
  <c r="F29" i="98"/>
  <c r="G28" i="98"/>
  <c r="F28" i="98"/>
  <c r="G27" i="98"/>
  <c r="F27" i="98"/>
  <c r="G26" i="98"/>
  <c r="F26" i="98"/>
  <c r="G25" i="98"/>
  <c r="F25" i="98"/>
  <c r="G24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212" i="97"/>
  <c r="F212" i="97"/>
  <c r="G211" i="97"/>
  <c r="F211" i="97"/>
  <c r="G210" i="97"/>
  <c r="F210" i="97"/>
  <c r="G209" i="97"/>
  <c r="F209" i="97"/>
  <c r="G208" i="97"/>
  <c r="F208" i="97"/>
  <c r="G207" i="97"/>
  <c r="F207" i="97"/>
  <c r="G206" i="97"/>
  <c r="F206" i="97"/>
  <c r="G205" i="97"/>
  <c r="F205" i="97"/>
  <c r="G204" i="97"/>
  <c r="F204" i="97"/>
  <c r="G203" i="97"/>
  <c r="F203" i="97"/>
  <c r="G202" i="97"/>
  <c r="F202" i="97"/>
  <c r="G201" i="97"/>
  <c r="F201" i="97"/>
  <c r="G200" i="97"/>
  <c r="F200" i="97"/>
  <c r="G199" i="97"/>
  <c r="F199" i="97"/>
  <c r="G198" i="97"/>
  <c r="F198" i="97"/>
  <c r="G197" i="97"/>
  <c r="F197" i="97"/>
  <c r="G196" i="97"/>
  <c r="F196" i="97"/>
  <c r="G195" i="97"/>
  <c r="F195" i="97"/>
  <c r="G194" i="97"/>
  <c r="F194" i="97"/>
  <c r="G193" i="97"/>
  <c r="F193" i="97"/>
  <c r="G192" i="97"/>
  <c r="F192" i="97"/>
  <c r="G191" i="97"/>
  <c r="F191" i="97"/>
  <c r="G190" i="97"/>
  <c r="F190" i="97"/>
  <c r="G189" i="97"/>
  <c r="F189" i="97"/>
  <c r="G188" i="97"/>
  <c r="F188" i="97"/>
  <c r="G187" i="97"/>
  <c r="F187" i="97"/>
  <c r="G186" i="97"/>
  <c r="F186" i="97"/>
  <c r="G185" i="97"/>
  <c r="F185" i="97"/>
  <c r="G184" i="97"/>
  <c r="F184" i="97"/>
  <c r="G183" i="97"/>
  <c r="F183" i="97"/>
  <c r="G182" i="97"/>
  <c r="F182" i="97"/>
  <c r="G181" i="97"/>
  <c r="F181" i="97"/>
  <c r="G180" i="97"/>
  <c r="F180" i="97"/>
  <c r="G179" i="97"/>
  <c r="F179" i="97"/>
  <c r="G178" i="97"/>
  <c r="F178" i="97"/>
  <c r="G177" i="97"/>
  <c r="F177" i="97"/>
  <c r="G176" i="97"/>
  <c r="F176" i="97"/>
  <c r="G175" i="97"/>
  <c r="F175" i="97"/>
  <c r="G174" i="97"/>
  <c r="F174" i="97"/>
  <c r="G173" i="97"/>
  <c r="F173" i="97"/>
  <c r="G172" i="97"/>
  <c r="F172" i="97"/>
  <c r="G171" i="97"/>
  <c r="F171" i="97"/>
  <c r="G170" i="97"/>
  <c r="F170" i="97"/>
  <c r="G169" i="97"/>
  <c r="F169" i="97"/>
  <c r="G168" i="97"/>
  <c r="F168" i="97"/>
  <c r="G167" i="97"/>
  <c r="F167" i="97"/>
  <c r="G166" i="97"/>
  <c r="F166" i="97"/>
  <c r="G165" i="97"/>
  <c r="F165" i="97"/>
  <c r="G164" i="97"/>
  <c r="F164" i="97"/>
  <c r="G163" i="97"/>
  <c r="F163" i="97"/>
  <c r="G162" i="97"/>
  <c r="F162" i="97"/>
  <c r="G161" i="97"/>
  <c r="F161" i="97"/>
  <c r="G160" i="97"/>
  <c r="F160" i="97"/>
  <c r="G159" i="97"/>
  <c r="F159" i="97"/>
  <c r="G158" i="97"/>
  <c r="F158" i="97"/>
  <c r="G157" i="97"/>
  <c r="F157" i="97"/>
  <c r="G156" i="97"/>
  <c r="F156" i="97"/>
  <c r="G155" i="97"/>
  <c r="F155" i="97"/>
  <c r="G154" i="97"/>
  <c r="F154" i="97"/>
  <c r="G153" i="97"/>
  <c r="F153" i="97"/>
  <c r="G152" i="97"/>
  <c r="F152" i="97"/>
  <c r="G151" i="97"/>
  <c r="F151" i="97"/>
  <c r="G150" i="97"/>
  <c r="F150" i="97"/>
  <c r="G149" i="97"/>
  <c r="F149" i="97"/>
  <c r="G148" i="97"/>
  <c r="F148" i="97"/>
  <c r="G147" i="97"/>
  <c r="F147" i="97"/>
  <c r="G146" i="97"/>
  <c r="F146" i="97"/>
  <c r="G145" i="97"/>
  <c r="F145" i="97"/>
  <c r="G144" i="97"/>
  <c r="F144" i="97"/>
  <c r="G143" i="97"/>
  <c r="F143" i="97"/>
  <c r="G142" i="97"/>
  <c r="F142" i="97"/>
  <c r="G141" i="97"/>
  <c r="F141" i="97"/>
  <c r="G140" i="97"/>
  <c r="F140" i="97"/>
  <c r="G139" i="97"/>
  <c r="F139" i="97"/>
  <c r="G138" i="97"/>
  <c r="F138" i="97"/>
  <c r="G137" i="97"/>
  <c r="F137" i="97"/>
  <c r="G136" i="97"/>
  <c r="F136" i="97"/>
  <c r="G135" i="97"/>
  <c r="F135" i="97"/>
  <c r="G134" i="97"/>
  <c r="F134" i="97"/>
  <c r="G133" i="97"/>
  <c r="F133" i="97"/>
  <c r="G132" i="97"/>
  <c r="F132" i="97"/>
  <c r="G131" i="97"/>
  <c r="F131" i="97"/>
  <c r="G130" i="97"/>
  <c r="F130" i="97"/>
  <c r="G129" i="97"/>
  <c r="F129" i="97"/>
  <c r="G128" i="97"/>
  <c r="F128" i="97"/>
  <c r="G127" i="97"/>
  <c r="F127" i="97"/>
  <c r="G126" i="97"/>
  <c r="F126" i="97"/>
  <c r="G125" i="97"/>
  <c r="F125" i="97"/>
  <c r="G124" i="97"/>
  <c r="F124" i="97"/>
  <c r="G123" i="97"/>
  <c r="F123" i="97"/>
  <c r="G122" i="97"/>
  <c r="F122" i="97"/>
  <c r="G121" i="97"/>
  <c r="F121" i="97"/>
  <c r="G120" i="97"/>
  <c r="F120" i="97"/>
  <c r="G119" i="97"/>
  <c r="F119" i="97"/>
  <c r="G118" i="97"/>
  <c r="F118" i="97"/>
  <c r="G117" i="97"/>
  <c r="F117" i="97"/>
  <c r="G116" i="97"/>
  <c r="F116" i="97"/>
  <c r="G115" i="97"/>
  <c r="F115" i="97"/>
  <c r="G114" i="97"/>
  <c r="F114" i="97"/>
  <c r="G113" i="97"/>
  <c r="F113" i="97"/>
  <c r="G112" i="97"/>
  <c r="F112" i="97"/>
  <c r="G111" i="97"/>
  <c r="F111" i="97"/>
  <c r="G110" i="97"/>
  <c r="F110" i="97"/>
  <c r="G109" i="97"/>
  <c r="F109" i="97"/>
  <c r="G108" i="97"/>
  <c r="F108" i="97"/>
  <c r="G107" i="97"/>
  <c r="F107" i="97"/>
  <c r="G106" i="97"/>
  <c r="F106" i="97"/>
  <c r="G105" i="97"/>
  <c r="F105" i="97"/>
  <c r="G104" i="97"/>
  <c r="F104" i="97"/>
  <c r="G103" i="97"/>
  <c r="F103" i="97"/>
  <c r="G102" i="97"/>
  <c r="F102" i="97"/>
  <c r="G101" i="97"/>
  <c r="F101" i="97"/>
  <c r="G100" i="97"/>
  <c r="F100" i="97"/>
  <c r="G99" i="97"/>
  <c r="F99" i="97"/>
  <c r="G98" i="97"/>
  <c r="F98" i="97"/>
  <c r="G97" i="97"/>
  <c r="F97" i="97"/>
  <c r="G96" i="97"/>
  <c r="F96" i="97"/>
  <c r="G95" i="97"/>
  <c r="F95" i="97"/>
  <c r="G94" i="97"/>
  <c r="F94" i="97"/>
  <c r="G93" i="97"/>
  <c r="F93" i="97"/>
  <c r="G92" i="97"/>
  <c r="F92" i="97"/>
  <c r="G91" i="97"/>
  <c r="F91" i="97"/>
  <c r="G90" i="97"/>
  <c r="F90" i="97"/>
  <c r="G89" i="97"/>
  <c r="F89" i="97"/>
  <c r="G88" i="97"/>
  <c r="F88" i="97"/>
  <c r="G87" i="97"/>
  <c r="F87" i="97"/>
  <c r="G86" i="97"/>
  <c r="F86" i="97"/>
  <c r="G85" i="97"/>
  <c r="F85" i="97"/>
  <c r="G84" i="97"/>
  <c r="F84" i="97"/>
  <c r="G83" i="97"/>
  <c r="F83" i="97"/>
  <c r="G82" i="97"/>
  <c r="F82" i="97"/>
  <c r="G81" i="97"/>
  <c r="F81" i="97"/>
  <c r="G80" i="97"/>
  <c r="F80" i="97"/>
  <c r="G79" i="97"/>
  <c r="F79" i="97"/>
  <c r="G78" i="97"/>
  <c r="F78" i="97"/>
  <c r="G77" i="97"/>
  <c r="F77" i="97"/>
  <c r="G76" i="97"/>
  <c r="F76" i="97"/>
  <c r="G75" i="97"/>
  <c r="F75" i="97"/>
  <c r="G74" i="97"/>
  <c r="F74" i="97"/>
  <c r="G73" i="97"/>
  <c r="F73" i="97"/>
  <c r="G72" i="97"/>
  <c r="F72" i="97"/>
  <c r="G71" i="97"/>
  <c r="F71" i="97"/>
  <c r="G70" i="97"/>
  <c r="F70" i="97"/>
  <c r="G69" i="97"/>
  <c r="F69" i="97"/>
  <c r="G68" i="97"/>
  <c r="F68" i="97"/>
  <c r="G67" i="97"/>
  <c r="F67" i="97"/>
  <c r="G66" i="97"/>
  <c r="F66" i="97"/>
  <c r="G65" i="97"/>
  <c r="F65" i="97"/>
  <c r="G64" i="97"/>
  <c r="F64" i="97"/>
  <c r="G63" i="97"/>
  <c r="F63" i="97"/>
  <c r="G62" i="97"/>
  <c r="F62" i="97"/>
  <c r="G61" i="97"/>
  <c r="F61" i="97"/>
  <c r="G60" i="97"/>
  <c r="F60" i="97"/>
  <c r="G59" i="97"/>
  <c r="F59" i="97"/>
  <c r="G58" i="97"/>
  <c r="F58" i="97"/>
  <c r="G57" i="97"/>
  <c r="F57" i="97"/>
  <c r="G56" i="97"/>
  <c r="F56" i="97"/>
  <c r="G55" i="97"/>
  <c r="F55" i="97"/>
  <c r="G54" i="97"/>
  <c r="F54" i="97"/>
  <c r="G53" i="97"/>
  <c r="F53" i="97"/>
  <c r="G52" i="97"/>
  <c r="F52" i="97"/>
  <c r="G51" i="97"/>
  <c r="F51" i="97"/>
  <c r="G50" i="97"/>
  <c r="F50" i="97"/>
  <c r="G49" i="97"/>
  <c r="F49" i="97"/>
  <c r="G48" i="97"/>
  <c r="F48" i="97"/>
  <c r="G47" i="97"/>
  <c r="F47" i="97"/>
  <c r="G46" i="97"/>
  <c r="F46" i="97"/>
  <c r="G45" i="97"/>
  <c r="F45" i="97"/>
  <c r="G44" i="97"/>
  <c r="F44" i="97"/>
  <c r="G43" i="97"/>
  <c r="F43" i="97"/>
  <c r="G42" i="97"/>
  <c r="F42" i="97"/>
  <c r="G41" i="97"/>
  <c r="F41" i="97"/>
  <c r="G40" i="97"/>
  <c r="F40" i="97"/>
  <c r="G39" i="97"/>
  <c r="F39" i="97"/>
  <c r="G38" i="97"/>
  <c r="F38" i="97"/>
  <c r="G37" i="97"/>
  <c r="F37" i="97"/>
  <c r="G36" i="97"/>
  <c r="F36" i="97"/>
  <c r="G35" i="97"/>
  <c r="F35" i="97"/>
  <c r="G34" i="97"/>
  <c r="F34" i="97"/>
  <c r="G33" i="97"/>
  <c r="F33" i="97"/>
  <c r="G32" i="97"/>
  <c r="F32" i="97"/>
  <c r="G31" i="97"/>
  <c r="F31" i="97"/>
  <c r="G30" i="97"/>
  <c r="F30" i="97"/>
  <c r="G29" i="97"/>
  <c r="F29" i="97"/>
  <c r="G28" i="97"/>
  <c r="F28" i="97"/>
  <c r="G27" i="97"/>
  <c r="F27" i="97"/>
  <c r="G26" i="97"/>
  <c r="F26" i="97"/>
  <c r="G25" i="97"/>
  <c r="F25" i="97"/>
  <c r="G24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212" i="96"/>
  <c r="F212" i="96"/>
  <c r="G211" i="96"/>
  <c r="F211" i="96"/>
  <c r="G210" i="96"/>
  <c r="F210" i="96"/>
  <c r="G209" i="96"/>
  <c r="F209" i="96"/>
  <c r="G208" i="96"/>
  <c r="F208" i="96"/>
  <c r="G207" i="96"/>
  <c r="F207" i="96"/>
  <c r="G206" i="96"/>
  <c r="F206" i="96"/>
  <c r="G205" i="96"/>
  <c r="F205" i="96"/>
  <c r="G204" i="96"/>
  <c r="F204" i="96"/>
  <c r="G203" i="96"/>
  <c r="F203" i="96"/>
  <c r="G202" i="96"/>
  <c r="F202" i="96"/>
  <c r="G201" i="96"/>
  <c r="F201" i="96"/>
  <c r="G200" i="96"/>
  <c r="F200" i="96"/>
  <c r="G199" i="96"/>
  <c r="F199" i="96"/>
  <c r="G198" i="96"/>
  <c r="F198" i="96"/>
  <c r="G197" i="96"/>
  <c r="F197" i="96"/>
  <c r="G196" i="96"/>
  <c r="F196" i="96"/>
  <c r="G195" i="96"/>
  <c r="F195" i="96"/>
  <c r="G194" i="96"/>
  <c r="F194" i="96"/>
  <c r="G193" i="96"/>
  <c r="F193" i="96"/>
  <c r="G192" i="96"/>
  <c r="F192" i="96"/>
  <c r="G191" i="96"/>
  <c r="F191" i="96"/>
  <c r="G190" i="96"/>
  <c r="F190" i="96"/>
  <c r="G189" i="96"/>
  <c r="F189" i="96"/>
  <c r="G188" i="96"/>
  <c r="F188" i="96"/>
  <c r="G187" i="96"/>
  <c r="F187" i="96"/>
  <c r="G186" i="96"/>
  <c r="F186" i="96"/>
  <c r="G185" i="96"/>
  <c r="F185" i="96"/>
  <c r="G184" i="96"/>
  <c r="F184" i="96"/>
  <c r="G183" i="96"/>
  <c r="F183" i="96"/>
  <c r="G182" i="96"/>
  <c r="F182" i="96"/>
  <c r="G181" i="96"/>
  <c r="F181" i="96"/>
  <c r="G180" i="96"/>
  <c r="F180" i="96"/>
  <c r="G179" i="96"/>
  <c r="F179" i="96"/>
  <c r="G178" i="96"/>
  <c r="F178" i="96"/>
  <c r="G177" i="96"/>
  <c r="F177" i="96"/>
  <c r="G176" i="96"/>
  <c r="F176" i="96"/>
  <c r="G175" i="96"/>
  <c r="F175" i="96"/>
  <c r="G174" i="96"/>
  <c r="F174" i="96"/>
  <c r="G173" i="96"/>
  <c r="F173" i="96"/>
  <c r="G172" i="96"/>
  <c r="F172" i="96"/>
  <c r="G171" i="96"/>
  <c r="F171" i="96"/>
  <c r="G170" i="96"/>
  <c r="F170" i="96"/>
  <c r="G169" i="96"/>
  <c r="F169" i="96"/>
  <c r="G168" i="96"/>
  <c r="F168" i="96"/>
  <c r="G167" i="96"/>
  <c r="F167" i="96"/>
  <c r="G166" i="96"/>
  <c r="F166" i="96"/>
  <c r="G165" i="96"/>
  <c r="F165" i="96"/>
  <c r="G164" i="96"/>
  <c r="F164" i="96"/>
  <c r="G163" i="96"/>
  <c r="F163" i="96"/>
  <c r="G162" i="96"/>
  <c r="F162" i="96"/>
  <c r="G161" i="96"/>
  <c r="F161" i="96"/>
  <c r="G160" i="96"/>
  <c r="F160" i="96"/>
  <c r="G159" i="96"/>
  <c r="F159" i="96"/>
  <c r="G158" i="96"/>
  <c r="F158" i="96"/>
  <c r="G157" i="96"/>
  <c r="F157" i="96"/>
  <c r="G156" i="96"/>
  <c r="F156" i="96"/>
  <c r="G155" i="96"/>
  <c r="F155" i="96"/>
  <c r="G154" i="96"/>
  <c r="F154" i="96"/>
  <c r="G153" i="96"/>
  <c r="F153" i="96"/>
  <c r="G152" i="96"/>
  <c r="F152" i="96"/>
  <c r="G151" i="96"/>
  <c r="F151" i="96"/>
  <c r="G150" i="96"/>
  <c r="F150" i="96"/>
  <c r="G149" i="96"/>
  <c r="F149" i="96"/>
  <c r="G148" i="96"/>
  <c r="F148" i="96"/>
  <c r="G147" i="96"/>
  <c r="F147" i="96"/>
  <c r="G146" i="96"/>
  <c r="F146" i="96"/>
  <c r="G145" i="96"/>
  <c r="F145" i="96"/>
  <c r="G144" i="96"/>
  <c r="F144" i="96"/>
  <c r="G143" i="96"/>
  <c r="F143" i="96"/>
  <c r="G142" i="96"/>
  <c r="F142" i="96"/>
  <c r="G141" i="96"/>
  <c r="F141" i="96"/>
  <c r="G140" i="96"/>
  <c r="F140" i="96"/>
  <c r="G139" i="96"/>
  <c r="F139" i="96"/>
  <c r="G138" i="96"/>
  <c r="F138" i="96"/>
  <c r="G137" i="96"/>
  <c r="F137" i="96"/>
  <c r="G136" i="96"/>
  <c r="F136" i="96"/>
  <c r="G135" i="96"/>
  <c r="F135" i="96"/>
  <c r="G134" i="96"/>
  <c r="F134" i="96"/>
  <c r="G133" i="96"/>
  <c r="F133" i="96"/>
  <c r="G132" i="96"/>
  <c r="F132" i="96"/>
  <c r="G131" i="96"/>
  <c r="F131" i="96"/>
  <c r="G130" i="96"/>
  <c r="F130" i="96"/>
  <c r="G129" i="96"/>
  <c r="F129" i="96"/>
  <c r="G128" i="96"/>
  <c r="F128" i="96"/>
  <c r="G127" i="96"/>
  <c r="F127" i="96"/>
  <c r="G126" i="96"/>
  <c r="F126" i="96"/>
  <c r="G125" i="96"/>
  <c r="F125" i="96"/>
  <c r="G124" i="96"/>
  <c r="F124" i="96"/>
  <c r="G123" i="96"/>
  <c r="F123" i="96"/>
  <c r="G122" i="96"/>
  <c r="F122" i="96"/>
  <c r="G121" i="96"/>
  <c r="F121" i="96"/>
  <c r="G120" i="96"/>
  <c r="F120" i="96"/>
  <c r="G119" i="96"/>
  <c r="F119" i="96"/>
  <c r="G118" i="96"/>
  <c r="F118" i="96"/>
  <c r="G117" i="96"/>
  <c r="F117" i="96"/>
  <c r="G116" i="96"/>
  <c r="F116" i="96"/>
  <c r="G115" i="96"/>
  <c r="F115" i="96"/>
  <c r="G114" i="96"/>
  <c r="F114" i="96"/>
  <c r="G113" i="96"/>
  <c r="F113" i="96"/>
  <c r="G112" i="96"/>
  <c r="F112" i="96"/>
  <c r="G111" i="96"/>
  <c r="F111" i="96"/>
  <c r="G110" i="96"/>
  <c r="F110" i="96"/>
  <c r="G109" i="96"/>
  <c r="F109" i="96"/>
  <c r="G108" i="96"/>
  <c r="F108" i="96"/>
  <c r="G107" i="96"/>
  <c r="F107" i="96"/>
  <c r="G106" i="96"/>
  <c r="F106" i="96"/>
  <c r="G105" i="96"/>
  <c r="F105" i="96"/>
  <c r="G104" i="96"/>
  <c r="F104" i="96"/>
  <c r="G103" i="96"/>
  <c r="F103" i="96"/>
  <c r="G102" i="96"/>
  <c r="F102" i="96"/>
  <c r="G101" i="96"/>
  <c r="F101" i="96"/>
  <c r="G100" i="96"/>
  <c r="F100" i="96"/>
  <c r="G99" i="96"/>
  <c r="F99" i="96"/>
  <c r="G98" i="96"/>
  <c r="F98" i="96"/>
  <c r="G97" i="96"/>
  <c r="F97" i="96"/>
  <c r="G96" i="96"/>
  <c r="F96" i="96"/>
  <c r="G95" i="96"/>
  <c r="F95" i="96"/>
  <c r="G94" i="96"/>
  <c r="F94" i="96"/>
  <c r="G93" i="96"/>
  <c r="F93" i="96"/>
  <c r="G92" i="96"/>
  <c r="F92" i="96"/>
  <c r="G91" i="96"/>
  <c r="F91" i="96"/>
  <c r="G90" i="96"/>
  <c r="F90" i="96"/>
  <c r="G89" i="96"/>
  <c r="F89" i="96"/>
  <c r="G88" i="96"/>
  <c r="F88" i="96"/>
  <c r="G87" i="96"/>
  <c r="F87" i="96"/>
  <c r="G86" i="96"/>
  <c r="F86" i="96"/>
  <c r="G85" i="96"/>
  <c r="F85" i="96"/>
  <c r="G84" i="96"/>
  <c r="F84" i="96"/>
  <c r="G83" i="96"/>
  <c r="F83" i="96"/>
  <c r="G82" i="96"/>
  <c r="F82" i="96"/>
  <c r="G81" i="96"/>
  <c r="F81" i="96"/>
  <c r="G80" i="96"/>
  <c r="F80" i="96"/>
  <c r="G79" i="96"/>
  <c r="F79" i="96"/>
  <c r="G78" i="96"/>
  <c r="F78" i="96"/>
  <c r="G77" i="96"/>
  <c r="F77" i="96"/>
  <c r="G76" i="96"/>
  <c r="F76" i="96"/>
  <c r="G75" i="96"/>
  <c r="F75" i="96"/>
  <c r="G74" i="96"/>
  <c r="F74" i="96"/>
  <c r="G73" i="96"/>
  <c r="F73" i="96"/>
  <c r="G72" i="96"/>
  <c r="F72" i="96"/>
  <c r="G71" i="96"/>
  <c r="F71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212" i="95"/>
  <c r="F212" i="95"/>
  <c r="G211" i="95"/>
  <c r="F211" i="95"/>
  <c r="G210" i="95"/>
  <c r="F210" i="95"/>
  <c r="G209" i="95"/>
  <c r="F209" i="95"/>
  <c r="G208" i="95"/>
  <c r="F208" i="95"/>
  <c r="G207" i="95"/>
  <c r="F207" i="95"/>
  <c r="G206" i="95"/>
  <c r="F206" i="95"/>
  <c r="G205" i="95"/>
  <c r="F205" i="95"/>
  <c r="G204" i="95"/>
  <c r="F204" i="95"/>
  <c r="G203" i="95"/>
  <c r="F203" i="95"/>
  <c r="G202" i="95"/>
  <c r="F202" i="95"/>
  <c r="G201" i="95"/>
  <c r="F201" i="95"/>
  <c r="G200" i="95"/>
  <c r="F200" i="95"/>
  <c r="G199" i="95"/>
  <c r="F199" i="95"/>
  <c r="G198" i="95"/>
  <c r="F198" i="95"/>
  <c r="G197" i="95"/>
  <c r="F197" i="95"/>
  <c r="G196" i="95"/>
  <c r="F196" i="95"/>
  <c r="G195" i="95"/>
  <c r="F195" i="95"/>
  <c r="G194" i="95"/>
  <c r="F194" i="95"/>
  <c r="G193" i="95"/>
  <c r="F193" i="95"/>
  <c r="G192" i="95"/>
  <c r="F192" i="95"/>
  <c r="G191" i="95"/>
  <c r="F191" i="95"/>
  <c r="G190" i="95"/>
  <c r="F190" i="95"/>
  <c r="G189" i="95"/>
  <c r="F189" i="95"/>
  <c r="G188" i="95"/>
  <c r="F188" i="95"/>
  <c r="G187" i="95"/>
  <c r="F187" i="95"/>
  <c r="G186" i="95"/>
  <c r="F186" i="95"/>
  <c r="G185" i="95"/>
  <c r="F185" i="95"/>
  <c r="G184" i="95"/>
  <c r="F184" i="95"/>
  <c r="G183" i="95"/>
  <c r="F183" i="95"/>
  <c r="G182" i="95"/>
  <c r="F182" i="95"/>
  <c r="G181" i="95"/>
  <c r="F181" i="95"/>
  <c r="G180" i="95"/>
  <c r="F180" i="95"/>
  <c r="G179" i="95"/>
  <c r="F179" i="95"/>
  <c r="G178" i="95"/>
  <c r="F178" i="95"/>
  <c r="G177" i="95"/>
  <c r="F177" i="95"/>
  <c r="G176" i="95"/>
  <c r="F176" i="95"/>
  <c r="G175" i="95"/>
  <c r="F175" i="95"/>
  <c r="G174" i="95"/>
  <c r="F174" i="95"/>
  <c r="G173" i="95"/>
  <c r="F173" i="95"/>
  <c r="G172" i="95"/>
  <c r="F172" i="95"/>
  <c r="G171" i="95"/>
  <c r="F171" i="95"/>
  <c r="G170" i="95"/>
  <c r="F170" i="95"/>
  <c r="G169" i="95"/>
  <c r="F169" i="95"/>
  <c r="G168" i="95"/>
  <c r="F168" i="95"/>
  <c r="G167" i="95"/>
  <c r="F167" i="95"/>
  <c r="G166" i="95"/>
  <c r="F166" i="95"/>
  <c r="G165" i="95"/>
  <c r="F165" i="95"/>
  <c r="G164" i="95"/>
  <c r="F164" i="95"/>
  <c r="G163" i="95"/>
  <c r="F163" i="95"/>
  <c r="G162" i="95"/>
  <c r="F162" i="95"/>
  <c r="G161" i="95"/>
  <c r="F161" i="95"/>
  <c r="G160" i="95"/>
  <c r="F160" i="95"/>
  <c r="G159" i="95"/>
  <c r="F159" i="95"/>
  <c r="G158" i="95"/>
  <c r="F158" i="95"/>
  <c r="G157" i="95"/>
  <c r="F157" i="95"/>
  <c r="G156" i="95"/>
  <c r="F156" i="95"/>
  <c r="G155" i="95"/>
  <c r="F155" i="95"/>
  <c r="G154" i="95"/>
  <c r="F154" i="95"/>
  <c r="G153" i="95"/>
  <c r="F153" i="95"/>
  <c r="G152" i="95"/>
  <c r="F152" i="95"/>
  <c r="G151" i="95"/>
  <c r="F151" i="95"/>
  <c r="G150" i="95"/>
  <c r="F150" i="95"/>
  <c r="G149" i="95"/>
  <c r="F149" i="95"/>
  <c r="G148" i="95"/>
  <c r="F148" i="95"/>
  <c r="G147" i="95"/>
  <c r="F147" i="95"/>
  <c r="G146" i="95"/>
  <c r="F146" i="95"/>
  <c r="G145" i="95"/>
  <c r="F145" i="95"/>
  <c r="G144" i="95"/>
  <c r="F144" i="95"/>
  <c r="G143" i="95"/>
  <c r="F143" i="95"/>
  <c r="G142" i="95"/>
  <c r="F142" i="95"/>
  <c r="G141" i="95"/>
  <c r="F141" i="95"/>
  <c r="G140" i="95"/>
  <c r="F140" i="95"/>
  <c r="G139" i="95"/>
  <c r="F139" i="95"/>
  <c r="G138" i="95"/>
  <c r="F138" i="95"/>
  <c r="G137" i="95"/>
  <c r="F137" i="95"/>
  <c r="G136" i="95"/>
  <c r="F136" i="95"/>
  <c r="G135" i="95"/>
  <c r="F135" i="95"/>
  <c r="G134" i="95"/>
  <c r="F134" i="95"/>
  <c r="G133" i="95"/>
  <c r="F133" i="95"/>
  <c r="G132" i="95"/>
  <c r="F132" i="95"/>
  <c r="G131" i="95"/>
  <c r="F131" i="95"/>
  <c r="G130" i="95"/>
  <c r="F130" i="95"/>
  <c r="G129" i="95"/>
  <c r="F129" i="95"/>
  <c r="G128" i="95"/>
  <c r="F128" i="95"/>
  <c r="G127" i="95"/>
  <c r="F127" i="95"/>
  <c r="G126" i="95"/>
  <c r="F126" i="95"/>
  <c r="G125" i="95"/>
  <c r="F125" i="95"/>
  <c r="G124" i="95"/>
  <c r="F124" i="95"/>
  <c r="G123" i="95"/>
  <c r="F123" i="95"/>
  <c r="G122" i="95"/>
  <c r="F122" i="95"/>
  <c r="G121" i="95"/>
  <c r="F121" i="95"/>
  <c r="G120" i="95"/>
  <c r="F120" i="95"/>
  <c r="G119" i="95"/>
  <c r="F119" i="95"/>
  <c r="G118" i="95"/>
  <c r="F118" i="95"/>
  <c r="G117" i="95"/>
  <c r="F117" i="95"/>
  <c r="G116" i="95"/>
  <c r="F116" i="95"/>
  <c r="G115" i="95"/>
  <c r="F115" i="95"/>
  <c r="G114" i="95"/>
  <c r="F114" i="95"/>
  <c r="G113" i="95"/>
  <c r="F113" i="95"/>
  <c r="G112" i="95"/>
  <c r="F112" i="95"/>
  <c r="G111" i="95"/>
  <c r="F111" i="95"/>
  <c r="G110" i="95"/>
  <c r="F110" i="95"/>
  <c r="G109" i="95"/>
  <c r="F109" i="95"/>
  <c r="G108" i="95"/>
  <c r="F108" i="95"/>
  <c r="G107" i="95"/>
  <c r="F107" i="95"/>
  <c r="G106" i="95"/>
  <c r="F106" i="95"/>
  <c r="G105" i="95"/>
  <c r="F105" i="95"/>
  <c r="G104" i="95"/>
  <c r="F104" i="95"/>
  <c r="G103" i="95"/>
  <c r="F103" i="95"/>
  <c r="G102" i="95"/>
  <c r="F102" i="95"/>
  <c r="G101" i="95"/>
  <c r="F101" i="95"/>
  <c r="G100" i="95"/>
  <c r="F100" i="95"/>
  <c r="G99" i="95"/>
  <c r="F99" i="95"/>
  <c r="G98" i="95"/>
  <c r="F98" i="95"/>
  <c r="G97" i="95"/>
  <c r="F97" i="95"/>
  <c r="G96" i="95"/>
  <c r="F96" i="95"/>
  <c r="G95" i="95"/>
  <c r="F95" i="95"/>
  <c r="G94" i="95"/>
  <c r="F94" i="95"/>
  <c r="G93" i="95"/>
  <c r="F93" i="95"/>
  <c r="G92" i="95"/>
  <c r="F92" i="95"/>
  <c r="G91" i="95"/>
  <c r="F91" i="95"/>
  <c r="G90" i="95"/>
  <c r="F90" i="95"/>
  <c r="G89" i="95"/>
  <c r="F89" i="95"/>
  <c r="G88" i="95"/>
  <c r="F88" i="95"/>
  <c r="G87" i="95"/>
  <c r="F87" i="95"/>
  <c r="G86" i="95"/>
  <c r="F86" i="95"/>
  <c r="G85" i="95"/>
  <c r="F85" i="95"/>
  <c r="G84" i="95"/>
  <c r="F84" i="95"/>
  <c r="G83" i="95"/>
  <c r="F83" i="95"/>
  <c r="G82" i="95"/>
  <c r="F82" i="95"/>
  <c r="G81" i="95"/>
  <c r="F81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G31" i="95"/>
  <c r="F31" i="95"/>
  <c r="G30" i="95"/>
  <c r="F30" i="95"/>
  <c r="G29" i="95"/>
  <c r="F29" i="95"/>
  <c r="G28" i="95"/>
  <c r="F28" i="95"/>
  <c r="G27" i="95"/>
  <c r="F27" i="95"/>
  <c r="G26" i="95"/>
  <c r="F26" i="95"/>
  <c r="G25" i="95"/>
  <c r="F25" i="95"/>
  <c r="G24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212" i="94"/>
  <c r="F212" i="94"/>
  <c r="G211" i="94"/>
  <c r="F211" i="94"/>
  <c r="G210" i="94"/>
  <c r="F210" i="94"/>
  <c r="G209" i="94"/>
  <c r="F209" i="94"/>
  <c r="G208" i="94"/>
  <c r="F208" i="94"/>
  <c r="G207" i="94"/>
  <c r="F207" i="94"/>
  <c r="G206" i="94"/>
  <c r="F206" i="94"/>
  <c r="G205" i="94"/>
  <c r="F205" i="94"/>
  <c r="G204" i="94"/>
  <c r="F204" i="94"/>
  <c r="G203" i="94"/>
  <c r="F203" i="94"/>
  <c r="G202" i="94"/>
  <c r="F202" i="94"/>
  <c r="G201" i="94"/>
  <c r="F201" i="94"/>
  <c r="G200" i="94"/>
  <c r="F200" i="94"/>
  <c r="G199" i="94"/>
  <c r="F199" i="94"/>
  <c r="G198" i="94"/>
  <c r="F198" i="94"/>
  <c r="G197" i="94"/>
  <c r="F197" i="94"/>
  <c r="G196" i="94"/>
  <c r="F196" i="94"/>
  <c r="G195" i="94"/>
  <c r="F195" i="94"/>
  <c r="G194" i="94"/>
  <c r="F194" i="94"/>
  <c r="G193" i="94"/>
  <c r="F193" i="94"/>
  <c r="G192" i="94"/>
  <c r="F192" i="94"/>
  <c r="G191" i="94"/>
  <c r="F191" i="94"/>
  <c r="G190" i="94"/>
  <c r="F190" i="94"/>
  <c r="G189" i="94"/>
  <c r="F189" i="94"/>
  <c r="G188" i="94"/>
  <c r="F188" i="94"/>
  <c r="G187" i="94"/>
  <c r="F187" i="94"/>
  <c r="G186" i="94"/>
  <c r="F186" i="94"/>
  <c r="G185" i="94"/>
  <c r="F185" i="94"/>
  <c r="G184" i="94"/>
  <c r="F184" i="94"/>
  <c r="G183" i="94"/>
  <c r="F183" i="94"/>
  <c r="G182" i="94"/>
  <c r="F182" i="94"/>
  <c r="G181" i="94"/>
  <c r="F181" i="94"/>
  <c r="G180" i="94"/>
  <c r="F180" i="94"/>
  <c r="G179" i="94"/>
  <c r="F179" i="94"/>
  <c r="G178" i="94"/>
  <c r="F178" i="94"/>
  <c r="G177" i="94"/>
  <c r="F177" i="94"/>
  <c r="G176" i="94"/>
  <c r="F176" i="94"/>
  <c r="G175" i="94"/>
  <c r="F175" i="94"/>
  <c r="G174" i="94"/>
  <c r="F174" i="94"/>
  <c r="G173" i="94"/>
  <c r="F173" i="94"/>
  <c r="G172" i="94"/>
  <c r="F172" i="94"/>
  <c r="G171" i="94"/>
  <c r="F171" i="94"/>
  <c r="G170" i="94"/>
  <c r="F170" i="94"/>
  <c r="G169" i="94"/>
  <c r="F169" i="94"/>
  <c r="G168" i="94"/>
  <c r="F168" i="94"/>
  <c r="G167" i="94"/>
  <c r="F167" i="94"/>
  <c r="G166" i="94"/>
  <c r="F166" i="94"/>
  <c r="G165" i="94"/>
  <c r="F165" i="94"/>
  <c r="G164" i="94"/>
  <c r="F164" i="94"/>
  <c r="G163" i="94"/>
  <c r="F163" i="94"/>
  <c r="G162" i="94"/>
  <c r="F162" i="94"/>
  <c r="G161" i="94"/>
  <c r="F161" i="94"/>
  <c r="G160" i="94"/>
  <c r="F160" i="94"/>
  <c r="G159" i="94"/>
  <c r="F159" i="94"/>
  <c r="G158" i="94"/>
  <c r="F158" i="94"/>
  <c r="G157" i="94"/>
  <c r="F157" i="94"/>
  <c r="G156" i="94"/>
  <c r="F156" i="94"/>
  <c r="G155" i="94"/>
  <c r="F155" i="94"/>
  <c r="G154" i="94"/>
  <c r="F154" i="94"/>
  <c r="G153" i="94"/>
  <c r="F153" i="94"/>
  <c r="G152" i="94"/>
  <c r="F152" i="94"/>
  <c r="G151" i="94"/>
  <c r="F151" i="94"/>
  <c r="G150" i="94"/>
  <c r="F150" i="94"/>
  <c r="G149" i="94"/>
  <c r="F149" i="94"/>
  <c r="G148" i="94"/>
  <c r="F148" i="94"/>
  <c r="G147" i="94"/>
  <c r="F147" i="94"/>
  <c r="G146" i="94"/>
  <c r="F146" i="94"/>
  <c r="G145" i="94"/>
  <c r="F145" i="94"/>
  <c r="G144" i="94"/>
  <c r="F144" i="94"/>
  <c r="G143" i="94"/>
  <c r="F143" i="94"/>
  <c r="G142" i="94"/>
  <c r="F142" i="94"/>
  <c r="G141" i="94"/>
  <c r="F141" i="94"/>
  <c r="G140" i="94"/>
  <c r="F140" i="94"/>
  <c r="G139" i="94"/>
  <c r="F139" i="94"/>
  <c r="G138" i="94"/>
  <c r="F138" i="94"/>
  <c r="G137" i="94"/>
  <c r="F137" i="94"/>
  <c r="G136" i="94"/>
  <c r="F136" i="94"/>
  <c r="G135" i="94"/>
  <c r="F135" i="94"/>
  <c r="G134" i="94"/>
  <c r="F134" i="94"/>
  <c r="G133" i="94"/>
  <c r="F133" i="94"/>
  <c r="G132" i="94"/>
  <c r="F132" i="94"/>
  <c r="G131" i="94"/>
  <c r="F131" i="94"/>
  <c r="G130" i="94"/>
  <c r="F130" i="94"/>
  <c r="G129" i="94"/>
  <c r="F129" i="94"/>
  <c r="G128" i="94"/>
  <c r="F128" i="94"/>
  <c r="G127" i="94"/>
  <c r="F127" i="94"/>
  <c r="G126" i="94"/>
  <c r="F126" i="94"/>
  <c r="G125" i="94"/>
  <c r="F125" i="94"/>
  <c r="G124" i="94"/>
  <c r="F124" i="94"/>
  <c r="G123" i="94"/>
  <c r="F123" i="94"/>
  <c r="G122" i="94"/>
  <c r="F122" i="94"/>
  <c r="G121" i="94"/>
  <c r="F121" i="94"/>
  <c r="G120" i="94"/>
  <c r="F120" i="94"/>
  <c r="G119" i="94"/>
  <c r="F119" i="94"/>
  <c r="G118" i="94"/>
  <c r="F118" i="94"/>
  <c r="G117" i="94"/>
  <c r="F117" i="94"/>
  <c r="G116" i="94"/>
  <c r="F116" i="94"/>
  <c r="G115" i="94"/>
  <c r="F115" i="94"/>
  <c r="G114" i="94"/>
  <c r="F114" i="94"/>
  <c r="G113" i="94"/>
  <c r="F113" i="94"/>
  <c r="G112" i="94"/>
  <c r="F112" i="94"/>
  <c r="G111" i="94"/>
  <c r="F111" i="94"/>
  <c r="G110" i="94"/>
  <c r="F110" i="94"/>
  <c r="G109" i="94"/>
  <c r="F109" i="94"/>
  <c r="G108" i="94"/>
  <c r="F108" i="94"/>
  <c r="G107" i="94"/>
  <c r="F107" i="94"/>
  <c r="G106" i="94"/>
  <c r="F106" i="94"/>
  <c r="G105" i="94"/>
  <c r="F105" i="94"/>
  <c r="G104" i="94"/>
  <c r="F104" i="94"/>
  <c r="G103" i="94"/>
  <c r="F103" i="94"/>
  <c r="G102" i="94"/>
  <c r="F102" i="94"/>
  <c r="G101" i="94"/>
  <c r="F101" i="94"/>
  <c r="G100" i="94"/>
  <c r="F100" i="94"/>
  <c r="G99" i="94"/>
  <c r="F99" i="94"/>
  <c r="G98" i="94"/>
  <c r="F98" i="94"/>
  <c r="G97" i="94"/>
  <c r="F97" i="94"/>
  <c r="G96" i="94"/>
  <c r="F96" i="94"/>
  <c r="G95" i="94"/>
  <c r="F95" i="94"/>
  <c r="G94" i="94"/>
  <c r="F94" i="94"/>
  <c r="G93" i="94"/>
  <c r="F93" i="94"/>
  <c r="G92" i="94"/>
  <c r="F92" i="94"/>
  <c r="G91" i="94"/>
  <c r="F91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G26" i="94"/>
  <c r="F26" i="94"/>
  <c r="G25" i="94"/>
  <c r="F25" i="94"/>
  <c r="G24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212" i="93"/>
  <c r="F212" i="93"/>
  <c r="G211" i="93"/>
  <c r="F211" i="93"/>
  <c r="G210" i="93"/>
  <c r="F210" i="93"/>
  <c r="G209" i="93"/>
  <c r="F209" i="93"/>
  <c r="G208" i="93"/>
  <c r="F208" i="93"/>
  <c r="G207" i="93"/>
  <c r="F207" i="93"/>
  <c r="G206" i="93"/>
  <c r="F206" i="93"/>
  <c r="G205" i="93"/>
  <c r="F205" i="93"/>
  <c r="G204" i="93"/>
  <c r="F204" i="93"/>
  <c r="G203" i="93"/>
  <c r="F203" i="93"/>
  <c r="G202" i="93"/>
  <c r="F202" i="93"/>
  <c r="G201" i="93"/>
  <c r="F201" i="93"/>
  <c r="G200" i="93"/>
  <c r="F200" i="93"/>
  <c r="G199" i="93"/>
  <c r="F199" i="93"/>
  <c r="G198" i="93"/>
  <c r="F198" i="93"/>
  <c r="G197" i="93"/>
  <c r="F197" i="93"/>
  <c r="G196" i="93"/>
  <c r="F196" i="93"/>
  <c r="G195" i="93"/>
  <c r="F195" i="93"/>
  <c r="G194" i="93"/>
  <c r="F194" i="93"/>
  <c r="G193" i="93"/>
  <c r="F193" i="93"/>
  <c r="G192" i="93"/>
  <c r="F192" i="93"/>
  <c r="G191" i="93"/>
  <c r="F191" i="93"/>
  <c r="G190" i="93"/>
  <c r="F190" i="93"/>
  <c r="G189" i="93"/>
  <c r="F189" i="93"/>
  <c r="G188" i="93"/>
  <c r="F188" i="93"/>
  <c r="G187" i="93"/>
  <c r="F187" i="93"/>
  <c r="G186" i="93"/>
  <c r="F186" i="93"/>
  <c r="G185" i="93"/>
  <c r="F185" i="93"/>
  <c r="G184" i="93"/>
  <c r="F184" i="93"/>
  <c r="G183" i="93"/>
  <c r="F183" i="93"/>
  <c r="G182" i="93"/>
  <c r="F182" i="93"/>
  <c r="G181" i="93"/>
  <c r="F181" i="93"/>
  <c r="G180" i="93"/>
  <c r="F180" i="93"/>
  <c r="G179" i="93"/>
  <c r="F179" i="93"/>
  <c r="G178" i="93"/>
  <c r="F178" i="93"/>
  <c r="G177" i="93"/>
  <c r="F177" i="93"/>
  <c r="G176" i="93"/>
  <c r="F176" i="93"/>
  <c r="G175" i="93"/>
  <c r="F175" i="93"/>
  <c r="G174" i="93"/>
  <c r="F174" i="93"/>
  <c r="G173" i="93"/>
  <c r="F173" i="93"/>
  <c r="G172" i="93"/>
  <c r="F172" i="93"/>
  <c r="G171" i="93"/>
  <c r="F171" i="93"/>
  <c r="G170" i="93"/>
  <c r="F170" i="93"/>
  <c r="G169" i="93"/>
  <c r="F169" i="93"/>
  <c r="G168" i="93"/>
  <c r="F168" i="93"/>
  <c r="G167" i="93"/>
  <c r="F167" i="93"/>
  <c r="G166" i="93"/>
  <c r="F166" i="93"/>
  <c r="G165" i="93"/>
  <c r="F165" i="93"/>
  <c r="G164" i="93"/>
  <c r="F164" i="93"/>
  <c r="G163" i="93"/>
  <c r="F163" i="93"/>
  <c r="G162" i="93"/>
  <c r="F162" i="93"/>
  <c r="G161" i="93"/>
  <c r="F161" i="93"/>
  <c r="G160" i="93"/>
  <c r="F160" i="93"/>
  <c r="G159" i="93"/>
  <c r="F159" i="93"/>
  <c r="G158" i="93"/>
  <c r="F158" i="93"/>
  <c r="G157" i="93"/>
  <c r="F157" i="93"/>
  <c r="G156" i="93"/>
  <c r="F156" i="93"/>
  <c r="G155" i="93"/>
  <c r="F155" i="93"/>
  <c r="G154" i="93"/>
  <c r="F154" i="93"/>
  <c r="G153" i="93"/>
  <c r="F153" i="93"/>
  <c r="G152" i="93"/>
  <c r="F152" i="93"/>
  <c r="G151" i="93"/>
  <c r="F151" i="93"/>
  <c r="G150" i="93"/>
  <c r="F150" i="93"/>
  <c r="G149" i="93"/>
  <c r="F149" i="93"/>
  <c r="G148" i="93"/>
  <c r="F148" i="93"/>
  <c r="G147" i="93"/>
  <c r="F147" i="93"/>
  <c r="G146" i="93"/>
  <c r="F146" i="93"/>
  <c r="G145" i="93"/>
  <c r="F145" i="93"/>
  <c r="G144" i="93"/>
  <c r="F144" i="93"/>
  <c r="G143" i="93"/>
  <c r="F143" i="93"/>
  <c r="G142" i="93"/>
  <c r="F142" i="93"/>
  <c r="G141" i="93"/>
  <c r="F141" i="93"/>
  <c r="G140" i="93"/>
  <c r="F140" i="93"/>
  <c r="G139" i="93"/>
  <c r="F139" i="93"/>
  <c r="G138" i="93"/>
  <c r="F138" i="93"/>
  <c r="G137" i="93"/>
  <c r="F137" i="93"/>
  <c r="G136" i="93"/>
  <c r="F136" i="93"/>
  <c r="G135" i="93"/>
  <c r="F135" i="93"/>
  <c r="G134" i="93"/>
  <c r="F134" i="93"/>
  <c r="G133" i="93"/>
  <c r="F133" i="93"/>
  <c r="G132" i="93"/>
  <c r="F132" i="93"/>
  <c r="G131" i="93"/>
  <c r="F131" i="93"/>
  <c r="G130" i="93"/>
  <c r="F130" i="93"/>
  <c r="G129" i="93"/>
  <c r="F129" i="93"/>
  <c r="G128" i="93"/>
  <c r="F128" i="93"/>
  <c r="G127" i="93"/>
  <c r="F127" i="93"/>
  <c r="G126" i="93"/>
  <c r="F126" i="93"/>
  <c r="G125" i="93"/>
  <c r="F125" i="93"/>
  <c r="G124" i="93"/>
  <c r="F124" i="93"/>
  <c r="G123" i="93"/>
  <c r="F123" i="93"/>
  <c r="G122" i="93"/>
  <c r="F122" i="93"/>
  <c r="G121" i="93"/>
  <c r="F121" i="93"/>
  <c r="G120" i="93"/>
  <c r="F120" i="93"/>
  <c r="G119" i="93"/>
  <c r="F119" i="93"/>
  <c r="G118" i="93"/>
  <c r="F118" i="93"/>
  <c r="G117" i="93"/>
  <c r="F117" i="93"/>
  <c r="G116" i="93"/>
  <c r="F116" i="93"/>
  <c r="G115" i="93"/>
  <c r="F115" i="93"/>
  <c r="G114" i="93"/>
  <c r="F114" i="93"/>
  <c r="G113" i="93"/>
  <c r="F113" i="93"/>
  <c r="G112" i="93"/>
  <c r="F112" i="93"/>
  <c r="G111" i="93"/>
  <c r="F111" i="93"/>
  <c r="G110" i="93"/>
  <c r="F110" i="93"/>
  <c r="G109" i="93"/>
  <c r="F109" i="93"/>
  <c r="G108" i="93"/>
  <c r="F108" i="93"/>
  <c r="G107" i="93"/>
  <c r="F107" i="93"/>
  <c r="G106" i="93"/>
  <c r="F106" i="93"/>
  <c r="G105" i="93"/>
  <c r="F105" i="93"/>
  <c r="G104" i="93"/>
  <c r="F104" i="93"/>
  <c r="G103" i="93"/>
  <c r="F103" i="93"/>
  <c r="G102" i="93"/>
  <c r="F102" i="93"/>
  <c r="G101" i="93"/>
  <c r="F101" i="93"/>
  <c r="G100" i="93"/>
  <c r="F100" i="93"/>
  <c r="G99" i="93"/>
  <c r="F99" i="93"/>
  <c r="G98" i="93"/>
  <c r="F98" i="93"/>
  <c r="G97" i="93"/>
  <c r="F97" i="93"/>
  <c r="G96" i="93"/>
  <c r="F96" i="93"/>
  <c r="G95" i="93"/>
  <c r="F95" i="93"/>
  <c r="G94" i="93"/>
  <c r="F94" i="93"/>
  <c r="G93" i="93"/>
  <c r="F93" i="93"/>
  <c r="G92" i="93"/>
  <c r="F92" i="93"/>
  <c r="G91" i="93"/>
  <c r="F91" i="93"/>
  <c r="G90" i="93"/>
  <c r="F90" i="93"/>
  <c r="G89" i="93"/>
  <c r="F89" i="93"/>
  <c r="G88" i="93"/>
  <c r="F88" i="93"/>
  <c r="G87" i="93"/>
  <c r="F87" i="93"/>
  <c r="G86" i="93"/>
  <c r="F86" i="93"/>
  <c r="G85" i="93"/>
  <c r="F85" i="93"/>
  <c r="G84" i="93"/>
  <c r="F84" i="93"/>
  <c r="G83" i="93"/>
  <c r="F83" i="93"/>
  <c r="G82" i="93"/>
  <c r="F82" i="93"/>
  <c r="G81" i="93"/>
  <c r="F81" i="93"/>
  <c r="G80" i="93"/>
  <c r="F80" i="93"/>
  <c r="G79" i="93"/>
  <c r="F79" i="93"/>
  <c r="G78" i="93"/>
  <c r="F78" i="93"/>
  <c r="G77" i="93"/>
  <c r="F77" i="93"/>
  <c r="G76" i="93"/>
  <c r="F76" i="93"/>
  <c r="G75" i="93"/>
  <c r="F75" i="93"/>
  <c r="G74" i="93"/>
  <c r="F74" i="93"/>
  <c r="G73" i="93"/>
  <c r="F73" i="93"/>
  <c r="G72" i="93"/>
  <c r="F72" i="93"/>
  <c r="G71" i="93"/>
  <c r="F71" i="93"/>
  <c r="G70" i="93"/>
  <c r="F70" i="93"/>
  <c r="G69" i="93"/>
  <c r="F69" i="93"/>
  <c r="G68" i="93"/>
  <c r="F68" i="93"/>
  <c r="G67" i="93"/>
  <c r="F67" i="93"/>
  <c r="G66" i="93"/>
  <c r="F66" i="93"/>
  <c r="G65" i="93"/>
  <c r="F65" i="93"/>
  <c r="G64" i="93"/>
  <c r="F64" i="93"/>
  <c r="G63" i="93"/>
  <c r="F63" i="93"/>
  <c r="G62" i="93"/>
  <c r="F62" i="93"/>
  <c r="G61" i="93"/>
  <c r="F61" i="93"/>
  <c r="G60" i="93"/>
  <c r="F60" i="93"/>
  <c r="G59" i="93"/>
  <c r="F59" i="93"/>
  <c r="G58" i="93"/>
  <c r="F58" i="93"/>
  <c r="G57" i="93"/>
  <c r="F57" i="93"/>
  <c r="G56" i="93"/>
  <c r="F56" i="93"/>
  <c r="G55" i="93"/>
  <c r="F55" i="93"/>
  <c r="G54" i="93"/>
  <c r="F54" i="93"/>
  <c r="G53" i="93"/>
  <c r="F53" i="93"/>
  <c r="G52" i="93"/>
  <c r="F52" i="93"/>
  <c r="G51" i="93"/>
  <c r="F51" i="93"/>
  <c r="G50" i="93"/>
  <c r="F50" i="93"/>
  <c r="G49" i="93"/>
  <c r="F49" i="93"/>
  <c r="G48" i="93"/>
  <c r="F48" i="93"/>
  <c r="G47" i="93"/>
  <c r="F47" i="93"/>
  <c r="G46" i="93"/>
  <c r="F46" i="93"/>
  <c r="G45" i="93"/>
  <c r="F45" i="93"/>
  <c r="G44" i="93"/>
  <c r="F44" i="93"/>
  <c r="G43" i="93"/>
  <c r="F43" i="93"/>
  <c r="G42" i="93"/>
  <c r="F42" i="93"/>
  <c r="G41" i="93"/>
  <c r="F41" i="93"/>
  <c r="G40" i="93"/>
  <c r="F40" i="93"/>
  <c r="G39" i="93"/>
  <c r="F39" i="93"/>
  <c r="G38" i="93"/>
  <c r="F38" i="93"/>
  <c r="G37" i="93"/>
  <c r="F37" i="93"/>
  <c r="G36" i="93"/>
  <c r="F36" i="93"/>
  <c r="G35" i="93"/>
  <c r="F35" i="93"/>
  <c r="G34" i="93"/>
  <c r="F34" i="93"/>
  <c r="G33" i="93"/>
  <c r="F33" i="93"/>
  <c r="G32" i="93"/>
  <c r="F32" i="93"/>
  <c r="G31" i="93"/>
  <c r="F31" i="93"/>
  <c r="G30" i="93"/>
  <c r="F30" i="93"/>
  <c r="G29" i="93"/>
  <c r="F29" i="93"/>
  <c r="G28" i="93"/>
  <c r="F28" i="93"/>
  <c r="G27" i="93"/>
  <c r="F27" i="93"/>
  <c r="G26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212" i="92"/>
  <c r="F212" i="92"/>
  <c r="G211" i="92"/>
  <c r="F211" i="92"/>
  <c r="G210" i="92"/>
  <c r="F210" i="92"/>
  <c r="G209" i="92"/>
  <c r="F209" i="92"/>
  <c r="G208" i="92"/>
  <c r="F208" i="92"/>
  <c r="G207" i="92"/>
  <c r="F207" i="92"/>
  <c r="G206" i="92"/>
  <c r="F206" i="92"/>
  <c r="G205" i="92"/>
  <c r="F205" i="92"/>
  <c r="G204" i="92"/>
  <c r="F204" i="92"/>
  <c r="G203" i="92"/>
  <c r="F203" i="92"/>
  <c r="G202" i="92"/>
  <c r="F202" i="92"/>
  <c r="G201" i="92"/>
  <c r="F201" i="92"/>
  <c r="G200" i="92"/>
  <c r="F200" i="92"/>
  <c r="G199" i="92"/>
  <c r="F199" i="92"/>
  <c r="G198" i="92"/>
  <c r="F198" i="92"/>
  <c r="G197" i="92"/>
  <c r="F197" i="92"/>
  <c r="G196" i="92"/>
  <c r="F196" i="92"/>
  <c r="G195" i="92"/>
  <c r="F195" i="92"/>
  <c r="G194" i="92"/>
  <c r="F194" i="92"/>
  <c r="G193" i="92"/>
  <c r="F193" i="92"/>
  <c r="G192" i="92"/>
  <c r="F192" i="92"/>
  <c r="G191" i="92"/>
  <c r="F191" i="92"/>
  <c r="G190" i="92"/>
  <c r="F190" i="92"/>
  <c r="G189" i="92"/>
  <c r="F189" i="92"/>
  <c r="G188" i="92"/>
  <c r="F188" i="92"/>
  <c r="G187" i="92"/>
  <c r="F187" i="92"/>
  <c r="G186" i="92"/>
  <c r="F186" i="92"/>
  <c r="G185" i="92"/>
  <c r="F185" i="92"/>
  <c r="G184" i="92"/>
  <c r="F184" i="92"/>
  <c r="G183" i="92"/>
  <c r="F183" i="92"/>
  <c r="G182" i="92"/>
  <c r="F182" i="92"/>
  <c r="G181" i="92"/>
  <c r="F181" i="92"/>
  <c r="G180" i="92"/>
  <c r="F180" i="92"/>
  <c r="G179" i="92"/>
  <c r="F179" i="92"/>
  <c r="G178" i="92"/>
  <c r="F178" i="92"/>
  <c r="G177" i="92"/>
  <c r="F177" i="92"/>
  <c r="G176" i="92"/>
  <c r="F176" i="92"/>
  <c r="G175" i="92"/>
  <c r="F175" i="92"/>
  <c r="G174" i="92"/>
  <c r="F174" i="92"/>
  <c r="G173" i="92"/>
  <c r="F173" i="92"/>
  <c r="G172" i="92"/>
  <c r="F172" i="92"/>
  <c r="G171" i="92"/>
  <c r="F171" i="92"/>
  <c r="G170" i="92"/>
  <c r="F170" i="92"/>
  <c r="G169" i="92"/>
  <c r="F169" i="92"/>
  <c r="G168" i="92"/>
  <c r="F168" i="92"/>
  <c r="G167" i="92"/>
  <c r="F167" i="92"/>
  <c r="G166" i="92"/>
  <c r="F166" i="92"/>
  <c r="G165" i="92"/>
  <c r="F165" i="92"/>
  <c r="G164" i="92"/>
  <c r="F164" i="92"/>
  <c r="G163" i="92"/>
  <c r="F163" i="92"/>
  <c r="G162" i="92"/>
  <c r="F162" i="92"/>
  <c r="G161" i="92"/>
  <c r="F161" i="92"/>
  <c r="G160" i="92"/>
  <c r="F160" i="92"/>
  <c r="G159" i="92"/>
  <c r="F159" i="92"/>
  <c r="G158" i="92"/>
  <c r="F158" i="92"/>
  <c r="G157" i="92"/>
  <c r="F157" i="92"/>
  <c r="G156" i="92"/>
  <c r="F156" i="92"/>
  <c r="G155" i="92"/>
  <c r="F155" i="92"/>
  <c r="G154" i="92"/>
  <c r="F154" i="92"/>
  <c r="G153" i="92"/>
  <c r="F153" i="92"/>
  <c r="G152" i="92"/>
  <c r="F152" i="92"/>
  <c r="G151" i="92"/>
  <c r="F151" i="92"/>
  <c r="G150" i="92"/>
  <c r="F150" i="92"/>
  <c r="G149" i="92"/>
  <c r="F149" i="92"/>
  <c r="G148" i="92"/>
  <c r="F148" i="92"/>
  <c r="G147" i="92"/>
  <c r="F147" i="92"/>
  <c r="G146" i="92"/>
  <c r="F146" i="92"/>
  <c r="G145" i="92"/>
  <c r="F145" i="92"/>
  <c r="G144" i="92"/>
  <c r="F144" i="92"/>
  <c r="G143" i="92"/>
  <c r="F143" i="92"/>
  <c r="G142" i="92"/>
  <c r="F142" i="92"/>
  <c r="G141" i="92"/>
  <c r="F141" i="92"/>
  <c r="G140" i="92"/>
  <c r="F140" i="92"/>
  <c r="G139" i="92"/>
  <c r="F139" i="92"/>
  <c r="G138" i="92"/>
  <c r="F138" i="92"/>
  <c r="G137" i="92"/>
  <c r="F137" i="92"/>
  <c r="G136" i="92"/>
  <c r="F136" i="92"/>
  <c r="G135" i="92"/>
  <c r="F135" i="92"/>
  <c r="G134" i="92"/>
  <c r="F134" i="92"/>
  <c r="G133" i="92"/>
  <c r="F133" i="92"/>
  <c r="G132" i="92"/>
  <c r="F132" i="92"/>
  <c r="G131" i="92"/>
  <c r="F131" i="92"/>
  <c r="G130" i="92"/>
  <c r="F130" i="92"/>
  <c r="G129" i="92"/>
  <c r="F129" i="92"/>
  <c r="G128" i="92"/>
  <c r="F128" i="92"/>
  <c r="G127" i="92"/>
  <c r="F127" i="92"/>
  <c r="G126" i="92"/>
  <c r="F126" i="92"/>
  <c r="G125" i="92"/>
  <c r="F125" i="92"/>
  <c r="G124" i="92"/>
  <c r="F124" i="92"/>
  <c r="G123" i="92"/>
  <c r="F123" i="92"/>
  <c r="G122" i="92"/>
  <c r="F122" i="92"/>
  <c r="G121" i="92"/>
  <c r="F121" i="92"/>
  <c r="G120" i="92"/>
  <c r="F120" i="92"/>
  <c r="G119" i="92"/>
  <c r="F119" i="92"/>
  <c r="G118" i="92"/>
  <c r="F118" i="92"/>
  <c r="G117" i="92"/>
  <c r="F117" i="92"/>
  <c r="G116" i="92"/>
  <c r="F116" i="92"/>
  <c r="G115" i="92"/>
  <c r="F115" i="92"/>
  <c r="G114" i="92"/>
  <c r="F114" i="92"/>
  <c r="G113" i="92"/>
  <c r="F113" i="92"/>
  <c r="G112" i="92"/>
  <c r="F112" i="92"/>
  <c r="G111" i="92"/>
  <c r="F111" i="92"/>
  <c r="G110" i="92"/>
  <c r="F110" i="92"/>
  <c r="G109" i="92"/>
  <c r="F109" i="92"/>
  <c r="G108" i="92"/>
  <c r="F108" i="92"/>
  <c r="G107" i="92"/>
  <c r="F107" i="92"/>
  <c r="G106" i="92"/>
  <c r="F106" i="92"/>
  <c r="G105" i="92"/>
  <c r="F105" i="92"/>
  <c r="G104" i="92"/>
  <c r="F104" i="92"/>
  <c r="G103" i="92"/>
  <c r="F103" i="92"/>
  <c r="G102" i="92"/>
  <c r="F102" i="92"/>
  <c r="G101" i="92"/>
  <c r="F101" i="92"/>
  <c r="G100" i="92"/>
  <c r="F100" i="92"/>
  <c r="G99" i="92"/>
  <c r="F99" i="92"/>
  <c r="G98" i="92"/>
  <c r="F98" i="92"/>
  <c r="G97" i="92"/>
  <c r="F97" i="92"/>
  <c r="G96" i="92"/>
  <c r="F96" i="92"/>
  <c r="G95" i="92"/>
  <c r="F95" i="92"/>
  <c r="G94" i="92"/>
  <c r="F94" i="92"/>
  <c r="G93" i="92"/>
  <c r="F93" i="92"/>
  <c r="G92" i="92"/>
  <c r="F92" i="92"/>
  <c r="G91" i="92"/>
  <c r="F91" i="92"/>
  <c r="G90" i="92"/>
  <c r="F90" i="92"/>
  <c r="G89" i="92"/>
  <c r="F89" i="92"/>
  <c r="G88" i="92"/>
  <c r="F88" i="92"/>
  <c r="G87" i="92"/>
  <c r="F87" i="92"/>
  <c r="G86" i="92"/>
  <c r="F86" i="92"/>
  <c r="G85" i="92"/>
  <c r="F85" i="92"/>
  <c r="G84" i="92"/>
  <c r="F84" i="92"/>
  <c r="G83" i="92"/>
  <c r="F83" i="92"/>
  <c r="G82" i="92"/>
  <c r="F82" i="92"/>
  <c r="G81" i="92"/>
  <c r="F81" i="92"/>
  <c r="G80" i="92"/>
  <c r="F80" i="92"/>
  <c r="G79" i="92"/>
  <c r="F79" i="92"/>
  <c r="G78" i="92"/>
  <c r="F78" i="92"/>
  <c r="G77" i="92"/>
  <c r="F77" i="92"/>
  <c r="G76" i="92"/>
  <c r="F76" i="92"/>
  <c r="G75" i="92"/>
  <c r="F75" i="92"/>
  <c r="G74" i="92"/>
  <c r="F74" i="92"/>
  <c r="G73" i="92"/>
  <c r="F73" i="92"/>
  <c r="G72" i="92"/>
  <c r="F72" i="92"/>
  <c r="G71" i="92"/>
  <c r="F71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G40" i="92"/>
  <c r="F40" i="92"/>
  <c r="G39" i="92"/>
  <c r="F39" i="92"/>
  <c r="G38" i="92"/>
  <c r="F38" i="92"/>
  <c r="G37" i="92"/>
  <c r="F37" i="92"/>
  <c r="G36" i="92"/>
  <c r="F36" i="92"/>
  <c r="G35" i="92"/>
  <c r="F35" i="92"/>
  <c r="G34" i="92"/>
  <c r="F34" i="92"/>
  <c r="G33" i="92"/>
  <c r="F33" i="92"/>
  <c r="G32" i="92"/>
  <c r="F32" i="92"/>
  <c r="G31" i="92"/>
  <c r="F31" i="92"/>
  <c r="G30" i="92"/>
  <c r="F30" i="92"/>
  <c r="G29" i="92"/>
  <c r="F29" i="92"/>
  <c r="G28" i="92"/>
  <c r="F28" i="92"/>
  <c r="G27" i="92"/>
  <c r="F27" i="92"/>
  <c r="G26" i="92"/>
  <c r="F26" i="92"/>
  <c r="G25" i="92"/>
  <c r="F25" i="92"/>
  <c r="G24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212" i="91"/>
  <c r="F212" i="91"/>
  <c r="G211" i="91"/>
  <c r="F211" i="91"/>
  <c r="G210" i="91"/>
  <c r="F210" i="91"/>
  <c r="G209" i="91"/>
  <c r="F209" i="91"/>
  <c r="G208" i="91"/>
  <c r="F208" i="91"/>
  <c r="G207" i="91"/>
  <c r="F207" i="91"/>
  <c r="G206" i="91"/>
  <c r="F206" i="91"/>
  <c r="G205" i="91"/>
  <c r="F205" i="91"/>
  <c r="G204" i="91"/>
  <c r="F204" i="91"/>
  <c r="G203" i="91"/>
  <c r="F203" i="91"/>
  <c r="G202" i="91"/>
  <c r="F202" i="91"/>
  <c r="G201" i="91"/>
  <c r="F201" i="91"/>
  <c r="G200" i="91"/>
  <c r="F200" i="91"/>
  <c r="G199" i="91"/>
  <c r="F199" i="91"/>
  <c r="G198" i="91"/>
  <c r="F198" i="91"/>
  <c r="G197" i="91"/>
  <c r="F197" i="91"/>
  <c r="G196" i="91"/>
  <c r="F196" i="91"/>
  <c r="G195" i="91"/>
  <c r="F195" i="91"/>
  <c r="G194" i="91"/>
  <c r="F194" i="91"/>
  <c r="G193" i="91"/>
  <c r="F193" i="91"/>
  <c r="G192" i="91"/>
  <c r="F192" i="91"/>
  <c r="G191" i="91"/>
  <c r="F191" i="91"/>
  <c r="G190" i="91"/>
  <c r="F190" i="91"/>
  <c r="G189" i="91"/>
  <c r="F189" i="91"/>
  <c r="G188" i="91"/>
  <c r="F188" i="91"/>
  <c r="G187" i="91"/>
  <c r="F187" i="91"/>
  <c r="G186" i="91"/>
  <c r="F186" i="91"/>
  <c r="G185" i="91"/>
  <c r="F185" i="91"/>
  <c r="G184" i="91"/>
  <c r="F184" i="91"/>
  <c r="G183" i="91"/>
  <c r="F183" i="91"/>
  <c r="G182" i="91"/>
  <c r="F182" i="91"/>
  <c r="G181" i="91"/>
  <c r="F181" i="91"/>
  <c r="G180" i="91"/>
  <c r="F180" i="91"/>
  <c r="G179" i="91"/>
  <c r="F179" i="91"/>
  <c r="G178" i="91"/>
  <c r="F178" i="91"/>
  <c r="G177" i="91"/>
  <c r="F177" i="91"/>
  <c r="G176" i="91"/>
  <c r="F176" i="91"/>
  <c r="G175" i="91"/>
  <c r="F175" i="91"/>
  <c r="G174" i="91"/>
  <c r="F174" i="91"/>
  <c r="G173" i="91"/>
  <c r="F173" i="91"/>
  <c r="G172" i="91"/>
  <c r="F172" i="91"/>
  <c r="G171" i="91"/>
  <c r="F171" i="91"/>
  <c r="G170" i="91"/>
  <c r="F170" i="91"/>
  <c r="G169" i="91"/>
  <c r="F169" i="91"/>
  <c r="G168" i="91"/>
  <c r="F168" i="91"/>
  <c r="G167" i="91"/>
  <c r="F167" i="91"/>
  <c r="G166" i="91"/>
  <c r="F166" i="91"/>
  <c r="G165" i="91"/>
  <c r="F165" i="91"/>
  <c r="G164" i="91"/>
  <c r="F164" i="91"/>
  <c r="G163" i="91"/>
  <c r="F163" i="91"/>
  <c r="G162" i="91"/>
  <c r="F162" i="91"/>
  <c r="G161" i="91"/>
  <c r="F161" i="91"/>
  <c r="G160" i="91"/>
  <c r="F160" i="91"/>
  <c r="G159" i="91"/>
  <c r="F159" i="91"/>
  <c r="G158" i="91"/>
  <c r="F158" i="91"/>
  <c r="G157" i="91"/>
  <c r="F157" i="91"/>
  <c r="G156" i="91"/>
  <c r="F156" i="91"/>
  <c r="G155" i="91"/>
  <c r="F155" i="91"/>
  <c r="G154" i="91"/>
  <c r="F154" i="91"/>
  <c r="G153" i="91"/>
  <c r="F153" i="91"/>
  <c r="G152" i="91"/>
  <c r="F152" i="91"/>
  <c r="G151" i="91"/>
  <c r="F151" i="91"/>
  <c r="G150" i="91"/>
  <c r="F150" i="91"/>
  <c r="G149" i="91"/>
  <c r="F149" i="91"/>
  <c r="G148" i="91"/>
  <c r="F148" i="91"/>
  <c r="G147" i="91"/>
  <c r="F147" i="91"/>
  <c r="G146" i="91"/>
  <c r="F146" i="91"/>
  <c r="G145" i="91"/>
  <c r="F145" i="91"/>
  <c r="G144" i="91"/>
  <c r="F144" i="91"/>
  <c r="G143" i="91"/>
  <c r="F143" i="91"/>
  <c r="G142" i="91"/>
  <c r="F142" i="91"/>
  <c r="G141" i="91"/>
  <c r="F141" i="91"/>
  <c r="G140" i="91"/>
  <c r="F140" i="91"/>
  <c r="G139" i="91"/>
  <c r="F139" i="91"/>
  <c r="G138" i="91"/>
  <c r="F138" i="91"/>
  <c r="G137" i="91"/>
  <c r="F137" i="91"/>
  <c r="G136" i="91"/>
  <c r="F136" i="91"/>
  <c r="G135" i="91"/>
  <c r="F135" i="91"/>
  <c r="G134" i="91"/>
  <c r="F134" i="91"/>
  <c r="G133" i="91"/>
  <c r="F133" i="91"/>
  <c r="G132" i="91"/>
  <c r="F132" i="91"/>
  <c r="G131" i="91"/>
  <c r="F131" i="91"/>
  <c r="G130" i="91"/>
  <c r="F130" i="91"/>
  <c r="G129" i="91"/>
  <c r="F129" i="91"/>
  <c r="G128" i="91"/>
  <c r="F128" i="91"/>
  <c r="G127" i="91"/>
  <c r="F127" i="91"/>
  <c r="G126" i="91"/>
  <c r="F126" i="91"/>
  <c r="G125" i="91"/>
  <c r="F125" i="91"/>
  <c r="G124" i="91"/>
  <c r="F124" i="91"/>
  <c r="G123" i="91"/>
  <c r="F123" i="91"/>
  <c r="G122" i="91"/>
  <c r="F122" i="91"/>
  <c r="G121" i="91"/>
  <c r="F121" i="91"/>
  <c r="G120" i="91"/>
  <c r="F120" i="91"/>
  <c r="G119" i="91"/>
  <c r="F119" i="91"/>
  <c r="G118" i="91"/>
  <c r="F118" i="91"/>
  <c r="G117" i="91"/>
  <c r="F117" i="91"/>
  <c r="G116" i="91"/>
  <c r="F116" i="91"/>
  <c r="G115" i="91"/>
  <c r="F115" i="91"/>
  <c r="G114" i="91"/>
  <c r="F114" i="91"/>
  <c r="G113" i="91"/>
  <c r="F113" i="91"/>
  <c r="G112" i="91"/>
  <c r="F112" i="91"/>
  <c r="G111" i="91"/>
  <c r="F111" i="91"/>
  <c r="G110" i="91"/>
  <c r="F110" i="91"/>
  <c r="G109" i="91"/>
  <c r="F109" i="91"/>
  <c r="G108" i="91"/>
  <c r="F108" i="91"/>
  <c r="G107" i="91"/>
  <c r="F107" i="91"/>
  <c r="G106" i="91"/>
  <c r="F106" i="91"/>
  <c r="G105" i="91"/>
  <c r="F105" i="91"/>
  <c r="G104" i="91"/>
  <c r="F104" i="91"/>
  <c r="G103" i="91"/>
  <c r="F103" i="91"/>
  <c r="G102" i="91"/>
  <c r="F102" i="91"/>
  <c r="G101" i="91"/>
  <c r="F101" i="91"/>
  <c r="G100" i="91"/>
  <c r="F100" i="91"/>
  <c r="G99" i="91"/>
  <c r="F99" i="91"/>
  <c r="G98" i="91"/>
  <c r="F98" i="91"/>
  <c r="G97" i="91"/>
  <c r="F97" i="91"/>
  <c r="G96" i="91"/>
  <c r="F96" i="91"/>
  <c r="G95" i="91"/>
  <c r="F95" i="91"/>
  <c r="G94" i="91"/>
  <c r="F94" i="91"/>
  <c r="G93" i="91"/>
  <c r="F93" i="91"/>
  <c r="G92" i="91"/>
  <c r="F92" i="91"/>
  <c r="G91" i="91"/>
  <c r="F91" i="91"/>
  <c r="G90" i="91"/>
  <c r="F90" i="91"/>
  <c r="G89" i="91"/>
  <c r="F89" i="91"/>
  <c r="G88" i="91"/>
  <c r="F88" i="91"/>
  <c r="G87" i="91"/>
  <c r="F87" i="91"/>
  <c r="G86" i="91"/>
  <c r="F86" i="91"/>
  <c r="G85" i="91"/>
  <c r="F85" i="91"/>
  <c r="G84" i="91"/>
  <c r="F84" i="91"/>
  <c r="G83" i="91"/>
  <c r="F83" i="91"/>
  <c r="G82" i="91"/>
  <c r="F82" i="91"/>
  <c r="G81" i="91"/>
  <c r="F81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G30" i="91"/>
  <c r="F30" i="91"/>
  <c r="G29" i="91"/>
  <c r="F29" i="91"/>
  <c r="G28" i="91"/>
  <c r="F28" i="91"/>
  <c r="G27" i="91"/>
  <c r="F27" i="91"/>
  <c r="G26" i="91"/>
  <c r="F26" i="91"/>
  <c r="G25" i="91"/>
  <c r="F25" i="91"/>
  <c r="G24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212" i="90"/>
  <c r="F212" i="90"/>
  <c r="G211" i="90"/>
  <c r="F211" i="90"/>
  <c r="G210" i="90"/>
  <c r="F210" i="90"/>
  <c r="G209" i="90"/>
  <c r="F209" i="90"/>
  <c r="G208" i="90"/>
  <c r="F208" i="90"/>
  <c r="G207" i="90"/>
  <c r="F207" i="90"/>
  <c r="G206" i="90"/>
  <c r="F206" i="90"/>
  <c r="G205" i="90"/>
  <c r="F205" i="90"/>
  <c r="G204" i="90"/>
  <c r="F204" i="90"/>
  <c r="G203" i="90"/>
  <c r="F203" i="90"/>
  <c r="G202" i="90"/>
  <c r="F202" i="90"/>
  <c r="G201" i="90"/>
  <c r="F201" i="90"/>
  <c r="G200" i="90"/>
  <c r="F200" i="90"/>
  <c r="G199" i="90"/>
  <c r="F199" i="90"/>
  <c r="G198" i="90"/>
  <c r="F198" i="90"/>
  <c r="G197" i="90"/>
  <c r="F197" i="90"/>
  <c r="G196" i="90"/>
  <c r="F196" i="90"/>
  <c r="G195" i="90"/>
  <c r="F195" i="90"/>
  <c r="G194" i="90"/>
  <c r="F194" i="90"/>
  <c r="G193" i="90"/>
  <c r="F193" i="90"/>
  <c r="G192" i="90"/>
  <c r="F192" i="90"/>
  <c r="G191" i="90"/>
  <c r="F191" i="90"/>
  <c r="G190" i="90"/>
  <c r="F190" i="90"/>
  <c r="G189" i="90"/>
  <c r="F189" i="90"/>
  <c r="G188" i="90"/>
  <c r="F188" i="90"/>
  <c r="G187" i="90"/>
  <c r="F187" i="90"/>
  <c r="G186" i="90"/>
  <c r="F186" i="90"/>
  <c r="G185" i="90"/>
  <c r="F185" i="90"/>
  <c r="G184" i="90"/>
  <c r="F184" i="90"/>
  <c r="G183" i="90"/>
  <c r="F183" i="90"/>
  <c r="G182" i="90"/>
  <c r="F182" i="90"/>
  <c r="G181" i="90"/>
  <c r="F181" i="90"/>
  <c r="G180" i="90"/>
  <c r="F180" i="90"/>
  <c r="G179" i="90"/>
  <c r="F179" i="90"/>
  <c r="G178" i="90"/>
  <c r="F178" i="90"/>
  <c r="G177" i="90"/>
  <c r="F177" i="90"/>
  <c r="G176" i="90"/>
  <c r="F176" i="90"/>
  <c r="G175" i="90"/>
  <c r="F175" i="90"/>
  <c r="G174" i="90"/>
  <c r="F174" i="90"/>
  <c r="G173" i="90"/>
  <c r="F173" i="90"/>
  <c r="G172" i="90"/>
  <c r="F172" i="90"/>
  <c r="G171" i="90"/>
  <c r="F171" i="90"/>
  <c r="G170" i="90"/>
  <c r="F170" i="90"/>
  <c r="G169" i="90"/>
  <c r="F169" i="90"/>
  <c r="G168" i="90"/>
  <c r="F168" i="90"/>
  <c r="G167" i="90"/>
  <c r="F167" i="90"/>
  <c r="G166" i="90"/>
  <c r="F166" i="90"/>
  <c r="G165" i="90"/>
  <c r="F165" i="90"/>
  <c r="G164" i="90"/>
  <c r="F164" i="90"/>
  <c r="G163" i="90"/>
  <c r="F163" i="90"/>
  <c r="G162" i="90"/>
  <c r="F162" i="90"/>
  <c r="G161" i="90"/>
  <c r="F161" i="90"/>
  <c r="G160" i="90"/>
  <c r="F160" i="90"/>
  <c r="G159" i="90"/>
  <c r="F159" i="90"/>
  <c r="G158" i="90"/>
  <c r="F158" i="90"/>
  <c r="G157" i="90"/>
  <c r="F157" i="90"/>
  <c r="G156" i="90"/>
  <c r="F156" i="90"/>
  <c r="G155" i="90"/>
  <c r="F155" i="90"/>
  <c r="G154" i="90"/>
  <c r="F154" i="90"/>
  <c r="G153" i="90"/>
  <c r="F153" i="90"/>
  <c r="G152" i="90"/>
  <c r="F152" i="90"/>
  <c r="G151" i="90"/>
  <c r="F151" i="90"/>
  <c r="G150" i="90"/>
  <c r="F150" i="90"/>
  <c r="G149" i="90"/>
  <c r="F149" i="90"/>
  <c r="G148" i="90"/>
  <c r="F148" i="90"/>
  <c r="G147" i="90"/>
  <c r="F147" i="90"/>
  <c r="G146" i="90"/>
  <c r="F146" i="90"/>
  <c r="G145" i="90"/>
  <c r="F145" i="90"/>
  <c r="G144" i="90"/>
  <c r="F144" i="90"/>
  <c r="G143" i="90"/>
  <c r="F143" i="90"/>
  <c r="G142" i="90"/>
  <c r="F142" i="90"/>
  <c r="G141" i="90"/>
  <c r="F141" i="90"/>
  <c r="G140" i="90"/>
  <c r="F140" i="90"/>
  <c r="G139" i="90"/>
  <c r="F139" i="90"/>
  <c r="G138" i="90"/>
  <c r="F138" i="90"/>
  <c r="G137" i="90"/>
  <c r="F137" i="90"/>
  <c r="G136" i="90"/>
  <c r="F136" i="90"/>
  <c r="G135" i="90"/>
  <c r="F135" i="90"/>
  <c r="G134" i="90"/>
  <c r="F134" i="90"/>
  <c r="G133" i="90"/>
  <c r="F133" i="90"/>
  <c r="G132" i="90"/>
  <c r="F132" i="90"/>
  <c r="G131" i="90"/>
  <c r="F131" i="90"/>
  <c r="G130" i="90"/>
  <c r="F130" i="90"/>
  <c r="G129" i="90"/>
  <c r="F129" i="90"/>
  <c r="G128" i="90"/>
  <c r="F128" i="90"/>
  <c r="G127" i="90"/>
  <c r="F127" i="90"/>
  <c r="G126" i="90"/>
  <c r="F126" i="90"/>
  <c r="G125" i="90"/>
  <c r="F125" i="90"/>
  <c r="G124" i="90"/>
  <c r="F124" i="90"/>
  <c r="G123" i="90"/>
  <c r="F123" i="90"/>
  <c r="G122" i="90"/>
  <c r="F122" i="90"/>
  <c r="G121" i="90"/>
  <c r="F121" i="90"/>
  <c r="G120" i="90"/>
  <c r="F120" i="90"/>
  <c r="G119" i="90"/>
  <c r="F119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94" i="90"/>
  <c r="F94" i="90"/>
  <c r="G93" i="90"/>
  <c r="F93" i="90"/>
  <c r="G92" i="90"/>
  <c r="F92" i="90"/>
  <c r="G91" i="90"/>
  <c r="F91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/>
  <c r="G61" i="90"/>
  <c r="F61" i="90"/>
  <c r="G60" i="90"/>
  <c r="F60" i="90"/>
  <c r="G59" i="90"/>
  <c r="F59" i="90"/>
  <c r="G58" i="90"/>
  <c r="F58" i="90"/>
  <c r="G57" i="90"/>
  <c r="F57" i="90"/>
  <c r="G56" i="90"/>
  <c r="F56" i="90"/>
  <c r="G55" i="90"/>
  <c r="F55" i="90"/>
  <c r="G54" i="90"/>
  <c r="F54" i="90"/>
  <c r="G53" i="90"/>
  <c r="F53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G44" i="90"/>
  <c r="F44" i="90"/>
  <c r="G43" i="90"/>
  <c r="F43" i="90"/>
  <c r="G42" i="90"/>
  <c r="F42" i="90"/>
  <c r="G41" i="90"/>
  <c r="F41" i="90"/>
  <c r="G40" i="90"/>
  <c r="F40" i="90"/>
  <c r="G39" i="90"/>
  <c r="F39" i="90"/>
  <c r="G38" i="90"/>
  <c r="F38" i="90"/>
  <c r="G37" i="90"/>
  <c r="F37" i="90"/>
  <c r="G36" i="90"/>
  <c r="F36" i="90"/>
  <c r="G35" i="90"/>
  <c r="F35" i="90"/>
  <c r="G34" i="90"/>
  <c r="F34" i="90"/>
  <c r="G33" i="90"/>
  <c r="F33" i="90"/>
  <c r="G32" i="90"/>
  <c r="F32" i="90"/>
  <c r="G31" i="90"/>
  <c r="F31" i="90"/>
  <c r="G30" i="90"/>
  <c r="F30" i="90"/>
  <c r="G29" i="90"/>
  <c r="F29" i="90"/>
  <c r="G28" i="90"/>
  <c r="F28" i="90"/>
  <c r="G27" i="90"/>
  <c r="F27" i="90"/>
  <c r="G26" i="90"/>
  <c r="F26" i="90"/>
  <c r="G25" i="90"/>
  <c r="F25" i="90"/>
  <c r="G24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212" i="89"/>
  <c r="F212" i="89"/>
  <c r="G211" i="89"/>
  <c r="F211" i="89"/>
  <c r="G210" i="89"/>
  <c r="F210" i="89"/>
  <c r="G209" i="89"/>
  <c r="F209" i="89"/>
  <c r="G208" i="89"/>
  <c r="F208" i="89"/>
  <c r="G207" i="89"/>
  <c r="F207" i="89"/>
  <c r="G206" i="89"/>
  <c r="F206" i="89"/>
  <c r="G205" i="89"/>
  <c r="F205" i="89"/>
  <c r="G204" i="89"/>
  <c r="F204" i="89"/>
  <c r="G203" i="89"/>
  <c r="F203" i="89"/>
  <c r="G202" i="89"/>
  <c r="F202" i="89"/>
  <c r="G201" i="89"/>
  <c r="F201" i="89"/>
  <c r="G200" i="89"/>
  <c r="F200" i="89"/>
  <c r="G199" i="89"/>
  <c r="F199" i="89"/>
  <c r="G198" i="89"/>
  <c r="F198" i="89"/>
  <c r="G197" i="89"/>
  <c r="F197" i="89"/>
  <c r="G196" i="89"/>
  <c r="F196" i="89"/>
  <c r="G195" i="89"/>
  <c r="F195" i="89"/>
  <c r="G194" i="89"/>
  <c r="F194" i="89"/>
  <c r="G193" i="89"/>
  <c r="F193" i="89"/>
  <c r="G192" i="89"/>
  <c r="F192" i="89"/>
  <c r="G191" i="89"/>
  <c r="F191" i="89"/>
  <c r="G190" i="89"/>
  <c r="F190" i="89"/>
  <c r="G189" i="89"/>
  <c r="F189" i="89"/>
  <c r="G188" i="89"/>
  <c r="F188" i="89"/>
  <c r="G187" i="89"/>
  <c r="F187" i="89"/>
  <c r="G186" i="89"/>
  <c r="F186" i="89"/>
  <c r="G185" i="89"/>
  <c r="F185" i="89"/>
  <c r="G184" i="89"/>
  <c r="F184" i="89"/>
  <c r="G183" i="89"/>
  <c r="F183" i="89"/>
  <c r="G182" i="89"/>
  <c r="F182" i="89"/>
  <c r="G181" i="89"/>
  <c r="F181" i="89"/>
  <c r="G180" i="89"/>
  <c r="F180" i="89"/>
  <c r="G179" i="89"/>
  <c r="F179" i="89"/>
  <c r="G178" i="89"/>
  <c r="F178" i="89"/>
  <c r="G177" i="89"/>
  <c r="F177" i="89"/>
  <c r="G176" i="89"/>
  <c r="F176" i="89"/>
  <c r="G175" i="89"/>
  <c r="F175" i="89"/>
  <c r="G174" i="89"/>
  <c r="F174" i="89"/>
  <c r="G173" i="89"/>
  <c r="F173" i="89"/>
  <c r="G172" i="89"/>
  <c r="F172" i="89"/>
  <c r="G171" i="89"/>
  <c r="F171" i="89"/>
  <c r="G170" i="89"/>
  <c r="F170" i="89"/>
  <c r="G169" i="89"/>
  <c r="F169" i="89"/>
  <c r="G168" i="89"/>
  <c r="F168" i="89"/>
  <c r="G167" i="89"/>
  <c r="F167" i="89"/>
  <c r="G166" i="89"/>
  <c r="F166" i="89"/>
  <c r="G165" i="89"/>
  <c r="F165" i="89"/>
  <c r="G164" i="89"/>
  <c r="F164" i="89"/>
  <c r="G163" i="89"/>
  <c r="F163" i="89"/>
  <c r="G162" i="89"/>
  <c r="F162" i="89"/>
  <c r="G161" i="89"/>
  <c r="F161" i="89"/>
  <c r="G160" i="89"/>
  <c r="F160" i="89"/>
  <c r="G159" i="89"/>
  <c r="F159" i="89"/>
  <c r="G158" i="89"/>
  <c r="F158" i="89"/>
  <c r="G157" i="89"/>
  <c r="F157" i="89"/>
  <c r="G156" i="89"/>
  <c r="F156" i="89"/>
  <c r="G155" i="89"/>
  <c r="F155" i="89"/>
  <c r="G154" i="89"/>
  <c r="F154" i="89"/>
  <c r="G153" i="89"/>
  <c r="F153" i="89"/>
  <c r="G152" i="89"/>
  <c r="F152" i="89"/>
  <c r="G151" i="89"/>
  <c r="F151" i="89"/>
  <c r="G150" i="89"/>
  <c r="F150" i="89"/>
  <c r="G149" i="89"/>
  <c r="F149" i="89"/>
  <c r="G148" i="89"/>
  <c r="F148" i="89"/>
  <c r="G147" i="89"/>
  <c r="F147" i="89"/>
  <c r="G146" i="89"/>
  <c r="F146" i="89"/>
  <c r="G145" i="89"/>
  <c r="F145" i="89"/>
  <c r="G144" i="89"/>
  <c r="F144" i="89"/>
  <c r="G143" i="89"/>
  <c r="F143" i="89"/>
  <c r="G142" i="89"/>
  <c r="F142" i="89"/>
  <c r="G141" i="89"/>
  <c r="F141" i="89"/>
  <c r="G140" i="89"/>
  <c r="F140" i="89"/>
  <c r="G139" i="89"/>
  <c r="F139" i="89"/>
  <c r="G138" i="89"/>
  <c r="F138" i="89"/>
  <c r="G137" i="89"/>
  <c r="F137" i="89"/>
  <c r="G136" i="89"/>
  <c r="F136" i="89"/>
  <c r="G135" i="89"/>
  <c r="F135" i="89"/>
  <c r="G134" i="89"/>
  <c r="F134" i="89"/>
  <c r="G133" i="89"/>
  <c r="F133" i="89"/>
  <c r="G132" i="89"/>
  <c r="F132" i="89"/>
  <c r="G131" i="89"/>
  <c r="F131" i="89"/>
  <c r="G130" i="89"/>
  <c r="F130" i="89"/>
  <c r="G129" i="89"/>
  <c r="F129" i="89"/>
  <c r="G128" i="89"/>
  <c r="F128" i="89"/>
  <c r="G127" i="89"/>
  <c r="F127" i="89"/>
  <c r="G126" i="89"/>
  <c r="F126" i="89"/>
  <c r="G125" i="89"/>
  <c r="F125" i="89"/>
  <c r="G124" i="89"/>
  <c r="F124" i="89"/>
  <c r="G123" i="89"/>
  <c r="F123" i="89"/>
  <c r="G122" i="89"/>
  <c r="F122" i="89"/>
  <c r="G121" i="89"/>
  <c r="F121" i="89"/>
  <c r="G120" i="89"/>
  <c r="F120" i="89"/>
  <c r="G119" i="89"/>
  <c r="F119" i="89"/>
  <c r="G118" i="89"/>
  <c r="F118" i="89"/>
  <c r="G117" i="89"/>
  <c r="F117" i="89"/>
  <c r="G116" i="89"/>
  <c r="F116" i="89"/>
  <c r="G115" i="89"/>
  <c r="F115" i="89"/>
  <c r="G114" i="89"/>
  <c r="F114" i="89"/>
  <c r="G113" i="89"/>
  <c r="F113" i="89"/>
  <c r="G112" i="89"/>
  <c r="F112" i="89"/>
  <c r="G111" i="89"/>
  <c r="F111" i="89"/>
  <c r="G110" i="89"/>
  <c r="F110" i="89"/>
  <c r="G109" i="89"/>
  <c r="F109" i="89"/>
  <c r="G108" i="89"/>
  <c r="F108" i="89"/>
  <c r="G107" i="89"/>
  <c r="F107" i="89"/>
  <c r="G106" i="89"/>
  <c r="F106" i="89"/>
  <c r="G105" i="89"/>
  <c r="F105" i="89"/>
  <c r="G104" i="89"/>
  <c r="F104" i="89"/>
  <c r="G103" i="89"/>
  <c r="F103" i="89"/>
  <c r="G102" i="89"/>
  <c r="F102" i="89"/>
  <c r="G101" i="89"/>
  <c r="F101" i="89"/>
  <c r="G100" i="89"/>
  <c r="F100" i="89"/>
  <c r="G99" i="89"/>
  <c r="F99" i="89"/>
  <c r="G98" i="89"/>
  <c r="F98" i="89"/>
  <c r="G97" i="89"/>
  <c r="F97" i="89"/>
  <c r="G96" i="89"/>
  <c r="F96" i="89"/>
  <c r="G95" i="89"/>
  <c r="F95" i="89"/>
  <c r="G94" i="89"/>
  <c r="F94" i="89"/>
  <c r="G93" i="89"/>
  <c r="F93" i="89"/>
  <c r="G92" i="89"/>
  <c r="F92" i="89"/>
  <c r="G91" i="89"/>
  <c r="F91" i="89"/>
  <c r="G90" i="89"/>
  <c r="F90" i="89"/>
  <c r="G89" i="89"/>
  <c r="F89" i="89"/>
  <c r="G88" i="89"/>
  <c r="F88" i="89"/>
  <c r="G87" i="89"/>
  <c r="F87" i="89"/>
  <c r="G86" i="89"/>
  <c r="F86" i="89"/>
  <c r="G85" i="89"/>
  <c r="F85" i="89"/>
  <c r="G84" i="89"/>
  <c r="F84" i="89"/>
  <c r="G83" i="89"/>
  <c r="F83" i="89"/>
  <c r="G82" i="89"/>
  <c r="F82" i="89"/>
  <c r="G81" i="89"/>
  <c r="F81" i="89"/>
  <c r="G80" i="89"/>
  <c r="F80" i="89"/>
  <c r="G79" i="89"/>
  <c r="F79" i="89"/>
  <c r="G78" i="89"/>
  <c r="F78" i="89"/>
  <c r="G77" i="89"/>
  <c r="F77" i="89"/>
  <c r="G76" i="89"/>
  <c r="F76" i="89"/>
  <c r="G75" i="89"/>
  <c r="F75" i="89"/>
  <c r="G74" i="89"/>
  <c r="F74" i="89"/>
  <c r="G73" i="89"/>
  <c r="F73" i="89"/>
  <c r="G72" i="89"/>
  <c r="F72" i="89"/>
  <c r="G71" i="89"/>
  <c r="F71" i="89"/>
  <c r="G70" i="89"/>
  <c r="F70" i="89"/>
  <c r="G69" i="89"/>
  <c r="F69" i="89"/>
  <c r="G68" i="89"/>
  <c r="F68" i="89"/>
  <c r="G67" i="89"/>
  <c r="F67" i="89"/>
  <c r="G66" i="89"/>
  <c r="F66" i="89"/>
  <c r="G65" i="89"/>
  <c r="F65" i="89"/>
  <c r="G64" i="89"/>
  <c r="F64" i="89"/>
  <c r="G63" i="89"/>
  <c r="F63" i="89"/>
  <c r="G62" i="89"/>
  <c r="F62" i="89"/>
  <c r="G61" i="89"/>
  <c r="F61" i="89"/>
  <c r="G60" i="89"/>
  <c r="F60" i="89"/>
  <c r="G59" i="89"/>
  <c r="F59" i="89"/>
  <c r="G58" i="89"/>
  <c r="F58" i="89"/>
  <c r="G57" i="89"/>
  <c r="F57" i="89"/>
  <c r="G56" i="89"/>
  <c r="F56" i="89"/>
  <c r="G55" i="89"/>
  <c r="F55" i="89"/>
  <c r="G54" i="89"/>
  <c r="F54" i="89"/>
  <c r="G53" i="89"/>
  <c r="F53" i="89"/>
  <c r="G52" i="89"/>
  <c r="F52" i="89"/>
  <c r="G51" i="89"/>
  <c r="F51" i="89"/>
  <c r="G50" i="89"/>
  <c r="F50" i="89"/>
  <c r="G49" i="89"/>
  <c r="F49" i="89"/>
  <c r="G48" i="89"/>
  <c r="F48" i="89"/>
  <c r="G47" i="89"/>
  <c r="F47" i="89"/>
  <c r="G46" i="89"/>
  <c r="F46" i="89"/>
  <c r="G45" i="89"/>
  <c r="F45" i="89"/>
  <c r="G44" i="89"/>
  <c r="F44" i="89"/>
  <c r="G43" i="89"/>
  <c r="F43" i="89"/>
  <c r="G42" i="89"/>
  <c r="F42" i="89"/>
  <c r="G41" i="89"/>
  <c r="F41" i="89"/>
  <c r="G40" i="89"/>
  <c r="F40" i="89"/>
  <c r="G39" i="89"/>
  <c r="F39" i="89"/>
  <c r="G38" i="89"/>
  <c r="F38" i="89"/>
  <c r="G37" i="89"/>
  <c r="F37" i="89"/>
  <c r="G36" i="89"/>
  <c r="F36" i="89"/>
  <c r="G35" i="89"/>
  <c r="F35" i="89"/>
  <c r="G34" i="89"/>
  <c r="F34" i="89"/>
  <c r="G33" i="89"/>
  <c r="F33" i="89"/>
  <c r="G32" i="89"/>
  <c r="F32" i="89"/>
  <c r="G31" i="89"/>
  <c r="F31" i="89"/>
  <c r="G30" i="89"/>
  <c r="F30" i="89"/>
  <c r="G29" i="89"/>
  <c r="F29" i="89"/>
  <c r="G28" i="89"/>
  <c r="F28" i="89"/>
  <c r="G27" i="89"/>
  <c r="F27" i="89"/>
  <c r="G26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212" i="88"/>
  <c r="F212" i="88"/>
  <c r="G211" i="88"/>
  <c r="F211" i="88"/>
  <c r="G210" i="88"/>
  <c r="F210" i="88"/>
  <c r="G209" i="88"/>
  <c r="F209" i="88"/>
  <c r="G208" i="88"/>
  <c r="F208" i="88"/>
  <c r="G207" i="88"/>
  <c r="F207" i="88"/>
  <c r="G206" i="88"/>
  <c r="F206" i="88"/>
  <c r="G205" i="88"/>
  <c r="F205" i="88"/>
  <c r="G204" i="88"/>
  <c r="F204" i="88"/>
  <c r="G203" i="88"/>
  <c r="F203" i="88"/>
  <c r="G202" i="88"/>
  <c r="F202" i="88"/>
  <c r="G201" i="88"/>
  <c r="F201" i="88"/>
  <c r="G200" i="88"/>
  <c r="F200" i="88"/>
  <c r="G199" i="88"/>
  <c r="F199" i="88"/>
  <c r="G198" i="88"/>
  <c r="F198" i="88"/>
  <c r="G197" i="88"/>
  <c r="F197" i="88"/>
  <c r="G196" i="88"/>
  <c r="F196" i="88"/>
  <c r="G195" i="88"/>
  <c r="F195" i="88"/>
  <c r="G194" i="88"/>
  <c r="F194" i="88"/>
  <c r="G193" i="88"/>
  <c r="F193" i="88"/>
  <c r="G192" i="88"/>
  <c r="F192" i="88"/>
  <c r="G191" i="88"/>
  <c r="F191" i="88"/>
  <c r="G190" i="88"/>
  <c r="F190" i="88"/>
  <c r="G189" i="88"/>
  <c r="F189" i="88"/>
  <c r="G188" i="88"/>
  <c r="F188" i="88"/>
  <c r="G187" i="88"/>
  <c r="F187" i="88"/>
  <c r="G186" i="88"/>
  <c r="F186" i="88"/>
  <c r="G185" i="88"/>
  <c r="F185" i="88"/>
  <c r="G184" i="88"/>
  <c r="F184" i="88"/>
  <c r="G183" i="88"/>
  <c r="F183" i="88"/>
  <c r="G182" i="88"/>
  <c r="F182" i="88"/>
  <c r="G181" i="88"/>
  <c r="F181" i="88"/>
  <c r="G180" i="88"/>
  <c r="F180" i="88"/>
  <c r="G179" i="88"/>
  <c r="F179" i="88"/>
  <c r="G178" i="88"/>
  <c r="F178" i="88"/>
  <c r="G177" i="88"/>
  <c r="F177" i="88"/>
  <c r="G176" i="88"/>
  <c r="F176" i="88"/>
  <c r="G175" i="88"/>
  <c r="F175" i="88"/>
  <c r="G174" i="88"/>
  <c r="F174" i="88"/>
  <c r="G173" i="88"/>
  <c r="F173" i="88"/>
  <c r="G172" i="88"/>
  <c r="F172" i="88"/>
  <c r="G171" i="88"/>
  <c r="F171" i="88"/>
  <c r="G170" i="88"/>
  <c r="F170" i="88"/>
  <c r="G169" i="88"/>
  <c r="F169" i="88"/>
  <c r="G168" i="88"/>
  <c r="F168" i="88"/>
  <c r="G167" i="88"/>
  <c r="F167" i="88"/>
  <c r="G166" i="88"/>
  <c r="F166" i="88"/>
  <c r="G165" i="88"/>
  <c r="F165" i="88"/>
  <c r="G164" i="88"/>
  <c r="F164" i="88"/>
  <c r="G163" i="88"/>
  <c r="F163" i="88"/>
  <c r="G162" i="88"/>
  <c r="F162" i="88"/>
  <c r="G161" i="88"/>
  <c r="F161" i="88"/>
  <c r="G160" i="88"/>
  <c r="F160" i="88"/>
  <c r="G159" i="88"/>
  <c r="F159" i="88"/>
  <c r="G158" i="88"/>
  <c r="F158" i="88"/>
  <c r="G157" i="88"/>
  <c r="F157" i="88"/>
  <c r="G156" i="88"/>
  <c r="F156" i="88"/>
  <c r="G155" i="88"/>
  <c r="F155" i="88"/>
  <c r="G154" i="88"/>
  <c r="F154" i="88"/>
  <c r="G153" i="88"/>
  <c r="F153" i="88"/>
  <c r="G152" i="88"/>
  <c r="F152" i="88"/>
  <c r="G151" i="88"/>
  <c r="F151" i="88"/>
  <c r="G150" i="88"/>
  <c r="F150" i="88"/>
  <c r="G149" i="88"/>
  <c r="F149" i="88"/>
  <c r="G148" i="88"/>
  <c r="F148" i="88"/>
  <c r="G147" i="88"/>
  <c r="F147" i="88"/>
  <c r="G146" i="88"/>
  <c r="F146" i="88"/>
  <c r="G145" i="88"/>
  <c r="F145" i="88"/>
  <c r="G144" i="88"/>
  <c r="F144" i="88"/>
  <c r="G143" i="88"/>
  <c r="F143" i="88"/>
  <c r="G142" i="88"/>
  <c r="F142" i="88"/>
  <c r="G141" i="88"/>
  <c r="F141" i="88"/>
  <c r="G140" i="88"/>
  <c r="F140" i="88"/>
  <c r="G139" i="88"/>
  <c r="F139" i="88"/>
  <c r="G138" i="88"/>
  <c r="F138" i="88"/>
  <c r="G137" i="88"/>
  <c r="F137" i="88"/>
  <c r="G136" i="88"/>
  <c r="F136" i="88"/>
  <c r="G135" i="88"/>
  <c r="F135" i="88"/>
  <c r="G134" i="88"/>
  <c r="F134" i="88"/>
  <c r="G133" i="88"/>
  <c r="F133" i="88"/>
  <c r="G132" i="88"/>
  <c r="F132" i="88"/>
  <c r="G131" i="88"/>
  <c r="F131" i="88"/>
  <c r="G130" i="88"/>
  <c r="F130" i="88"/>
  <c r="G129" i="88"/>
  <c r="F129" i="88"/>
  <c r="G128" i="88"/>
  <c r="F128" i="88"/>
  <c r="G127" i="88"/>
  <c r="F127" i="88"/>
  <c r="G126" i="88"/>
  <c r="F126" i="88"/>
  <c r="G125" i="88"/>
  <c r="F125" i="88"/>
  <c r="G124" i="88"/>
  <c r="F124" i="88"/>
  <c r="G123" i="88"/>
  <c r="F123" i="88"/>
  <c r="G122" i="88"/>
  <c r="F122" i="88"/>
  <c r="G121" i="88"/>
  <c r="F121" i="88"/>
  <c r="G120" i="88"/>
  <c r="F120" i="88"/>
  <c r="G119" i="88"/>
  <c r="F119" i="88"/>
  <c r="G118" i="88"/>
  <c r="F118" i="88"/>
  <c r="G117" i="88"/>
  <c r="F117" i="88"/>
  <c r="G116" i="88"/>
  <c r="F116" i="88"/>
  <c r="G115" i="88"/>
  <c r="F115" i="88"/>
  <c r="G114" i="88"/>
  <c r="F114" i="88"/>
  <c r="G113" i="88"/>
  <c r="F113" i="88"/>
  <c r="G112" i="88"/>
  <c r="F112" i="88"/>
  <c r="G111" i="88"/>
  <c r="F111" i="88"/>
  <c r="G110" i="88"/>
  <c r="F110" i="88"/>
  <c r="G109" i="88"/>
  <c r="F109" i="88"/>
  <c r="G108" i="88"/>
  <c r="F108" i="88"/>
  <c r="G107" i="88"/>
  <c r="F107" i="88"/>
  <c r="G106" i="88"/>
  <c r="F106" i="88"/>
  <c r="G105" i="88"/>
  <c r="F105" i="88"/>
  <c r="G104" i="88"/>
  <c r="F104" i="88"/>
  <c r="G103" i="88"/>
  <c r="F103" i="88"/>
  <c r="G102" i="88"/>
  <c r="F102" i="88"/>
  <c r="G101" i="88"/>
  <c r="F101" i="88"/>
  <c r="G100" i="88"/>
  <c r="F100" i="88"/>
  <c r="G99" i="88"/>
  <c r="F99" i="88"/>
  <c r="G98" i="88"/>
  <c r="F98" i="88"/>
  <c r="G97" i="88"/>
  <c r="F97" i="88"/>
  <c r="G96" i="88"/>
  <c r="F96" i="88"/>
  <c r="G95" i="88"/>
  <c r="F95" i="88"/>
  <c r="G94" i="88"/>
  <c r="F94" i="88"/>
  <c r="G93" i="88"/>
  <c r="F93" i="88"/>
  <c r="G92" i="88"/>
  <c r="F92" i="88"/>
  <c r="G91" i="88"/>
  <c r="F91" i="88"/>
  <c r="G90" i="88"/>
  <c r="F90" i="88"/>
  <c r="G89" i="88"/>
  <c r="F89" i="88"/>
  <c r="G88" i="88"/>
  <c r="F88" i="88"/>
  <c r="G87" i="88"/>
  <c r="F87" i="88"/>
  <c r="G86" i="88"/>
  <c r="F86" i="88"/>
  <c r="G85" i="88"/>
  <c r="F85" i="88"/>
  <c r="G84" i="88"/>
  <c r="F84" i="88"/>
  <c r="G83" i="88"/>
  <c r="F83" i="88"/>
  <c r="G82" i="88"/>
  <c r="F82" i="88"/>
  <c r="G81" i="88"/>
  <c r="F81" i="88"/>
  <c r="G80" i="88"/>
  <c r="F80" i="88"/>
  <c r="G79" i="88"/>
  <c r="F79" i="88"/>
  <c r="G78" i="88"/>
  <c r="F78" i="88"/>
  <c r="G77" i="88"/>
  <c r="F77" i="88"/>
  <c r="G76" i="88"/>
  <c r="F76" i="88"/>
  <c r="G75" i="88"/>
  <c r="F75" i="88"/>
  <c r="G74" i="88"/>
  <c r="F74" i="88"/>
  <c r="G73" i="88"/>
  <c r="F73" i="88"/>
  <c r="G72" i="88"/>
  <c r="F72" i="88"/>
  <c r="G71" i="88"/>
  <c r="F71" i="88"/>
  <c r="G70" i="88"/>
  <c r="F70" i="88"/>
  <c r="G69" i="88"/>
  <c r="F69" i="88"/>
  <c r="G68" i="88"/>
  <c r="F68" i="88"/>
  <c r="G67" i="88"/>
  <c r="F67" i="88"/>
  <c r="G66" i="88"/>
  <c r="F66" i="88"/>
  <c r="G65" i="88"/>
  <c r="F65" i="88"/>
  <c r="G64" i="88"/>
  <c r="F64" i="88"/>
  <c r="G63" i="88"/>
  <c r="F63" i="88"/>
  <c r="G62" i="88"/>
  <c r="F62" i="88"/>
  <c r="G61" i="88"/>
  <c r="F61" i="88"/>
  <c r="G60" i="88"/>
  <c r="F60" i="88"/>
  <c r="G59" i="88"/>
  <c r="F59" i="88"/>
  <c r="G58" i="88"/>
  <c r="F58" i="88"/>
  <c r="G57" i="88"/>
  <c r="F57" i="88"/>
  <c r="G56" i="88"/>
  <c r="F56" i="88"/>
  <c r="G55" i="88"/>
  <c r="F55" i="88"/>
  <c r="G54" i="88"/>
  <c r="F54" i="88"/>
  <c r="G53" i="88"/>
  <c r="F53" i="88"/>
  <c r="G52" i="88"/>
  <c r="F52" i="88"/>
  <c r="G51" i="88"/>
  <c r="F51" i="88"/>
  <c r="G50" i="88"/>
  <c r="F50" i="88"/>
  <c r="G49" i="88"/>
  <c r="F49" i="88"/>
  <c r="G48" i="88"/>
  <c r="F48" i="88"/>
  <c r="G47" i="88"/>
  <c r="F47" i="88"/>
  <c r="G46" i="88"/>
  <c r="F46" i="88"/>
  <c r="G45" i="88"/>
  <c r="F45" i="88"/>
  <c r="G44" i="88"/>
  <c r="F44" i="88"/>
  <c r="G43" i="88"/>
  <c r="F43" i="88"/>
  <c r="G42" i="88"/>
  <c r="F42" i="88"/>
  <c r="G41" i="88"/>
  <c r="F41" i="88"/>
  <c r="G40" i="88"/>
  <c r="F40" i="88"/>
  <c r="G39" i="88"/>
  <c r="F39" i="88"/>
  <c r="G38" i="88"/>
  <c r="F38" i="88"/>
  <c r="G37" i="88"/>
  <c r="F37" i="88"/>
  <c r="G36" i="88"/>
  <c r="F36" i="88"/>
  <c r="G35" i="88"/>
  <c r="F35" i="88"/>
  <c r="G34" i="88"/>
  <c r="F34" i="88"/>
  <c r="G33" i="88"/>
  <c r="F33" i="88"/>
  <c r="G32" i="88"/>
  <c r="F32" i="88"/>
  <c r="G31" i="88"/>
  <c r="F31" i="88"/>
  <c r="G30" i="88"/>
  <c r="F30" i="88"/>
  <c r="G29" i="88"/>
  <c r="F29" i="88"/>
  <c r="G28" i="88"/>
  <c r="F28" i="88"/>
  <c r="G27" i="88"/>
  <c r="F27" i="88"/>
  <c r="G26" i="88"/>
  <c r="F26" i="88"/>
  <c r="G25" i="88"/>
  <c r="F25" i="88"/>
  <c r="G24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212" i="87"/>
  <c r="F212" i="87"/>
  <c r="G211" i="87"/>
  <c r="F211" i="87"/>
  <c r="G210" i="87"/>
  <c r="F210" i="87"/>
  <c r="G209" i="87"/>
  <c r="F209" i="87"/>
  <c r="G208" i="87"/>
  <c r="F208" i="87"/>
  <c r="G207" i="87"/>
  <c r="F207" i="87"/>
  <c r="G206" i="87"/>
  <c r="F206" i="87"/>
  <c r="G205" i="87"/>
  <c r="F205" i="87"/>
  <c r="G204" i="87"/>
  <c r="F204" i="87"/>
  <c r="G203" i="87"/>
  <c r="F203" i="87"/>
  <c r="G202" i="87"/>
  <c r="F202" i="87"/>
  <c r="G201" i="87"/>
  <c r="F201" i="87"/>
  <c r="G200" i="87"/>
  <c r="F200" i="87"/>
  <c r="G199" i="87"/>
  <c r="F199" i="87"/>
  <c r="G198" i="87"/>
  <c r="F198" i="87"/>
  <c r="G197" i="87"/>
  <c r="F197" i="87"/>
  <c r="G196" i="87"/>
  <c r="F196" i="87"/>
  <c r="G195" i="87"/>
  <c r="F195" i="87"/>
  <c r="G194" i="87"/>
  <c r="F194" i="87"/>
  <c r="G193" i="87"/>
  <c r="F193" i="87"/>
  <c r="G192" i="87"/>
  <c r="F192" i="87"/>
  <c r="G191" i="87"/>
  <c r="F191" i="87"/>
  <c r="G190" i="87"/>
  <c r="F190" i="87"/>
  <c r="G189" i="87"/>
  <c r="F189" i="87"/>
  <c r="G188" i="87"/>
  <c r="F188" i="87"/>
  <c r="G187" i="87"/>
  <c r="F187" i="87"/>
  <c r="G186" i="87"/>
  <c r="F186" i="87"/>
  <c r="G185" i="87"/>
  <c r="F185" i="87"/>
  <c r="G184" i="87"/>
  <c r="F184" i="87"/>
  <c r="G183" i="87"/>
  <c r="F183" i="87"/>
  <c r="G182" i="87"/>
  <c r="F182" i="87"/>
  <c r="G181" i="87"/>
  <c r="F181" i="87"/>
  <c r="G180" i="87"/>
  <c r="F180" i="87"/>
  <c r="G179" i="87"/>
  <c r="F179" i="87"/>
  <c r="G178" i="87"/>
  <c r="F178" i="87"/>
  <c r="G177" i="87"/>
  <c r="F177" i="87"/>
  <c r="G176" i="87"/>
  <c r="F176" i="87"/>
  <c r="G175" i="87"/>
  <c r="F175" i="87"/>
  <c r="G174" i="87"/>
  <c r="F174" i="87"/>
  <c r="G173" i="87"/>
  <c r="F173" i="87"/>
  <c r="G172" i="87"/>
  <c r="F172" i="87"/>
  <c r="G171" i="87"/>
  <c r="F171" i="87"/>
  <c r="G170" i="87"/>
  <c r="F170" i="87"/>
  <c r="G169" i="87"/>
  <c r="F169" i="87"/>
  <c r="G168" i="87"/>
  <c r="F168" i="87"/>
  <c r="G167" i="87"/>
  <c r="F167" i="87"/>
  <c r="G166" i="87"/>
  <c r="F166" i="87"/>
  <c r="G165" i="87"/>
  <c r="F165" i="87"/>
  <c r="G164" i="87"/>
  <c r="F164" i="87"/>
  <c r="G163" i="87"/>
  <c r="F163" i="87"/>
  <c r="G162" i="87"/>
  <c r="F162" i="87"/>
  <c r="G161" i="87"/>
  <c r="F161" i="87"/>
  <c r="G160" i="87"/>
  <c r="F160" i="87"/>
  <c r="G159" i="87"/>
  <c r="F159" i="87"/>
  <c r="G158" i="87"/>
  <c r="F158" i="87"/>
  <c r="G157" i="87"/>
  <c r="F157" i="87"/>
  <c r="G156" i="87"/>
  <c r="F156" i="87"/>
  <c r="G155" i="87"/>
  <c r="F155" i="87"/>
  <c r="G154" i="87"/>
  <c r="F154" i="87"/>
  <c r="G153" i="87"/>
  <c r="F153" i="87"/>
  <c r="G152" i="87"/>
  <c r="F152" i="87"/>
  <c r="G151" i="87"/>
  <c r="F151" i="87"/>
  <c r="G150" i="87"/>
  <c r="F150" i="87"/>
  <c r="G149" i="87"/>
  <c r="F149" i="87"/>
  <c r="G148" i="87"/>
  <c r="F148" i="87"/>
  <c r="G147" i="87"/>
  <c r="F147" i="87"/>
  <c r="G146" i="87"/>
  <c r="F146" i="87"/>
  <c r="G145" i="87"/>
  <c r="F145" i="87"/>
  <c r="G144" i="87"/>
  <c r="F144" i="87"/>
  <c r="G143" i="87"/>
  <c r="F143" i="87"/>
  <c r="G142" i="87"/>
  <c r="F142" i="87"/>
  <c r="G141" i="87"/>
  <c r="F141" i="87"/>
  <c r="G140" i="87"/>
  <c r="F140" i="87"/>
  <c r="G139" i="87"/>
  <c r="F139" i="87"/>
  <c r="G138" i="87"/>
  <c r="F138" i="87"/>
  <c r="G137" i="87"/>
  <c r="F137" i="87"/>
  <c r="G136" i="87"/>
  <c r="F136" i="87"/>
  <c r="G135" i="87"/>
  <c r="F135" i="87"/>
  <c r="G134" i="87"/>
  <c r="F134" i="87"/>
  <c r="G133" i="87"/>
  <c r="F133" i="87"/>
  <c r="G132" i="87"/>
  <c r="F132" i="87"/>
  <c r="G131" i="87"/>
  <c r="F131" i="87"/>
  <c r="G130" i="87"/>
  <c r="F130" i="87"/>
  <c r="G129" i="87"/>
  <c r="F129" i="87"/>
  <c r="G128" i="87"/>
  <c r="F128" i="87"/>
  <c r="G127" i="87"/>
  <c r="F127" i="87"/>
  <c r="G126" i="87"/>
  <c r="F126" i="87"/>
  <c r="G125" i="87"/>
  <c r="F125" i="87"/>
  <c r="G124" i="87"/>
  <c r="F124" i="87"/>
  <c r="G123" i="87"/>
  <c r="F123" i="87"/>
  <c r="G122" i="87"/>
  <c r="F122" i="87"/>
  <c r="G121" i="87"/>
  <c r="F121" i="87"/>
  <c r="G120" i="87"/>
  <c r="F120" i="87"/>
  <c r="G119" i="87"/>
  <c r="F119" i="87"/>
  <c r="G118" i="87"/>
  <c r="F118" i="87"/>
  <c r="G117" i="87"/>
  <c r="F117" i="87"/>
  <c r="G116" i="87"/>
  <c r="F116" i="87"/>
  <c r="G115" i="87"/>
  <c r="F115" i="87"/>
  <c r="G114" i="87"/>
  <c r="F114" i="87"/>
  <c r="G113" i="87"/>
  <c r="F113" i="87"/>
  <c r="G112" i="87"/>
  <c r="F112" i="87"/>
  <c r="G111" i="87"/>
  <c r="F111" i="87"/>
  <c r="G110" i="87"/>
  <c r="F110" i="87"/>
  <c r="G109" i="87"/>
  <c r="F109" i="87"/>
  <c r="G108" i="87"/>
  <c r="F108" i="87"/>
  <c r="G107" i="87"/>
  <c r="F107" i="87"/>
  <c r="G106" i="87"/>
  <c r="F106" i="87"/>
  <c r="G105" i="87"/>
  <c r="F105" i="87"/>
  <c r="G104" i="87"/>
  <c r="F104" i="87"/>
  <c r="G103" i="87"/>
  <c r="F103" i="87"/>
  <c r="G102" i="87"/>
  <c r="F102" i="87"/>
  <c r="G101" i="87"/>
  <c r="F101" i="87"/>
  <c r="G100" i="87"/>
  <c r="F100" i="87"/>
  <c r="G99" i="87"/>
  <c r="F99" i="87"/>
  <c r="G98" i="87"/>
  <c r="F98" i="87"/>
  <c r="G97" i="87"/>
  <c r="F97" i="87"/>
  <c r="G96" i="87"/>
  <c r="F96" i="87"/>
  <c r="G95" i="87"/>
  <c r="F95" i="87"/>
  <c r="G94" i="87"/>
  <c r="F94" i="87"/>
  <c r="G93" i="87"/>
  <c r="F93" i="87"/>
  <c r="G92" i="87"/>
  <c r="F92" i="87"/>
  <c r="G91" i="87"/>
  <c r="F91" i="87"/>
  <c r="G90" i="87"/>
  <c r="F90" i="87"/>
  <c r="G89" i="87"/>
  <c r="F89" i="87"/>
  <c r="G88" i="87"/>
  <c r="F88" i="87"/>
  <c r="G87" i="87"/>
  <c r="F87" i="87"/>
  <c r="G86" i="87"/>
  <c r="F86" i="87"/>
  <c r="G85" i="87"/>
  <c r="F85" i="87"/>
  <c r="G84" i="87"/>
  <c r="F84" i="87"/>
  <c r="G83" i="87"/>
  <c r="F83" i="87"/>
  <c r="G82" i="87"/>
  <c r="F82" i="87"/>
  <c r="G81" i="87"/>
  <c r="F81" i="87"/>
  <c r="G80" i="87"/>
  <c r="F80" i="87"/>
  <c r="G79" i="87"/>
  <c r="F79" i="87"/>
  <c r="G78" i="87"/>
  <c r="F78" i="87"/>
  <c r="G77" i="87"/>
  <c r="F77" i="87"/>
  <c r="G76" i="87"/>
  <c r="F76" i="87"/>
  <c r="G75" i="87"/>
  <c r="F75" i="87"/>
  <c r="G74" i="87"/>
  <c r="F74" i="87"/>
  <c r="G73" i="87"/>
  <c r="F73" i="87"/>
  <c r="G72" i="87"/>
  <c r="F72" i="87"/>
  <c r="G71" i="87"/>
  <c r="F71" i="87"/>
  <c r="G70" i="87"/>
  <c r="F70" i="87"/>
  <c r="G69" i="87"/>
  <c r="F69" i="87"/>
  <c r="G68" i="87"/>
  <c r="F68" i="87"/>
  <c r="G67" i="87"/>
  <c r="F67" i="87"/>
  <c r="G66" i="87"/>
  <c r="F66" i="87"/>
  <c r="G65" i="87"/>
  <c r="F65" i="87"/>
  <c r="G64" i="87"/>
  <c r="F64" i="87"/>
  <c r="G63" i="87"/>
  <c r="F63" i="87"/>
  <c r="G62" i="87"/>
  <c r="F62" i="87"/>
  <c r="G61" i="87"/>
  <c r="F61" i="87"/>
  <c r="G60" i="87"/>
  <c r="F60" i="87"/>
  <c r="G59" i="87"/>
  <c r="F59" i="87"/>
  <c r="G58" i="87"/>
  <c r="F58" i="87"/>
  <c r="G57" i="87"/>
  <c r="F57" i="87"/>
  <c r="G56" i="87"/>
  <c r="F56" i="87"/>
  <c r="G55" i="87"/>
  <c r="F55" i="87"/>
  <c r="G54" i="87"/>
  <c r="F54" i="87"/>
  <c r="G53" i="87"/>
  <c r="F53" i="87"/>
  <c r="G52" i="87"/>
  <c r="F52" i="87"/>
  <c r="G51" i="87"/>
  <c r="F51" i="87"/>
  <c r="G50" i="87"/>
  <c r="F50" i="87"/>
  <c r="G49" i="87"/>
  <c r="F49" i="87"/>
  <c r="G48" i="87"/>
  <c r="F48" i="87"/>
  <c r="G47" i="87"/>
  <c r="F47" i="87"/>
  <c r="G46" i="87"/>
  <c r="F46" i="87"/>
  <c r="G45" i="87"/>
  <c r="F45" i="87"/>
  <c r="G44" i="87"/>
  <c r="F44" i="87"/>
  <c r="G43" i="87"/>
  <c r="F43" i="87"/>
  <c r="G42" i="87"/>
  <c r="F42" i="87"/>
  <c r="G41" i="87"/>
  <c r="F41" i="87"/>
  <c r="G40" i="87"/>
  <c r="F40" i="87"/>
  <c r="G39" i="87"/>
  <c r="F39" i="87"/>
  <c r="G38" i="87"/>
  <c r="F38" i="87"/>
  <c r="G37" i="87"/>
  <c r="F37" i="87"/>
  <c r="G36" i="87"/>
  <c r="F36" i="87"/>
  <c r="G35" i="87"/>
  <c r="F35" i="87"/>
  <c r="G34" i="87"/>
  <c r="F34" i="87"/>
  <c r="G33" i="87"/>
  <c r="F33" i="87"/>
  <c r="G32" i="87"/>
  <c r="F32" i="87"/>
  <c r="G31" i="87"/>
  <c r="F31" i="87"/>
  <c r="G30" i="87"/>
  <c r="F30" i="87"/>
  <c r="G29" i="87"/>
  <c r="F29" i="87"/>
  <c r="G28" i="87"/>
  <c r="F28" i="87"/>
  <c r="G27" i="87"/>
  <c r="F27" i="87"/>
  <c r="G26" i="87"/>
  <c r="F26" i="87"/>
  <c r="G25" i="87"/>
  <c r="F25" i="87"/>
  <c r="G24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212" i="86"/>
  <c r="F212" i="86"/>
  <c r="G211" i="86"/>
  <c r="F211" i="86"/>
  <c r="G210" i="86"/>
  <c r="F210" i="86"/>
  <c r="G209" i="86"/>
  <c r="F209" i="86"/>
  <c r="G208" i="86"/>
  <c r="F208" i="86"/>
  <c r="G207" i="86"/>
  <c r="F207" i="86"/>
  <c r="G206" i="86"/>
  <c r="F206" i="86"/>
  <c r="G205" i="86"/>
  <c r="F205" i="86"/>
  <c r="G204" i="86"/>
  <c r="F204" i="86"/>
  <c r="G203" i="86"/>
  <c r="F203" i="86"/>
  <c r="G202" i="86"/>
  <c r="F202" i="86"/>
  <c r="G201" i="86"/>
  <c r="F201" i="86"/>
  <c r="G200" i="86"/>
  <c r="F200" i="86"/>
  <c r="G199" i="86"/>
  <c r="F199" i="86"/>
  <c r="G198" i="86"/>
  <c r="F198" i="86"/>
  <c r="G197" i="86"/>
  <c r="F197" i="86"/>
  <c r="G196" i="86"/>
  <c r="F196" i="86"/>
  <c r="G195" i="86"/>
  <c r="F195" i="86"/>
  <c r="G194" i="86"/>
  <c r="F194" i="86"/>
  <c r="G193" i="86"/>
  <c r="F193" i="86"/>
  <c r="G192" i="86"/>
  <c r="F192" i="86"/>
  <c r="G191" i="86"/>
  <c r="F191" i="86"/>
  <c r="G190" i="86"/>
  <c r="F190" i="86"/>
  <c r="G189" i="86"/>
  <c r="F189" i="86"/>
  <c r="G188" i="86"/>
  <c r="F188" i="86"/>
  <c r="G187" i="86"/>
  <c r="F187" i="86"/>
  <c r="G186" i="86"/>
  <c r="F186" i="86"/>
  <c r="G185" i="86"/>
  <c r="F185" i="86"/>
  <c r="G184" i="86"/>
  <c r="F184" i="86"/>
  <c r="G183" i="86"/>
  <c r="F183" i="86"/>
  <c r="G182" i="86"/>
  <c r="F182" i="86"/>
  <c r="G181" i="86"/>
  <c r="F181" i="86"/>
  <c r="G180" i="86"/>
  <c r="F180" i="86"/>
  <c r="G179" i="86"/>
  <c r="F179" i="86"/>
  <c r="G178" i="86"/>
  <c r="F178" i="86"/>
  <c r="G177" i="86"/>
  <c r="F177" i="86"/>
  <c r="G176" i="86"/>
  <c r="F176" i="86"/>
  <c r="G175" i="86"/>
  <c r="F175" i="86"/>
  <c r="G174" i="86"/>
  <c r="F174" i="86"/>
  <c r="G173" i="86"/>
  <c r="F173" i="86"/>
  <c r="G172" i="86"/>
  <c r="F172" i="86"/>
  <c r="G171" i="86"/>
  <c r="F171" i="86"/>
  <c r="G170" i="86"/>
  <c r="F170" i="86"/>
  <c r="G169" i="86"/>
  <c r="F169" i="86"/>
  <c r="G168" i="86"/>
  <c r="F168" i="86"/>
  <c r="G167" i="86"/>
  <c r="F167" i="86"/>
  <c r="G166" i="86"/>
  <c r="F166" i="86"/>
  <c r="G165" i="86"/>
  <c r="F165" i="86"/>
  <c r="G164" i="86"/>
  <c r="F164" i="86"/>
  <c r="G163" i="86"/>
  <c r="F163" i="86"/>
  <c r="G162" i="86"/>
  <c r="F162" i="86"/>
  <c r="G161" i="86"/>
  <c r="F161" i="86"/>
  <c r="G160" i="86"/>
  <c r="F160" i="86"/>
  <c r="G159" i="86"/>
  <c r="F159" i="86"/>
  <c r="G158" i="86"/>
  <c r="F158" i="86"/>
  <c r="G157" i="86"/>
  <c r="F157" i="86"/>
  <c r="G156" i="86"/>
  <c r="F156" i="86"/>
  <c r="G155" i="86"/>
  <c r="F155" i="86"/>
  <c r="G154" i="86"/>
  <c r="F154" i="86"/>
  <c r="G153" i="86"/>
  <c r="F153" i="86"/>
  <c r="G152" i="86"/>
  <c r="F152" i="86"/>
  <c r="G151" i="86"/>
  <c r="F151" i="86"/>
  <c r="G150" i="86"/>
  <c r="F150" i="86"/>
  <c r="G149" i="86"/>
  <c r="F149" i="86"/>
  <c r="G148" i="86"/>
  <c r="F148" i="86"/>
  <c r="G147" i="86"/>
  <c r="F147" i="86"/>
  <c r="G146" i="86"/>
  <c r="F146" i="86"/>
  <c r="G145" i="86"/>
  <c r="F145" i="86"/>
  <c r="G144" i="86"/>
  <c r="F144" i="86"/>
  <c r="G143" i="86"/>
  <c r="F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G136" i="86"/>
  <c r="F136" i="86"/>
  <c r="G135" i="86"/>
  <c r="F135" i="86"/>
  <c r="G134" i="86"/>
  <c r="F134" i="86"/>
  <c r="G133" i="86"/>
  <c r="F133" i="86"/>
  <c r="G132" i="86"/>
  <c r="F132" i="86"/>
  <c r="G131" i="86"/>
  <c r="F131" i="86"/>
  <c r="G130" i="86"/>
  <c r="F130" i="86"/>
  <c r="G129" i="86"/>
  <c r="F129" i="86"/>
  <c r="G128" i="86"/>
  <c r="F128" i="86"/>
  <c r="G127" i="86"/>
  <c r="F127" i="86"/>
  <c r="G126" i="86"/>
  <c r="F126" i="86"/>
  <c r="G125" i="86"/>
  <c r="F125" i="86"/>
  <c r="G124" i="86"/>
  <c r="F124" i="86"/>
  <c r="G123" i="86"/>
  <c r="F123" i="86"/>
  <c r="G122" i="86"/>
  <c r="F122" i="86"/>
  <c r="G121" i="86"/>
  <c r="F121" i="86"/>
  <c r="G120" i="86"/>
  <c r="F120" i="86"/>
  <c r="G119" i="86"/>
  <c r="F119" i="86"/>
  <c r="G118" i="86"/>
  <c r="F118" i="86"/>
  <c r="G117" i="86"/>
  <c r="F117" i="86"/>
  <c r="G116" i="86"/>
  <c r="F116" i="86"/>
  <c r="G115" i="86"/>
  <c r="F115" i="86"/>
  <c r="G114" i="86"/>
  <c r="F114" i="86"/>
  <c r="G113" i="86"/>
  <c r="F113" i="86"/>
  <c r="G112" i="86"/>
  <c r="F112" i="86"/>
  <c r="G111" i="86"/>
  <c r="F111" i="86"/>
  <c r="G110" i="86"/>
  <c r="F110" i="86"/>
  <c r="G109" i="86"/>
  <c r="F109" i="86"/>
  <c r="G108" i="86"/>
  <c r="F108" i="86"/>
  <c r="G107" i="86"/>
  <c r="F107" i="86"/>
  <c r="G106" i="86"/>
  <c r="F106" i="86"/>
  <c r="G105" i="86"/>
  <c r="F105" i="86"/>
  <c r="G104" i="86"/>
  <c r="F104" i="86"/>
  <c r="G103" i="86"/>
  <c r="F103" i="86"/>
  <c r="G102" i="86"/>
  <c r="F102" i="86"/>
  <c r="G101" i="86"/>
  <c r="F101" i="86"/>
  <c r="G100" i="86"/>
  <c r="F100" i="86"/>
  <c r="G99" i="86"/>
  <c r="F99" i="86"/>
  <c r="G98" i="86"/>
  <c r="F98" i="86"/>
  <c r="G97" i="86"/>
  <c r="F97" i="86"/>
  <c r="G96" i="86"/>
  <c r="F96" i="86"/>
  <c r="G95" i="86"/>
  <c r="F95" i="86"/>
  <c r="G94" i="86"/>
  <c r="F94" i="86"/>
  <c r="G93" i="86"/>
  <c r="F93" i="86"/>
  <c r="G92" i="86"/>
  <c r="F92" i="86"/>
  <c r="G91" i="86"/>
  <c r="F91" i="86"/>
  <c r="G90" i="86"/>
  <c r="F90" i="86"/>
  <c r="G89" i="86"/>
  <c r="F89" i="86"/>
  <c r="G88" i="86"/>
  <c r="F88" i="86"/>
  <c r="G87" i="86"/>
  <c r="F87" i="86"/>
  <c r="G86" i="86"/>
  <c r="F86" i="86"/>
  <c r="G85" i="86"/>
  <c r="F85" i="86"/>
  <c r="G84" i="86"/>
  <c r="F84" i="86"/>
  <c r="G83" i="86"/>
  <c r="F83" i="86"/>
  <c r="G82" i="86"/>
  <c r="F82" i="86"/>
  <c r="G81" i="86"/>
  <c r="F81" i="86"/>
  <c r="G80" i="86"/>
  <c r="F80" i="86"/>
  <c r="G79" i="86"/>
  <c r="F79" i="86"/>
  <c r="G78" i="86"/>
  <c r="F78" i="86"/>
  <c r="G77" i="86"/>
  <c r="F77" i="86"/>
  <c r="G76" i="86"/>
  <c r="F76" i="86"/>
  <c r="G75" i="86"/>
  <c r="F75" i="86"/>
  <c r="G74" i="86"/>
  <c r="F74" i="86"/>
  <c r="G73" i="86"/>
  <c r="F73" i="86"/>
  <c r="G72" i="86"/>
  <c r="F72" i="86"/>
  <c r="G71" i="86"/>
  <c r="F71" i="86"/>
  <c r="G70" i="86"/>
  <c r="F70" i="86"/>
  <c r="G69" i="86"/>
  <c r="F69" i="86"/>
  <c r="G68" i="86"/>
  <c r="F68" i="86"/>
  <c r="G67" i="86"/>
  <c r="F67" i="86"/>
  <c r="G66" i="86"/>
  <c r="F66" i="86"/>
  <c r="G65" i="86"/>
  <c r="F65" i="86"/>
  <c r="G64" i="86"/>
  <c r="F64" i="86"/>
  <c r="G63" i="86"/>
  <c r="F63" i="86"/>
  <c r="G62" i="86"/>
  <c r="F62" i="86"/>
  <c r="G61" i="86"/>
  <c r="F61" i="86"/>
  <c r="G60" i="86"/>
  <c r="F60" i="86"/>
  <c r="G59" i="86"/>
  <c r="F59" i="86"/>
  <c r="G58" i="86"/>
  <c r="F58" i="86"/>
  <c r="G57" i="86"/>
  <c r="F57" i="86"/>
  <c r="G56" i="86"/>
  <c r="F56" i="86"/>
  <c r="G55" i="86"/>
  <c r="F55" i="86"/>
  <c r="G54" i="86"/>
  <c r="F54" i="86"/>
  <c r="G53" i="86"/>
  <c r="F53" i="86"/>
  <c r="G52" i="86"/>
  <c r="F52" i="86"/>
  <c r="G51" i="86"/>
  <c r="F51" i="86"/>
  <c r="G50" i="86"/>
  <c r="F50" i="86"/>
  <c r="G49" i="86"/>
  <c r="F49" i="86"/>
  <c r="G48" i="86"/>
  <c r="F48" i="86"/>
  <c r="G47" i="86"/>
  <c r="F47" i="86"/>
  <c r="G46" i="86"/>
  <c r="F46" i="86"/>
  <c r="G45" i="86"/>
  <c r="F45" i="86"/>
  <c r="G44" i="86"/>
  <c r="F44" i="86"/>
  <c r="G43" i="86"/>
  <c r="F43" i="86"/>
  <c r="G42" i="86"/>
  <c r="F42" i="86"/>
  <c r="G41" i="86"/>
  <c r="F41" i="86"/>
  <c r="G40" i="86"/>
  <c r="F40" i="86"/>
  <c r="G39" i="86"/>
  <c r="F39" i="86"/>
  <c r="G38" i="86"/>
  <c r="F38" i="86"/>
  <c r="G37" i="86"/>
  <c r="F37" i="86"/>
  <c r="G36" i="86"/>
  <c r="F36" i="86"/>
  <c r="G35" i="86"/>
  <c r="F35" i="86"/>
  <c r="G34" i="86"/>
  <c r="F34" i="86"/>
  <c r="G33" i="86"/>
  <c r="F33" i="86"/>
  <c r="G32" i="86"/>
  <c r="F32" i="86"/>
  <c r="G31" i="86"/>
  <c r="F31" i="86"/>
  <c r="G30" i="86"/>
  <c r="F30" i="86"/>
  <c r="G29" i="86"/>
  <c r="F29" i="86"/>
  <c r="G28" i="86"/>
  <c r="F28" i="86"/>
  <c r="G27" i="86"/>
  <c r="F27" i="86"/>
  <c r="G26" i="86"/>
  <c r="F26" i="86"/>
  <c r="G25" i="86"/>
  <c r="F25" i="86"/>
  <c r="G24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212" i="85"/>
  <c r="F212" i="85"/>
  <c r="G211" i="85"/>
  <c r="F211" i="85"/>
  <c r="G210" i="85"/>
  <c r="F210" i="85"/>
  <c r="G209" i="85"/>
  <c r="F209" i="85"/>
  <c r="G208" i="85"/>
  <c r="F208" i="85"/>
  <c r="G207" i="85"/>
  <c r="F207" i="85"/>
  <c r="G206" i="85"/>
  <c r="F206" i="85"/>
  <c r="G205" i="85"/>
  <c r="F205" i="85"/>
  <c r="G204" i="85"/>
  <c r="F204" i="85"/>
  <c r="G203" i="85"/>
  <c r="F203" i="85"/>
  <c r="G202" i="85"/>
  <c r="F202" i="85"/>
  <c r="G201" i="85"/>
  <c r="F201" i="85"/>
  <c r="G200" i="85"/>
  <c r="F200" i="85"/>
  <c r="G199" i="85"/>
  <c r="F199" i="85"/>
  <c r="G198" i="85"/>
  <c r="F198" i="85"/>
  <c r="G197" i="85"/>
  <c r="F197" i="85"/>
  <c r="G196" i="85"/>
  <c r="F196" i="85"/>
  <c r="G195" i="85"/>
  <c r="F195" i="85"/>
  <c r="G194" i="85"/>
  <c r="F194" i="85"/>
  <c r="G193" i="85"/>
  <c r="F193" i="85"/>
  <c r="G192" i="85"/>
  <c r="F192" i="85"/>
  <c r="G191" i="85"/>
  <c r="F191" i="85"/>
  <c r="G190" i="85"/>
  <c r="F190" i="85"/>
  <c r="G189" i="85"/>
  <c r="F189" i="85"/>
  <c r="G188" i="85"/>
  <c r="F188" i="85"/>
  <c r="G187" i="85"/>
  <c r="F187" i="85"/>
  <c r="G186" i="85"/>
  <c r="F186" i="85"/>
  <c r="G185" i="85"/>
  <c r="F185" i="85"/>
  <c r="G184" i="85"/>
  <c r="F184" i="85"/>
  <c r="G183" i="85"/>
  <c r="F183" i="85"/>
  <c r="G182" i="85"/>
  <c r="F182" i="85"/>
  <c r="G181" i="85"/>
  <c r="F181" i="85"/>
  <c r="G180" i="85"/>
  <c r="F180" i="85"/>
  <c r="G179" i="85"/>
  <c r="F179" i="85"/>
  <c r="G178" i="85"/>
  <c r="F178" i="85"/>
  <c r="G177" i="85"/>
  <c r="F177" i="85"/>
  <c r="G176" i="85"/>
  <c r="F176" i="85"/>
  <c r="G175" i="85"/>
  <c r="F175" i="85"/>
  <c r="G174" i="85"/>
  <c r="F174" i="85"/>
  <c r="G173" i="85"/>
  <c r="F173" i="85"/>
  <c r="G172" i="85"/>
  <c r="F172" i="85"/>
  <c r="G171" i="85"/>
  <c r="F171" i="85"/>
  <c r="G170" i="85"/>
  <c r="F170" i="85"/>
  <c r="G169" i="85"/>
  <c r="F169" i="85"/>
  <c r="G168" i="85"/>
  <c r="F168" i="85"/>
  <c r="G167" i="85"/>
  <c r="F167" i="85"/>
  <c r="G166" i="85"/>
  <c r="F166" i="85"/>
  <c r="G165" i="85"/>
  <c r="F165" i="85"/>
  <c r="G164" i="85"/>
  <c r="F164" i="85"/>
  <c r="G163" i="85"/>
  <c r="F163" i="85"/>
  <c r="G162" i="85"/>
  <c r="F162" i="85"/>
  <c r="G161" i="85"/>
  <c r="F161" i="85"/>
  <c r="G160" i="85"/>
  <c r="F160" i="85"/>
  <c r="G159" i="85"/>
  <c r="F159" i="85"/>
  <c r="G158" i="85"/>
  <c r="F158" i="85"/>
  <c r="G157" i="85"/>
  <c r="F157" i="85"/>
  <c r="G156" i="85"/>
  <c r="F156" i="85"/>
  <c r="G155" i="85"/>
  <c r="F155" i="85"/>
  <c r="G154" i="85"/>
  <c r="F154" i="85"/>
  <c r="G153" i="85"/>
  <c r="F153" i="85"/>
  <c r="G152" i="85"/>
  <c r="F152" i="85"/>
  <c r="G151" i="85"/>
  <c r="F151" i="85"/>
  <c r="G150" i="85"/>
  <c r="F150" i="85"/>
  <c r="G149" i="85"/>
  <c r="F149" i="85"/>
  <c r="G148" i="85"/>
  <c r="F148" i="85"/>
  <c r="G147" i="85"/>
  <c r="F147" i="85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G136" i="85"/>
  <c r="F136" i="85"/>
  <c r="G135" i="85"/>
  <c r="F135" i="85"/>
  <c r="G134" i="85"/>
  <c r="F134" i="85"/>
  <c r="G133" i="85"/>
  <c r="F133" i="85"/>
  <c r="G132" i="85"/>
  <c r="F132" i="85"/>
  <c r="G131" i="85"/>
  <c r="F131" i="85"/>
  <c r="G130" i="85"/>
  <c r="F130" i="85"/>
  <c r="G129" i="85"/>
  <c r="F129" i="85"/>
  <c r="G128" i="85"/>
  <c r="F128" i="85"/>
  <c r="G127" i="85"/>
  <c r="F127" i="85"/>
  <c r="G126" i="85"/>
  <c r="F126" i="85"/>
  <c r="G125" i="85"/>
  <c r="F125" i="85"/>
  <c r="G124" i="85"/>
  <c r="F124" i="85"/>
  <c r="G123" i="85"/>
  <c r="F123" i="85"/>
  <c r="G122" i="85"/>
  <c r="F122" i="85"/>
  <c r="G121" i="85"/>
  <c r="F121" i="85"/>
  <c r="G120" i="85"/>
  <c r="F120" i="85"/>
  <c r="G119" i="85"/>
  <c r="F119" i="85"/>
  <c r="G118" i="85"/>
  <c r="F118" i="85"/>
  <c r="G117" i="85"/>
  <c r="F117" i="85"/>
  <c r="G116" i="85"/>
  <c r="F116" i="85"/>
  <c r="G115" i="85"/>
  <c r="F115" i="85"/>
  <c r="G114" i="85"/>
  <c r="F114" i="85"/>
  <c r="G113" i="85"/>
  <c r="F113" i="85"/>
  <c r="G112" i="85"/>
  <c r="F112" i="85"/>
  <c r="G111" i="85"/>
  <c r="F111" i="85"/>
  <c r="G110" i="85"/>
  <c r="F110" i="85"/>
  <c r="G109" i="85"/>
  <c r="F109" i="85"/>
  <c r="G108" i="85"/>
  <c r="F108" i="85"/>
  <c r="G107" i="85"/>
  <c r="F107" i="85"/>
  <c r="G106" i="85"/>
  <c r="F106" i="85"/>
  <c r="G105" i="85"/>
  <c r="F105" i="85"/>
  <c r="G104" i="85"/>
  <c r="F104" i="85"/>
  <c r="G103" i="85"/>
  <c r="F103" i="85"/>
  <c r="G102" i="85"/>
  <c r="F102" i="85"/>
  <c r="G101" i="85"/>
  <c r="F101" i="85"/>
  <c r="G100" i="85"/>
  <c r="F100" i="85"/>
  <c r="G99" i="85"/>
  <c r="F99" i="85"/>
  <c r="G98" i="85"/>
  <c r="F98" i="85"/>
  <c r="G97" i="85"/>
  <c r="F97" i="85"/>
  <c r="G96" i="85"/>
  <c r="F96" i="85"/>
  <c r="G95" i="85"/>
  <c r="F95" i="85"/>
  <c r="G94" i="85"/>
  <c r="F94" i="85"/>
  <c r="G93" i="85"/>
  <c r="F93" i="85"/>
  <c r="G92" i="85"/>
  <c r="F92" i="85"/>
  <c r="G91" i="85"/>
  <c r="F91" i="85"/>
  <c r="G90" i="85"/>
  <c r="F90" i="85"/>
  <c r="G89" i="85"/>
  <c r="F89" i="85"/>
  <c r="G88" i="85"/>
  <c r="F88" i="85"/>
  <c r="G87" i="85"/>
  <c r="F87" i="85"/>
  <c r="G86" i="85"/>
  <c r="F86" i="85"/>
  <c r="G85" i="85"/>
  <c r="F85" i="85"/>
  <c r="G84" i="85"/>
  <c r="F84" i="85"/>
  <c r="G83" i="85"/>
  <c r="F83" i="85"/>
  <c r="G82" i="85"/>
  <c r="F82" i="85"/>
  <c r="G81" i="85"/>
  <c r="F81" i="85"/>
  <c r="G80" i="85"/>
  <c r="F80" i="85"/>
  <c r="G79" i="85"/>
  <c r="F79" i="85"/>
  <c r="G78" i="85"/>
  <c r="F78" i="85"/>
  <c r="G77" i="85"/>
  <c r="F77" i="85"/>
  <c r="G76" i="85"/>
  <c r="F76" i="85"/>
  <c r="G75" i="85"/>
  <c r="F75" i="85"/>
  <c r="G74" i="85"/>
  <c r="F74" i="85"/>
  <c r="G73" i="85"/>
  <c r="F73" i="85"/>
  <c r="G72" i="85"/>
  <c r="F72" i="85"/>
  <c r="G71" i="85"/>
  <c r="F71" i="85"/>
  <c r="G70" i="85"/>
  <c r="F70" i="85"/>
  <c r="G69" i="85"/>
  <c r="F69" i="85"/>
  <c r="G68" i="85"/>
  <c r="F68" i="85"/>
  <c r="G67" i="85"/>
  <c r="F67" i="85"/>
  <c r="G66" i="85"/>
  <c r="F66" i="85"/>
  <c r="G65" i="85"/>
  <c r="F65" i="85"/>
  <c r="G64" i="85"/>
  <c r="F64" i="85"/>
  <c r="G63" i="85"/>
  <c r="F63" i="85"/>
  <c r="G62" i="85"/>
  <c r="F62" i="85"/>
  <c r="G61" i="85"/>
  <c r="F61" i="85"/>
  <c r="G60" i="85"/>
  <c r="F60" i="85"/>
  <c r="G59" i="85"/>
  <c r="F59" i="85"/>
  <c r="G58" i="85"/>
  <c r="F58" i="85"/>
  <c r="G57" i="85"/>
  <c r="F57" i="85"/>
  <c r="G56" i="85"/>
  <c r="F56" i="85"/>
  <c r="G55" i="85"/>
  <c r="F55" i="85"/>
  <c r="G54" i="85"/>
  <c r="F54" i="85"/>
  <c r="G53" i="85"/>
  <c r="F53" i="85"/>
  <c r="G52" i="85"/>
  <c r="F52" i="85"/>
  <c r="G51" i="85"/>
  <c r="F51" i="85"/>
  <c r="G50" i="85"/>
  <c r="F50" i="85"/>
  <c r="G49" i="85"/>
  <c r="F49" i="85"/>
  <c r="G48" i="85"/>
  <c r="F48" i="85"/>
  <c r="G47" i="85"/>
  <c r="F47" i="85"/>
  <c r="G46" i="85"/>
  <c r="F46" i="85"/>
  <c r="G45" i="85"/>
  <c r="F45" i="85"/>
  <c r="G44" i="85"/>
  <c r="F44" i="85"/>
  <c r="G43" i="85"/>
  <c r="F43" i="85"/>
  <c r="G42" i="85"/>
  <c r="F42" i="85"/>
  <c r="G41" i="85"/>
  <c r="F41" i="85"/>
  <c r="G40" i="85"/>
  <c r="F40" i="85"/>
  <c r="G39" i="85"/>
  <c r="F39" i="85"/>
  <c r="G38" i="85"/>
  <c r="F38" i="85"/>
  <c r="G37" i="85"/>
  <c r="F37" i="85"/>
  <c r="G36" i="85"/>
  <c r="F36" i="85"/>
  <c r="G35" i="85"/>
  <c r="F35" i="85"/>
  <c r="G34" i="85"/>
  <c r="F34" i="85"/>
  <c r="G33" i="85"/>
  <c r="F33" i="85"/>
  <c r="G32" i="85"/>
  <c r="F32" i="85"/>
  <c r="G31" i="85"/>
  <c r="F31" i="85"/>
  <c r="G30" i="85"/>
  <c r="F30" i="85"/>
  <c r="G29" i="85"/>
  <c r="F29" i="85"/>
  <c r="G28" i="85"/>
  <c r="F28" i="85"/>
  <c r="G27" i="85"/>
  <c r="F27" i="85"/>
  <c r="G26" i="85"/>
  <c r="F26" i="85"/>
  <c r="G25" i="85"/>
  <c r="F25" i="85"/>
  <c r="G24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212" i="84"/>
  <c r="F212" i="84"/>
  <c r="G211" i="84"/>
  <c r="F211" i="84"/>
  <c r="G210" i="84"/>
  <c r="F210" i="84"/>
  <c r="G209" i="84"/>
  <c r="F209" i="84"/>
  <c r="G208" i="84"/>
  <c r="F208" i="84"/>
  <c r="G207" i="84"/>
  <c r="F207" i="84"/>
  <c r="G206" i="84"/>
  <c r="F206" i="84"/>
  <c r="G205" i="84"/>
  <c r="F205" i="84"/>
  <c r="G204" i="84"/>
  <c r="F204" i="84"/>
  <c r="G203" i="84"/>
  <c r="F203" i="84"/>
  <c r="G202" i="84"/>
  <c r="F202" i="84"/>
  <c r="G201" i="84"/>
  <c r="F201" i="84"/>
  <c r="G200" i="84"/>
  <c r="F200" i="84"/>
  <c r="G199" i="84"/>
  <c r="F199" i="84"/>
  <c r="G198" i="84"/>
  <c r="F198" i="84"/>
  <c r="G197" i="84"/>
  <c r="F197" i="84"/>
  <c r="G196" i="84"/>
  <c r="F196" i="84"/>
  <c r="G195" i="84"/>
  <c r="F195" i="84"/>
  <c r="G194" i="84"/>
  <c r="F194" i="84"/>
  <c r="G193" i="84"/>
  <c r="F193" i="84"/>
  <c r="G192" i="84"/>
  <c r="F192" i="84"/>
  <c r="G191" i="84"/>
  <c r="F191" i="84"/>
  <c r="G190" i="84"/>
  <c r="F190" i="84"/>
  <c r="G189" i="84"/>
  <c r="F189" i="84"/>
  <c r="G188" i="84"/>
  <c r="F188" i="84"/>
  <c r="G187" i="84"/>
  <c r="F187" i="84"/>
  <c r="G186" i="84"/>
  <c r="F186" i="84"/>
  <c r="G185" i="84"/>
  <c r="F185" i="84"/>
  <c r="G184" i="84"/>
  <c r="F184" i="84"/>
  <c r="G183" i="84"/>
  <c r="F183" i="84"/>
  <c r="G182" i="84"/>
  <c r="F182" i="84"/>
  <c r="G181" i="84"/>
  <c r="F181" i="84"/>
  <c r="G180" i="84"/>
  <c r="F180" i="84"/>
  <c r="G179" i="84"/>
  <c r="F179" i="84"/>
  <c r="G178" i="84"/>
  <c r="F178" i="84"/>
  <c r="G177" i="84"/>
  <c r="F177" i="84"/>
  <c r="G176" i="84"/>
  <c r="F176" i="84"/>
  <c r="G175" i="84"/>
  <c r="F175" i="84"/>
  <c r="G174" i="84"/>
  <c r="F174" i="84"/>
  <c r="G173" i="84"/>
  <c r="F173" i="84"/>
  <c r="G172" i="84"/>
  <c r="F172" i="84"/>
  <c r="G171" i="84"/>
  <c r="F171" i="84"/>
  <c r="G170" i="84"/>
  <c r="F170" i="84"/>
  <c r="G169" i="84"/>
  <c r="F169" i="84"/>
  <c r="G168" i="84"/>
  <c r="F168" i="84"/>
  <c r="G167" i="84"/>
  <c r="F167" i="84"/>
  <c r="G166" i="84"/>
  <c r="F166" i="84"/>
  <c r="G165" i="84"/>
  <c r="F165" i="84"/>
  <c r="G164" i="84"/>
  <c r="F164" i="84"/>
  <c r="G163" i="84"/>
  <c r="F163" i="84"/>
  <c r="G162" i="84"/>
  <c r="F162" i="84"/>
  <c r="G161" i="84"/>
  <c r="F161" i="84"/>
  <c r="G160" i="84"/>
  <c r="F160" i="84"/>
  <c r="G159" i="84"/>
  <c r="F159" i="84"/>
  <c r="G158" i="84"/>
  <c r="F158" i="84"/>
  <c r="G157" i="84"/>
  <c r="F157" i="84"/>
  <c r="G156" i="84"/>
  <c r="F156" i="84"/>
  <c r="G155" i="84"/>
  <c r="F155" i="84"/>
  <c r="G154" i="84"/>
  <c r="F154" i="84"/>
  <c r="G153" i="84"/>
  <c r="F153" i="84"/>
  <c r="G152" i="84"/>
  <c r="F152" i="84"/>
  <c r="G151" i="84"/>
  <c r="F151" i="84"/>
  <c r="G150" i="84"/>
  <c r="F150" i="84"/>
  <c r="G149" i="84"/>
  <c r="F149" i="84"/>
  <c r="G148" i="84"/>
  <c r="F148" i="84"/>
  <c r="G147" i="84"/>
  <c r="F147" i="84"/>
  <c r="G146" i="84"/>
  <c r="F146" i="84"/>
  <c r="G145" i="84"/>
  <c r="F145" i="84"/>
  <c r="G144" i="84"/>
  <c r="F144" i="84"/>
  <c r="G143" i="84"/>
  <c r="F143" i="84"/>
  <c r="G142" i="84"/>
  <c r="F142" i="84"/>
  <c r="G141" i="84"/>
  <c r="F141" i="84"/>
  <c r="G140" i="84"/>
  <c r="F140" i="84"/>
  <c r="G139" i="84"/>
  <c r="F139" i="84"/>
  <c r="G138" i="84"/>
  <c r="F138" i="84"/>
  <c r="G137" i="84"/>
  <c r="F137" i="84"/>
  <c r="G136" i="84"/>
  <c r="F136" i="84"/>
  <c r="G135" i="84"/>
  <c r="F135" i="84"/>
  <c r="G134" i="84"/>
  <c r="F134" i="84"/>
  <c r="G133" i="84"/>
  <c r="F133" i="84"/>
  <c r="G132" i="84"/>
  <c r="F132" i="84"/>
  <c r="G131" i="84"/>
  <c r="F131" i="84"/>
  <c r="G130" i="84"/>
  <c r="F130" i="84"/>
  <c r="G129" i="84"/>
  <c r="F129" i="84"/>
  <c r="G128" i="84"/>
  <c r="F128" i="84"/>
  <c r="G127" i="84"/>
  <c r="F127" i="84"/>
  <c r="G126" i="84"/>
  <c r="F126" i="84"/>
  <c r="G125" i="84"/>
  <c r="F125" i="84"/>
  <c r="G124" i="84"/>
  <c r="F124" i="84"/>
  <c r="G123" i="84"/>
  <c r="F123" i="84"/>
  <c r="G122" i="84"/>
  <c r="F122" i="84"/>
  <c r="G121" i="84"/>
  <c r="F121" i="84"/>
  <c r="G120" i="84"/>
  <c r="F120" i="84"/>
  <c r="G119" i="84"/>
  <c r="F119" i="84"/>
  <c r="G118" i="84"/>
  <c r="F118" i="84"/>
  <c r="G117" i="84"/>
  <c r="F117" i="84"/>
  <c r="G116" i="84"/>
  <c r="F116" i="84"/>
  <c r="G115" i="84"/>
  <c r="F115" i="84"/>
  <c r="G114" i="84"/>
  <c r="F114" i="84"/>
  <c r="G113" i="84"/>
  <c r="F113" i="84"/>
  <c r="G112" i="84"/>
  <c r="F112" i="84"/>
  <c r="G111" i="84"/>
  <c r="F111" i="84"/>
  <c r="G110" i="84"/>
  <c r="F110" i="84"/>
  <c r="G109" i="84"/>
  <c r="F109" i="84"/>
  <c r="G108" i="84"/>
  <c r="F108" i="84"/>
  <c r="G107" i="84"/>
  <c r="F107" i="84"/>
  <c r="G106" i="84"/>
  <c r="F106" i="84"/>
  <c r="G105" i="84"/>
  <c r="F105" i="84"/>
  <c r="G104" i="84"/>
  <c r="F104" i="84"/>
  <c r="G103" i="84"/>
  <c r="F103" i="84"/>
  <c r="G102" i="84"/>
  <c r="F102" i="84"/>
  <c r="G101" i="84"/>
  <c r="F101" i="84"/>
  <c r="G100" i="84"/>
  <c r="F100" i="84"/>
  <c r="G99" i="84"/>
  <c r="F99" i="84"/>
  <c r="G98" i="84"/>
  <c r="F98" i="84"/>
  <c r="G97" i="84"/>
  <c r="F97" i="84"/>
  <c r="G96" i="84"/>
  <c r="F96" i="84"/>
  <c r="G95" i="84"/>
  <c r="F95" i="84"/>
  <c r="G94" i="84"/>
  <c r="F94" i="84"/>
  <c r="G93" i="84"/>
  <c r="F93" i="84"/>
  <c r="G92" i="84"/>
  <c r="F92" i="84"/>
  <c r="G91" i="84"/>
  <c r="F91" i="84"/>
  <c r="G90" i="84"/>
  <c r="F90" i="84"/>
  <c r="G89" i="84"/>
  <c r="F89" i="84"/>
  <c r="G88" i="84"/>
  <c r="F88" i="84"/>
  <c r="G87" i="84"/>
  <c r="F87" i="84"/>
  <c r="G86" i="84"/>
  <c r="F86" i="84"/>
  <c r="G85" i="84"/>
  <c r="F85" i="84"/>
  <c r="G84" i="84"/>
  <c r="F84" i="84"/>
  <c r="G83" i="84"/>
  <c r="F83" i="84"/>
  <c r="G82" i="84"/>
  <c r="F82" i="84"/>
  <c r="G81" i="84"/>
  <c r="F81" i="84"/>
  <c r="G80" i="84"/>
  <c r="F80" i="84"/>
  <c r="G79" i="84"/>
  <c r="F79" i="84"/>
  <c r="G78" i="84"/>
  <c r="F78" i="84"/>
  <c r="G77" i="84"/>
  <c r="F77" i="84"/>
  <c r="G76" i="84"/>
  <c r="F76" i="84"/>
  <c r="G75" i="84"/>
  <c r="F75" i="84"/>
  <c r="G74" i="84"/>
  <c r="F74" i="84"/>
  <c r="G73" i="84"/>
  <c r="F73" i="84"/>
  <c r="G72" i="84"/>
  <c r="F72" i="84"/>
  <c r="G71" i="84"/>
  <c r="F71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G61" i="84"/>
  <c r="F61" i="84"/>
  <c r="G60" i="84"/>
  <c r="F60" i="84"/>
  <c r="G59" i="84"/>
  <c r="F59" i="84"/>
  <c r="G58" i="84"/>
  <c r="F58" i="84"/>
  <c r="G57" i="84"/>
  <c r="F57" i="84"/>
  <c r="G56" i="84"/>
  <c r="F56" i="84"/>
  <c r="G55" i="84"/>
  <c r="F55" i="84"/>
  <c r="G54" i="84"/>
  <c r="F54" i="84"/>
  <c r="G53" i="84"/>
  <c r="F53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G43" i="84"/>
  <c r="F43" i="84"/>
  <c r="G42" i="84"/>
  <c r="F42" i="84"/>
  <c r="G41" i="84"/>
  <c r="F41" i="84"/>
  <c r="G40" i="84"/>
  <c r="F40" i="84"/>
  <c r="G39" i="84"/>
  <c r="F39" i="84"/>
  <c r="G38" i="84"/>
  <c r="F38" i="84"/>
  <c r="G37" i="84"/>
  <c r="F37" i="84"/>
  <c r="G36" i="84"/>
  <c r="F36" i="84"/>
  <c r="G35" i="84"/>
  <c r="F35" i="84"/>
  <c r="G34" i="84"/>
  <c r="F34" i="84"/>
  <c r="G33" i="84"/>
  <c r="F33" i="84"/>
  <c r="G32" i="84"/>
  <c r="F32" i="84"/>
  <c r="G31" i="84"/>
  <c r="F31" i="84"/>
  <c r="G30" i="84"/>
  <c r="F30" i="84"/>
  <c r="G29" i="84"/>
  <c r="F29" i="84"/>
  <c r="G28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212" i="83"/>
  <c r="F212" i="83"/>
  <c r="G211" i="83"/>
  <c r="F211" i="83"/>
  <c r="G210" i="83"/>
  <c r="F210" i="83"/>
  <c r="G209" i="83"/>
  <c r="F209" i="83"/>
  <c r="G208" i="83"/>
  <c r="F208" i="83"/>
  <c r="G207" i="83"/>
  <c r="F207" i="83"/>
  <c r="G206" i="83"/>
  <c r="F206" i="83"/>
  <c r="G205" i="83"/>
  <c r="F205" i="83"/>
  <c r="G204" i="83"/>
  <c r="F204" i="83"/>
  <c r="G203" i="83"/>
  <c r="F203" i="83"/>
  <c r="G202" i="83"/>
  <c r="F202" i="83"/>
  <c r="G201" i="83"/>
  <c r="F201" i="83"/>
  <c r="G200" i="83"/>
  <c r="F200" i="83"/>
  <c r="G199" i="83"/>
  <c r="F199" i="83"/>
  <c r="G198" i="83"/>
  <c r="F198" i="83"/>
  <c r="G197" i="83"/>
  <c r="F197" i="83"/>
  <c r="G196" i="83"/>
  <c r="F196" i="83"/>
  <c r="G195" i="83"/>
  <c r="F195" i="83"/>
  <c r="G194" i="83"/>
  <c r="F194" i="83"/>
  <c r="G193" i="83"/>
  <c r="F193" i="83"/>
  <c r="G192" i="83"/>
  <c r="F192" i="83"/>
  <c r="G191" i="83"/>
  <c r="F191" i="83"/>
  <c r="G190" i="83"/>
  <c r="F190" i="83"/>
  <c r="G189" i="83"/>
  <c r="F189" i="83"/>
  <c r="G188" i="83"/>
  <c r="F188" i="83"/>
  <c r="G187" i="83"/>
  <c r="F187" i="83"/>
  <c r="G186" i="83"/>
  <c r="F186" i="83"/>
  <c r="G185" i="83"/>
  <c r="F185" i="83"/>
  <c r="G184" i="83"/>
  <c r="F184" i="83"/>
  <c r="G183" i="83"/>
  <c r="F183" i="83"/>
  <c r="G182" i="83"/>
  <c r="F182" i="83"/>
  <c r="G181" i="83"/>
  <c r="F181" i="83"/>
  <c r="G180" i="83"/>
  <c r="F180" i="83"/>
  <c r="G179" i="83"/>
  <c r="F179" i="83"/>
  <c r="G178" i="83"/>
  <c r="F178" i="83"/>
  <c r="G177" i="83"/>
  <c r="F177" i="83"/>
  <c r="G176" i="83"/>
  <c r="F176" i="83"/>
  <c r="G175" i="83"/>
  <c r="F175" i="83"/>
  <c r="G174" i="83"/>
  <c r="F174" i="83"/>
  <c r="G173" i="83"/>
  <c r="F173" i="83"/>
  <c r="G172" i="83"/>
  <c r="F172" i="83"/>
  <c r="G171" i="83"/>
  <c r="F171" i="83"/>
  <c r="G170" i="83"/>
  <c r="F170" i="83"/>
  <c r="G169" i="83"/>
  <c r="F169" i="83"/>
  <c r="G168" i="83"/>
  <c r="F168" i="83"/>
  <c r="G167" i="83"/>
  <c r="F167" i="83"/>
  <c r="G166" i="83"/>
  <c r="F166" i="83"/>
  <c r="G165" i="83"/>
  <c r="F165" i="83"/>
  <c r="G164" i="83"/>
  <c r="F164" i="83"/>
  <c r="G163" i="83"/>
  <c r="F163" i="83"/>
  <c r="G162" i="83"/>
  <c r="F162" i="83"/>
  <c r="G161" i="83"/>
  <c r="F161" i="83"/>
  <c r="G160" i="83"/>
  <c r="F160" i="83"/>
  <c r="G159" i="83"/>
  <c r="F159" i="83"/>
  <c r="G158" i="83"/>
  <c r="F158" i="83"/>
  <c r="G157" i="83"/>
  <c r="F157" i="83"/>
  <c r="G156" i="83"/>
  <c r="F156" i="83"/>
  <c r="G155" i="83"/>
  <c r="F155" i="83"/>
  <c r="G154" i="83"/>
  <c r="F154" i="83"/>
  <c r="G153" i="83"/>
  <c r="F153" i="83"/>
  <c r="G152" i="83"/>
  <c r="F152" i="83"/>
  <c r="G151" i="83"/>
  <c r="F151" i="83"/>
  <c r="G150" i="83"/>
  <c r="F150" i="83"/>
  <c r="G149" i="83"/>
  <c r="F149" i="83"/>
  <c r="G148" i="83"/>
  <c r="F148" i="83"/>
  <c r="G147" i="83"/>
  <c r="F147" i="83"/>
  <c r="G146" i="83"/>
  <c r="F146" i="83"/>
  <c r="G145" i="83"/>
  <c r="F145" i="83"/>
  <c r="G144" i="83"/>
  <c r="F144" i="83"/>
  <c r="G143" i="83"/>
  <c r="F143" i="83"/>
  <c r="G142" i="83"/>
  <c r="F142" i="83"/>
  <c r="G141" i="83"/>
  <c r="F141" i="83"/>
  <c r="G140" i="83"/>
  <c r="F140" i="83"/>
  <c r="G139" i="83"/>
  <c r="F139" i="83"/>
  <c r="G138" i="83"/>
  <c r="F138" i="83"/>
  <c r="G137" i="83"/>
  <c r="F137" i="83"/>
  <c r="G136" i="83"/>
  <c r="F136" i="83"/>
  <c r="G135" i="83"/>
  <c r="F135" i="83"/>
  <c r="G134" i="83"/>
  <c r="F134" i="83"/>
  <c r="G133" i="83"/>
  <c r="F133" i="83"/>
  <c r="G132" i="83"/>
  <c r="F132" i="83"/>
  <c r="G131" i="83"/>
  <c r="F131" i="83"/>
  <c r="G130" i="83"/>
  <c r="F130" i="83"/>
  <c r="G129" i="83"/>
  <c r="F129" i="83"/>
  <c r="G128" i="83"/>
  <c r="F128" i="83"/>
  <c r="G127" i="83"/>
  <c r="F127" i="83"/>
  <c r="G126" i="83"/>
  <c r="F126" i="83"/>
  <c r="G125" i="83"/>
  <c r="F125" i="83"/>
  <c r="G124" i="83"/>
  <c r="F124" i="83"/>
  <c r="G123" i="83"/>
  <c r="F123" i="83"/>
  <c r="G122" i="83"/>
  <c r="F122" i="83"/>
  <c r="G121" i="83"/>
  <c r="F121" i="83"/>
  <c r="G120" i="83"/>
  <c r="F120" i="83"/>
  <c r="G119" i="83"/>
  <c r="F119" i="83"/>
  <c r="G118" i="83"/>
  <c r="F118" i="83"/>
  <c r="G117" i="83"/>
  <c r="F117" i="83"/>
  <c r="G116" i="83"/>
  <c r="F116" i="83"/>
  <c r="G115" i="83"/>
  <c r="F115" i="83"/>
  <c r="G114" i="83"/>
  <c r="F114" i="83"/>
  <c r="G113" i="83"/>
  <c r="F113" i="83"/>
  <c r="G112" i="83"/>
  <c r="F112" i="83"/>
  <c r="G111" i="83"/>
  <c r="F111" i="83"/>
  <c r="G110" i="83"/>
  <c r="F110" i="83"/>
  <c r="G109" i="83"/>
  <c r="F109" i="83"/>
  <c r="G108" i="83"/>
  <c r="F108" i="83"/>
  <c r="G107" i="83"/>
  <c r="F107" i="83"/>
  <c r="G106" i="83"/>
  <c r="F106" i="83"/>
  <c r="G105" i="83"/>
  <c r="F105" i="83"/>
  <c r="G104" i="83"/>
  <c r="F104" i="83"/>
  <c r="G103" i="83"/>
  <c r="F103" i="83"/>
  <c r="G102" i="83"/>
  <c r="F102" i="83"/>
  <c r="G101" i="83"/>
  <c r="F101" i="83"/>
  <c r="G100" i="83"/>
  <c r="F100" i="83"/>
  <c r="G99" i="83"/>
  <c r="F99" i="83"/>
  <c r="G98" i="83"/>
  <c r="F98" i="83"/>
  <c r="G97" i="83"/>
  <c r="F97" i="83"/>
  <c r="G96" i="83"/>
  <c r="F96" i="83"/>
  <c r="G95" i="83"/>
  <c r="F95" i="83"/>
  <c r="G94" i="83"/>
  <c r="F94" i="83"/>
  <c r="G93" i="83"/>
  <c r="F93" i="83"/>
  <c r="G92" i="83"/>
  <c r="F92" i="83"/>
  <c r="G91" i="83"/>
  <c r="F91" i="83"/>
  <c r="G90" i="83"/>
  <c r="F90" i="83"/>
  <c r="G89" i="83"/>
  <c r="F89" i="83"/>
  <c r="G88" i="83"/>
  <c r="F88" i="83"/>
  <c r="G87" i="83"/>
  <c r="F87" i="83"/>
  <c r="G86" i="83"/>
  <c r="F86" i="83"/>
  <c r="G85" i="83"/>
  <c r="F85" i="83"/>
  <c r="G84" i="83"/>
  <c r="F84" i="83"/>
  <c r="G83" i="83"/>
  <c r="F83" i="83"/>
  <c r="G82" i="83"/>
  <c r="F82" i="83"/>
  <c r="G81" i="83"/>
  <c r="F81" i="83"/>
  <c r="G80" i="83"/>
  <c r="F80" i="83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G43" i="83"/>
  <c r="F43" i="83"/>
  <c r="G42" i="83"/>
  <c r="F42" i="83"/>
  <c r="G41" i="83"/>
  <c r="F41" i="83"/>
  <c r="G40" i="83"/>
  <c r="F40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G33" i="83"/>
  <c r="F33" i="83"/>
  <c r="G32" i="83"/>
  <c r="F32" i="83"/>
  <c r="G31" i="83"/>
  <c r="F31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G24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212" i="82"/>
  <c r="F212" i="82"/>
  <c r="G211" i="82"/>
  <c r="F211" i="82"/>
  <c r="G210" i="82"/>
  <c r="F210" i="82"/>
  <c r="G209" i="82"/>
  <c r="F209" i="82"/>
  <c r="G208" i="82"/>
  <c r="F208" i="82"/>
  <c r="G207" i="82"/>
  <c r="F207" i="82"/>
  <c r="G206" i="82"/>
  <c r="F206" i="82"/>
  <c r="G205" i="82"/>
  <c r="F205" i="82"/>
  <c r="G204" i="82"/>
  <c r="F204" i="82"/>
  <c r="G203" i="82"/>
  <c r="F203" i="82"/>
  <c r="G202" i="82"/>
  <c r="F202" i="82"/>
  <c r="G201" i="82"/>
  <c r="F201" i="82"/>
  <c r="G200" i="82"/>
  <c r="F200" i="82"/>
  <c r="G199" i="82"/>
  <c r="F199" i="82"/>
  <c r="G198" i="82"/>
  <c r="F198" i="82"/>
  <c r="G197" i="82"/>
  <c r="F197" i="82"/>
  <c r="G196" i="82"/>
  <c r="F196" i="82"/>
  <c r="G195" i="82"/>
  <c r="F195" i="82"/>
  <c r="G194" i="82"/>
  <c r="F194" i="82"/>
  <c r="G193" i="82"/>
  <c r="F193" i="82"/>
  <c r="G192" i="82"/>
  <c r="F192" i="82"/>
  <c r="G191" i="82"/>
  <c r="F191" i="82"/>
  <c r="G190" i="82"/>
  <c r="F190" i="82"/>
  <c r="G189" i="82"/>
  <c r="F189" i="82"/>
  <c r="G188" i="82"/>
  <c r="F188" i="82"/>
  <c r="G187" i="82"/>
  <c r="F187" i="82"/>
  <c r="G186" i="82"/>
  <c r="F186" i="82"/>
  <c r="G185" i="82"/>
  <c r="F185" i="82"/>
  <c r="G184" i="82"/>
  <c r="F184" i="82"/>
  <c r="G183" i="82"/>
  <c r="F183" i="82"/>
  <c r="G182" i="82"/>
  <c r="F182" i="82"/>
  <c r="G181" i="82"/>
  <c r="F181" i="82"/>
  <c r="G180" i="82"/>
  <c r="F180" i="82"/>
  <c r="G179" i="82"/>
  <c r="F179" i="82"/>
  <c r="G178" i="82"/>
  <c r="F178" i="82"/>
  <c r="G177" i="82"/>
  <c r="F177" i="82"/>
  <c r="G176" i="82"/>
  <c r="F176" i="82"/>
  <c r="G175" i="82"/>
  <c r="F175" i="82"/>
  <c r="G174" i="82"/>
  <c r="F174" i="82"/>
  <c r="G173" i="82"/>
  <c r="F173" i="82"/>
  <c r="G172" i="82"/>
  <c r="F172" i="82"/>
  <c r="G171" i="82"/>
  <c r="F171" i="82"/>
  <c r="G170" i="82"/>
  <c r="F170" i="82"/>
  <c r="G169" i="82"/>
  <c r="F169" i="82"/>
  <c r="G168" i="82"/>
  <c r="F168" i="82"/>
  <c r="G167" i="82"/>
  <c r="F167" i="82"/>
  <c r="G166" i="82"/>
  <c r="F166" i="82"/>
  <c r="G165" i="82"/>
  <c r="F165" i="82"/>
  <c r="G164" i="82"/>
  <c r="F164" i="82"/>
  <c r="G163" i="82"/>
  <c r="F163" i="82"/>
  <c r="G162" i="82"/>
  <c r="F162" i="82"/>
  <c r="G161" i="82"/>
  <c r="F161" i="82"/>
  <c r="G160" i="82"/>
  <c r="F160" i="82"/>
  <c r="G159" i="82"/>
  <c r="F159" i="82"/>
  <c r="G158" i="82"/>
  <c r="F158" i="82"/>
  <c r="G157" i="82"/>
  <c r="F157" i="82"/>
  <c r="G156" i="82"/>
  <c r="F156" i="82"/>
  <c r="G155" i="82"/>
  <c r="F155" i="82"/>
  <c r="G154" i="82"/>
  <c r="F154" i="82"/>
  <c r="G153" i="82"/>
  <c r="F153" i="82"/>
  <c r="G152" i="82"/>
  <c r="F152" i="82"/>
  <c r="G151" i="82"/>
  <c r="F151" i="82"/>
  <c r="G150" i="82"/>
  <c r="F150" i="82"/>
  <c r="G149" i="82"/>
  <c r="F149" i="82"/>
  <c r="G148" i="82"/>
  <c r="F148" i="82"/>
  <c r="G147" i="82"/>
  <c r="F147" i="82"/>
  <c r="G146" i="82"/>
  <c r="F146" i="82"/>
  <c r="G145" i="82"/>
  <c r="F145" i="82"/>
  <c r="G144" i="82"/>
  <c r="F144" i="82"/>
  <c r="G143" i="82"/>
  <c r="F143" i="82"/>
  <c r="G142" i="82"/>
  <c r="F142" i="82"/>
  <c r="G141" i="82"/>
  <c r="F141" i="82"/>
  <c r="G140" i="82"/>
  <c r="F140" i="82"/>
  <c r="G139" i="82"/>
  <c r="F139" i="82"/>
  <c r="G138" i="82"/>
  <c r="F138" i="82"/>
  <c r="G137" i="82"/>
  <c r="F137" i="82"/>
  <c r="G136" i="82"/>
  <c r="F136" i="82"/>
  <c r="G135" i="82"/>
  <c r="F135" i="82"/>
  <c r="G134" i="82"/>
  <c r="F134" i="82"/>
  <c r="G133" i="82"/>
  <c r="F133" i="82"/>
  <c r="G132" i="82"/>
  <c r="F132" i="82"/>
  <c r="G131" i="82"/>
  <c r="F131" i="82"/>
  <c r="G130" i="82"/>
  <c r="F130" i="82"/>
  <c r="G129" i="82"/>
  <c r="F129" i="82"/>
  <c r="G128" i="82"/>
  <c r="F128" i="82"/>
  <c r="G127" i="82"/>
  <c r="F127" i="82"/>
  <c r="G126" i="82"/>
  <c r="F126" i="82"/>
  <c r="G125" i="82"/>
  <c r="F125" i="82"/>
  <c r="G124" i="82"/>
  <c r="F124" i="82"/>
  <c r="G123" i="82"/>
  <c r="F123" i="82"/>
  <c r="G122" i="82"/>
  <c r="F122" i="82"/>
  <c r="G121" i="82"/>
  <c r="F121" i="82"/>
  <c r="G120" i="82"/>
  <c r="F120" i="82"/>
  <c r="G119" i="82"/>
  <c r="F119" i="82"/>
  <c r="G118" i="82"/>
  <c r="F118" i="82"/>
  <c r="G117" i="82"/>
  <c r="F117" i="82"/>
  <c r="G116" i="82"/>
  <c r="F116" i="82"/>
  <c r="G115" i="82"/>
  <c r="F115" i="82"/>
  <c r="G114" i="82"/>
  <c r="F114" i="82"/>
  <c r="G113" i="82"/>
  <c r="F113" i="82"/>
  <c r="G112" i="82"/>
  <c r="F112" i="82"/>
  <c r="G111" i="82"/>
  <c r="F111" i="82"/>
  <c r="G110" i="82"/>
  <c r="F110" i="82"/>
  <c r="G109" i="82"/>
  <c r="F109" i="82"/>
  <c r="G108" i="82"/>
  <c r="F108" i="82"/>
  <c r="G107" i="82"/>
  <c r="F107" i="82"/>
  <c r="G106" i="82"/>
  <c r="F106" i="82"/>
  <c r="G105" i="82"/>
  <c r="F105" i="82"/>
  <c r="G104" i="82"/>
  <c r="F104" i="82"/>
  <c r="G103" i="82"/>
  <c r="F103" i="82"/>
  <c r="G102" i="82"/>
  <c r="F102" i="82"/>
  <c r="G101" i="82"/>
  <c r="F101" i="82"/>
  <c r="G100" i="82"/>
  <c r="F100" i="82"/>
  <c r="G99" i="82"/>
  <c r="F99" i="82"/>
  <c r="G98" i="82"/>
  <c r="F98" i="82"/>
  <c r="G97" i="82"/>
  <c r="F97" i="82"/>
  <c r="G96" i="82"/>
  <c r="F96" i="82"/>
  <c r="G95" i="82"/>
  <c r="F95" i="82"/>
  <c r="G94" i="82"/>
  <c r="F94" i="82"/>
  <c r="G93" i="82"/>
  <c r="F93" i="82"/>
  <c r="G92" i="82"/>
  <c r="F92" i="82"/>
  <c r="G91" i="82"/>
  <c r="F91" i="82"/>
  <c r="G90" i="82"/>
  <c r="F90" i="82"/>
  <c r="G89" i="82"/>
  <c r="F89" i="82"/>
  <c r="G88" i="82"/>
  <c r="F88" i="82"/>
  <c r="G87" i="82"/>
  <c r="F87" i="82"/>
  <c r="G86" i="82"/>
  <c r="F86" i="82"/>
  <c r="G85" i="82"/>
  <c r="F85" i="82"/>
  <c r="G84" i="82"/>
  <c r="F84" i="82"/>
  <c r="G83" i="82"/>
  <c r="F83" i="82"/>
  <c r="G82" i="82"/>
  <c r="F82" i="82"/>
  <c r="G81" i="82"/>
  <c r="F81" i="82"/>
  <c r="G80" i="82"/>
  <c r="F80" i="82"/>
  <c r="G79" i="82"/>
  <c r="F79" i="82"/>
  <c r="G78" i="82"/>
  <c r="F78" i="82"/>
  <c r="G77" i="82"/>
  <c r="F77" i="82"/>
  <c r="G76" i="82"/>
  <c r="F76" i="82"/>
  <c r="G75" i="82"/>
  <c r="F75" i="82"/>
  <c r="G74" i="82"/>
  <c r="F74" i="82"/>
  <c r="G73" i="82"/>
  <c r="F73" i="82"/>
  <c r="G72" i="82"/>
  <c r="F72" i="82"/>
  <c r="G71" i="82"/>
  <c r="F71" i="82"/>
  <c r="G70" i="82"/>
  <c r="F70" i="82"/>
  <c r="G69" i="82"/>
  <c r="F69" i="82"/>
  <c r="G68" i="82"/>
  <c r="F68" i="82"/>
  <c r="G67" i="82"/>
  <c r="F67" i="82"/>
  <c r="G66" i="82"/>
  <c r="F66" i="82"/>
  <c r="G65" i="82"/>
  <c r="F65" i="82"/>
  <c r="G64" i="82"/>
  <c r="F64" i="82"/>
  <c r="G63" i="82"/>
  <c r="F63" i="82"/>
  <c r="G62" i="82"/>
  <c r="F62" i="82"/>
  <c r="G61" i="82"/>
  <c r="F61" i="82"/>
  <c r="G60" i="82"/>
  <c r="F60" i="82"/>
  <c r="G59" i="82"/>
  <c r="F59" i="82"/>
  <c r="G58" i="82"/>
  <c r="F58" i="82"/>
  <c r="G57" i="82"/>
  <c r="F57" i="82"/>
  <c r="G56" i="82"/>
  <c r="F56" i="82"/>
  <c r="G55" i="82"/>
  <c r="F55" i="82"/>
  <c r="G54" i="82"/>
  <c r="F54" i="82"/>
  <c r="G53" i="82"/>
  <c r="F53" i="82"/>
  <c r="G52" i="82"/>
  <c r="F52" i="82"/>
  <c r="G51" i="82"/>
  <c r="F51" i="82"/>
  <c r="G50" i="82"/>
  <c r="F50" i="82"/>
  <c r="G49" i="82"/>
  <c r="F49" i="82"/>
  <c r="G48" i="82"/>
  <c r="F48" i="82"/>
  <c r="G47" i="82"/>
  <c r="F47" i="82"/>
  <c r="G46" i="82"/>
  <c r="F46" i="82"/>
  <c r="G45" i="82"/>
  <c r="F45" i="82"/>
  <c r="G44" i="82"/>
  <c r="F44" i="82"/>
  <c r="G43" i="82"/>
  <c r="F43" i="82"/>
  <c r="G42" i="82"/>
  <c r="F42" i="82"/>
  <c r="G41" i="82"/>
  <c r="F41" i="82"/>
  <c r="G40" i="82"/>
  <c r="F40" i="82"/>
  <c r="G39" i="82"/>
  <c r="F39" i="82"/>
  <c r="G38" i="82"/>
  <c r="F38" i="82"/>
  <c r="G37" i="82"/>
  <c r="F37" i="82"/>
  <c r="G36" i="82"/>
  <c r="F36" i="82"/>
  <c r="G35" i="82"/>
  <c r="F35" i="82"/>
  <c r="G34" i="82"/>
  <c r="F34" i="82"/>
  <c r="G33" i="82"/>
  <c r="F33" i="82"/>
  <c r="G32" i="82"/>
  <c r="F32" i="82"/>
  <c r="G31" i="82"/>
  <c r="F31" i="82"/>
  <c r="G30" i="82"/>
  <c r="F30" i="82"/>
  <c r="G29" i="82"/>
  <c r="F29" i="82"/>
  <c r="G28" i="82"/>
  <c r="F28" i="82"/>
  <c r="G27" i="82"/>
  <c r="F27" i="82"/>
  <c r="G26" i="82"/>
  <c r="F26" i="82"/>
  <c r="G25" i="82"/>
  <c r="F25" i="82"/>
  <c r="G24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212" i="81"/>
  <c r="F212" i="81"/>
  <c r="G211" i="81"/>
  <c r="F211" i="81"/>
  <c r="G210" i="81"/>
  <c r="F210" i="81"/>
  <c r="G209" i="81"/>
  <c r="F209" i="81"/>
  <c r="G208" i="81"/>
  <c r="F208" i="81"/>
  <c r="G207" i="81"/>
  <c r="F207" i="81"/>
  <c r="G206" i="81"/>
  <c r="F206" i="81"/>
  <c r="G205" i="81"/>
  <c r="F205" i="81"/>
  <c r="G204" i="81"/>
  <c r="F204" i="81"/>
  <c r="G203" i="81"/>
  <c r="F203" i="81"/>
  <c r="G202" i="81"/>
  <c r="F202" i="81"/>
  <c r="G201" i="81"/>
  <c r="F201" i="81"/>
  <c r="G200" i="81"/>
  <c r="F200" i="81"/>
  <c r="G199" i="81"/>
  <c r="F199" i="81"/>
  <c r="G198" i="81"/>
  <c r="F198" i="81"/>
  <c r="G197" i="81"/>
  <c r="F197" i="81"/>
  <c r="G196" i="81"/>
  <c r="F196" i="81"/>
  <c r="G195" i="81"/>
  <c r="F195" i="81"/>
  <c r="G194" i="81"/>
  <c r="F194" i="81"/>
  <c r="G193" i="81"/>
  <c r="F193" i="81"/>
  <c r="G192" i="81"/>
  <c r="F192" i="81"/>
  <c r="G191" i="81"/>
  <c r="F191" i="81"/>
  <c r="G190" i="81"/>
  <c r="F190" i="81"/>
  <c r="G189" i="81"/>
  <c r="F189" i="81"/>
  <c r="G188" i="81"/>
  <c r="F188" i="81"/>
  <c r="G187" i="81"/>
  <c r="F187" i="81"/>
  <c r="G186" i="81"/>
  <c r="F186" i="81"/>
  <c r="G185" i="81"/>
  <c r="F185" i="81"/>
  <c r="G184" i="81"/>
  <c r="F184" i="81"/>
  <c r="G183" i="81"/>
  <c r="F183" i="81"/>
  <c r="G182" i="81"/>
  <c r="F182" i="81"/>
  <c r="G181" i="81"/>
  <c r="F181" i="81"/>
  <c r="G180" i="81"/>
  <c r="F180" i="81"/>
  <c r="G179" i="81"/>
  <c r="F179" i="81"/>
  <c r="G178" i="81"/>
  <c r="F178" i="81"/>
  <c r="G177" i="81"/>
  <c r="F177" i="81"/>
  <c r="G176" i="81"/>
  <c r="F176" i="81"/>
  <c r="G175" i="81"/>
  <c r="F175" i="81"/>
  <c r="G174" i="81"/>
  <c r="F174" i="81"/>
  <c r="G173" i="81"/>
  <c r="F173" i="81"/>
  <c r="G172" i="81"/>
  <c r="F172" i="81"/>
  <c r="G171" i="81"/>
  <c r="F171" i="81"/>
  <c r="G170" i="81"/>
  <c r="F170" i="81"/>
  <c r="G169" i="81"/>
  <c r="F169" i="81"/>
  <c r="G168" i="81"/>
  <c r="F168" i="81"/>
  <c r="G167" i="81"/>
  <c r="F167" i="81"/>
  <c r="G166" i="81"/>
  <c r="F166" i="81"/>
  <c r="G165" i="81"/>
  <c r="F165" i="81"/>
  <c r="G164" i="81"/>
  <c r="F164" i="81"/>
  <c r="G163" i="81"/>
  <c r="F163" i="81"/>
  <c r="G162" i="81"/>
  <c r="F162" i="81"/>
  <c r="G161" i="81"/>
  <c r="F161" i="81"/>
  <c r="G160" i="81"/>
  <c r="F160" i="81"/>
  <c r="G159" i="81"/>
  <c r="F159" i="81"/>
  <c r="G158" i="81"/>
  <c r="F158" i="81"/>
  <c r="G157" i="81"/>
  <c r="F157" i="81"/>
  <c r="G156" i="81"/>
  <c r="F156" i="81"/>
  <c r="G155" i="81"/>
  <c r="F155" i="81"/>
  <c r="G154" i="81"/>
  <c r="F154" i="81"/>
  <c r="G153" i="81"/>
  <c r="F153" i="81"/>
  <c r="G152" i="81"/>
  <c r="F152" i="81"/>
  <c r="G151" i="81"/>
  <c r="F151" i="81"/>
  <c r="G150" i="81"/>
  <c r="F150" i="81"/>
  <c r="G149" i="81"/>
  <c r="F149" i="81"/>
  <c r="G148" i="81"/>
  <c r="F148" i="81"/>
  <c r="G147" i="81"/>
  <c r="F147" i="81"/>
  <c r="G146" i="81"/>
  <c r="F146" i="81"/>
  <c r="G145" i="81"/>
  <c r="F145" i="81"/>
  <c r="G144" i="81"/>
  <c r="F144" i="81"/>
  <c r="G143" i="81"/>
  <c r="F143" i="81"/>
  <c r="G142" i="81"/>
  <c r="F142" i="81"/>
  <c r="G141" i="81"/>
  <c r="F141" i="81"/>
  <c r="G140" i="81"/>
  <c r="F140" i="81"/>
  <c r="G139" i="81"/>
  <c r="F139" i="81"/>
  <c r="G138" i="81"/>
  <c r="F138" i="81"/>
  <c r="G137" i="81"/>
  <c r="F137" i="81"/>
  <c r="G136" i="81"/>
  <c r="F136" i="81"/>
  <c r="G135" i="81"/>
  <c r="F135" i="81"/>
  <c r="G134" i="81"/>
  <c r="F134" i="81"/>
  <c r="G133" i="81"/>
  <c r="F133" i="81"/>
  <c r="G132" i="81"/>
  <c r="F132" i="81"/>
  <c r="G131" i="81"/>
  <c r="F131" i="81"/>
  <c r="G130" i="81"/>
  <c r="F130" i="81"/>
  <c r="G129" i="81"/>
  <c r="F129" i="81"/>
  <c r="G128" i="81"/>
  <c r="F128" i="81"/>
  <c r="G127" i="81"/>
  <c r="F127" i="81"/>
  <c r="G126" i="81"/>
  <c r="F126" i="81"/>
  <c r="G125" i="81"/>
  <c r="F125" i="81"/>
  <c r="G124" i="81"/>
  <c r="F124" i="81"/>
  <c r="G123" i="81"/>
  <c r="F123" i="81"/>
  <c r="G122" i="81"/>
  <c r="F122" i="81"/>
  <c r="G121" i="81"/>
  <c r="F121" i="81"/>
  <c r="G120" i="81"/>
  <c r="F120" i="81"/>
  <c r="G119" i="81"/>
  <c r="F119" i="81"/>
  <c r="G118" i="81"/>
  <c r="F118" i="81"/>
  <c r="G117" i="81"/>
  <c r="F117" i="81"/>
  <c r="G116" i="81"/>
  <c r="F116" i="81"/>
  <c r="G115" i="81"/>
  <c r="F115" i="81"/>
  <c r="G114" i="81"/>
  <c r="F114" i="81"/>
  <c r="G113" i="81"/>
  <c r="F113" i="81"/>
  <c r="G112" i="81"/>
  <c r="F112" i="81"/>
  <c r="G111" i="81"/>
  <c r="F111" i="81"/>
  <c r="G110" i="81"/>
  <c r="F110" i="81"/>
  <c r="G109" i="81"/>
  <c r="F109" i="81"/>
  <c r="G108" i="81"/>
  <c r="F108" i="81"/>
  <c r="G107" i="81"/>
  <c r="F107" i="81"/>
  <c r="G106" i="81"/>
  <c r="F106" i="81"/>
  <c r="G105" i="81"/>
  <c r="F105" i="81"/>
  <c r="G104" i="81"/>
  <c r="F104" i="81"/>
  <c r="G103" i="81"/>
  <c r="F103" i="81"/>
  <c r="G102" i="81"/>
  <c r="F102" i="81"/>
  <c r="G101" i="81"/>
  <c r="F101" i="81"/>
  <c r="G100" i="81"/>
  <c r="F100" i="81"/>
  <c r="G99" i="81"/>
  <c r="F99" i="81"/>
  <c r="G98" i="81"/>
  <c r="F98" i="81"/>
  <c r="G97" i="81"/>
  <c r="F97" i="81"/>
  <c r="G96" i="81"/>
  <c r="F96" i="81"/>
  <c r="G95" i="81"/>
  <c r="F95" i="81"/>
  <c r="G94" i="81"/>
  <c r="F94" i="81"/>
  <c r="G93" i="81"/>
  <c r="F93" i="81"/>
  <c r="G92" i="81"/>
  <c r="F92" i="81"/>
  <c r="G91" i="81"/>
  <c r="F91" i="81"/>
  <c r="G90" i="81"/>
  <c r="F90" i="81"/>
  <c r="G89" i="81"/>
  <c r="F89" i="81"/>
  <c r="G88" i="81"/>
  <c r="F88" i="81"/>
  <c r="G87" i="81"/>
  <c r="F87" i="81"/>
  <c r="G86" i="81"/>
  <c r="F86" i="81"/>
  <c r="G85" i="81"/>
  <c r="F85" i="81"/>
  <c r="G84" i="81"/>
  <c r="F84" i="81"/>
  <c r="G83" i="81"/>
  <c r="F83" i="81"/>
  <c r="G82" i="81"/>
  <c r="F82" i="81"/>
  <c r="G81" i="81"/>
  <c r="F81" i="81"/>
  <c r="G80" i="81"/>
  <c r="F80" i="81"/>
  <c r="G79" i="81"/>
  <c r="F79" i="81"/>
  <c r="G78" i="81"/>
  <c r="F78" i="81"/>
  <c r="G77" i="81"/>
  <c r="F77" i="81"/>
  <c r="G76" i="81"/>
  <c r="F76" i="81"/>
  <c r="G75" i="81"/>
  <c r="F75" i="81"/>
  <c r="G74" i="81"/>
  <c r="F74" i="81"/>
  <c r="G73" i="81"/>
  <c r="F73" i="81"/>
  <c r="G72" i="81"/>
  <c r="F72" i="81"/>
  <c r="G71" i="81"/>
  <c r="F71" i="81"/>
  <c r="G70" i="81"/>
  <c r="F70" i="81"/>
  <c r="G69" i="81"/>
  <c r="F69" i="81"/>
  <c r="G68" i="81"/>
  <c r="F68" i="81"/>
  <c r="G67" i="81"/>
  <c r="F67" i="81"/>
  <c r="G66" i="81"/>
  <c r="F66" i="81"/>
  <c r="G65" i="81"/>
  <c r="F65" i="81"/>
  <c r="G64" i="81"/>
  <c r="F64" i="81"/>
  <c r="G63" i="81"/>
  <c r="F63" i="81"/>
  <c r="G62" i="81"/>
  <c r="F62" i="81"/>
  <c r="G61" i="81"/>
  <c r="F61" i="81"/>
  <c r="G60" i="81"/>
  <c r="F60" i="81"/>
  <c r="G59" i="81"/>
  <c r="F59" i="81"/>
  <c r="G58" i="81"/>
  <c r="F58" i="81"/>
  <c r="G57" i="81"/>
  <c r="F57" i="81"/>
  <c r="G56" i="81"/>
  <c r="F56" i="81"/>
  <c r="G55" i="81"/>
  <c r="F55" i="81"/>
  <c r="G54" i="81"/>
  <c r="F54" i="81"/>
  <c r="G53" i="81"/>
  <c r="F53" i="81"/>
  <c r="G52" i="81"/>
  <c r="F52" i="81"/>
  <c r="G51" i="81"/>
  <c r="F51" i="81"/>
  <c r="G50" i="81"/>
  <c r="F50" i="81"/>
  <c r="G49" i="81"/>
  <c r="F49" i="81"/>
  <c r="G48" i="81"/>
  <c r="F48" i="81"/>
  <c r="G47" i="81"/>
  <c r="F47" i="81"/>
  <c r="G46" i="81"/>
  <c r="F46" i="81"/>
  <c r="G45" i="81"/>
  <c r="F45" i="81"/>
  <c r="G44" i="81"/>
  <c r="F44" i="81"/>
  <c r="G43" i="81"/>
  <c r="F43" i="81"/>
  <c r="G42" i="81"/>
  <c r="F42" i="81"/>
  <c r="G41" i="81"/>
  <c r="F41" i="81"/>
  <c r="G40" i="81"/>
  <c r="F40" i="81"/>
  <c r="G39" i="81"/>
  <c r="F39" i="81"/>
  <c r="G38" i="81"/>
  <c r="F38" i="81"/>
  <c r="G37" i="81"/>
  <c r="F37" i="81"/>
  <c r="G36" i="81"/>
  <c r="F36" i="81"/>
  <c r="G35" i="81"/>
  <c r="F35" i="81"/>
  <c r="G34" i="81"/>
  <c r="F34" i="81"/>
  <c r="G33" i="81"/>
  <c r="F33" i="81"/>
  <c r="G32" i="81"/>
  <c r="F32" i="81"/>
  <c r="G31" i="81"/>
  <c r="F31" i="81"/>
  <c r="G30" i="81"/>
  <c r="F30" i="81"/>
  <c r="G29" i="81"/>
  <c r="F29" i="81"/>
  <c r="G28" i="81"/>
  <c r="F28" i="81"/>
  <c r="G27" i="81"/>
  <c r="F27" i="81"/>
  <c r="G26" i="81"/>
  <c r="F26" i="81"/>
  <c r="G25" i="81"/>
  <c r="F25" i="81"/>
  <c r="G24" i="81"/>
  <c r="F24" i="81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212" i="80"/>
  <c r="F212" i="80"/>
  <c r="G211" i="80"/>
  <c r="F211" i="80"/>
  <c r="G210" i="80"/>
  <c r="F210" i="80"/>
  <c r="G209" i="80"/>
  <c r="F209" i="80"/>
  <c r="G208" i="80"/>
  <c r="F208" i="80"/>
  <c r="G207" i="80"/>
  <c r="F207" i="80"/>
  <c r="G206" i="80"/>
  <c r="F206" i="80"/>
  <c r="G205" i="80"/>
  <c r="F205" i="80"/>
  <c r="G204" i="80"/>
  <c r="F204" i="80"/>
  <c r="G203" i="80"/>
  <c r="F203" i="80"/>
  <c r="G202" i="80"/>
  <c r="F202" i="80"/>
  <c r="G201" i="80"/>
  <c r="F201" i="80"/>
  <c r="G200" i="80"/>
  <c r="F200" i="80"/>
  <c r="G199" i="80"/>
  <c r="F199" i="80"/>
  <c r="G198" i="80"/>
  <c r="F198" i="80"/>
  <c r="G197" i="80"/>
  <c r="F197" i="80"/>
  <c r="G196" i="80"/>
  <c r="F196" i="80"/>
  <c r="G195" i="80"/>
  <c r="F195" i="80"/>
  <c r="G194" i="80"/>
  <c r="F194" i="80"/>
  <c r="G193" i="80"/>
  <c r="F193" i="80"/>
  <c r="G192" i="80"/>
  <c r="F192" i="80"/>
  <c r="G191" i="80"/>
  <c r="F191" i="80"/>
  <c r="G190" i="80"/>
  <c r="F190" i="80"/>
  <c r="G189" i="80"/>
  <c r="F189" i="80"/>
  <c r="G188" i="80"/>
  <c r="F188" i="80"/>
  <c r="G187" i="80"/>
  <c r="F187" i="80"/>
  <c r="G186" i="80"/>
  <c r="F186" i="80"/>
  <c r="G185" i="80"/>
  <c r="F185" i="80"/>
  <c r="G184" i="80"/>
  <c r="F184" i="80"/>
  <c r="G183" i="80"/>
  <c r="F183" i="80"/>
  <c r="G182" i="80"/>
  <c r="F182" i="80"/>
  <c r="G181" i="80"/>
  <c r="F181" i="80"/>
  <c r="G180" i="80"/>
  <c r="F180" i="80"/>
  <c r="G179" i="80"/>
  <c r="F179" i="80"/>
  <c r="G178" i="80"/>
  <c r="F178" i="80"/>
  <c r="G177" i="80"/>
  <c r="F177" i="80"/>
  <c r="G176" i="80"/>
  <c r="F176" i="80"/>
  <c r="G175" i="80"/>
  <c r="F175" i="80"/>
  <c r="G174" i="80"/>
  <c r="F174" i="80"/>
  <c r="G173" i="80"/>
  <c r="F173" i="80"/>
  <c r="G172" i="80"/>
  <c r="F172" i="80"/>
  <c r="G171" i="80"/>
  <c r="F171" i="80"/>
  <c r="G170" i="80"/>
  <c r="F170" i="80"/>
  <c r="G169" i="80"/>
  <c r="F169" i="80"/>
  <c r="G168" i="80"/>
  <c r="F168" i="80"/>
  <c r="G167" i="80"/>
  <c r="F167" i="80"/>
  <c r="G166" i="80"/>
  <c r="F166" i="80"/>
  <c r="G165" i="80"/>
  <c r="F165" i="80"/>
  <c r="G164" i="80"/>
  <c r="F164" i="80"/>
  <c r="G163" i="80"/>
  <c r="F163" i="80"/>
  <c r="G162" i="80"/>
  <c r="F162" i="80"/>
  <c r="G161" i="80"/>
  <c r="F161" i="80"/>
  <c r="G160" i="80"/>
  <c r="F160" i="80"/>
  <c r="G159" i="80"/>
  <c r="F159" i="80"/>
  <c r="G158" i="80"/>
  <c r="F158" i="80"/>
  <c r="G157" i="80"/>
  <c r="F157" i="80"/>
  <c r="G156" i="80"/>
  <c r="F156" i="80"/>
  <c r="G155" i="80"/>
  <c r="F155" i="80"/>
  <c r="G154" i="80"/>
  <c r="F154" i="80"/>
  <c r="G153" i="80"/>
  <c r="F153" i="80"/>
  <c r="G152" i="80"/>
  <c r="F152" i="80"/>
  <c r="G151" i="80"/>
  <c r="F151" i="80"/>
  <c r="G150" i="80"/>
  <c r="F150" i="80"/>
  <c r="G149" i="80"/>
  <c r="F149" i="80"/>
  <c r="G148" i="80"/>
  <c r="F148" i="80"/>
  <c r="G147" i="80"/>
  <c r="F147" i="80"/>
  <c r="G146" i="80"/>
  <c r="F146" i="80"/>
  <c r="G145" i="80"/>
  <c r="F145" i="80"/>
  <c r="G144" i="80"/>
  <c r="F144" i="80"/>
  <c r="G143" i="80"/>
  <c r="F143" i="80"/>
  <c r="G142" i="80"/>
  <c r="F142" i="80"/>
  <c r="G141" i="80"/>
  <c r="F141" i="80"/>
  <c r="G140" i="80"/>
  <c r="F140" i="80"/>
  <c r="G139" i="80"/>
  <c r="F139" i="80"/>
  <c r="G138" i="80"/>
  <c r="F138" i="80"/>
  <c r="G137" i="80"/>
  <c r="F137" i="80"/>
  <c r="G136" i="80"/>
  <c r="F136" i="80"/>
  <c r="G135" i="80"/>
  <c r="F135" i="80"/>
  <c r="G134" i="80"/>
  <c r="F134" i="80"/>
  <c r="G133" i="80"/>
  <c r="F133" i="80"/>
  <c r="G132" i="80"/>
  <c r="F132" i="80"/>
  <c r="G131" i="80"/>
  <c r="F131" i="80"/>
  <c r="G130" i="80"/>
  <c r="F130" i="80"/>
  <c r="G129" i="80"/>
  <c r="F129" i="80"/>
  <c r="G128" i="80"/>
  <c r="F128" i="80"/>
  <c r="G127" i="80"/>
  <c r="F127" i="80"/>
  <c r="G126" i="80"/>
  <c r="F126" i="80"/>
  <c r="G125" i="80"/>
  <c r="F125" i="80"/>
  <c r="G124" i="80"/>
  <c r="F124" i="80"/>
  <c r="G123" i="80"/>
  <c r="F123" i="80"/>
  <c r="G122" i="80"/>
  <c r="F122" i="80"/>
  <c r="G121" i="80"/>
  <c r="F121" i="80"/>
  <c r="G120" i="80"/>
  <c r="F120" i="80"/>
  <c r="G119" i="80"/>
  <c r="F119" i="80"/>
  <c r="G118" i="80"/>
  <c r="F118" i="80"/>
  <c r="G117" i="80"/>
  <c r="F117" i="80"/>
  <c r="G116" i="80"/>
  <c r="F116" i="80"/>
  <c r="G115" i="80"/>
  <c r="F115" i="80"/>
  <c r="G114" i="80"/>
  <c r="F114" i="80"/>
  <c r="G113" i="80"/>
  <c r="F113" i="80"/>
  <c r="G112" i="80"/>
  <c r="F112" i="80"/>
  <c r="G111" i="80"/>
  <c r="F111" i="80"/>
  <c r="G110" i="80"/>
  <c r="F110" i="80"/>
  <c r="G109" i="80"/>
  <c r="F109" i="80"/>
  <c r="G108" i="80"/>
  <c r="F108" i="80"/>
  <c r="G107" i="80"/>
  <c r="F107" i="80"/>
  <c r="G106" i="80"/>
  <c r="F106" i="80"/>
  <c r="G105" i="80"/>
  <c r="F105" i="80"/>
  <c r="G104" i="80"/>
  <c r="F104" i="80"/>
  <c r="G103" i="80"/>
  <c r="F103" i="80"/>
  <c r="G102" i="80"/>
  <c r="F102" i="80"/>
  <c r="G101" i="80"/>
  <c r="F101" i="80"/>
  <c r="G100" i="80"/>
  <c r="F100" i="80"/>
  <c r="G99" i="80"/>
  <c r="F99" i="80"/>
  <c r="G98" i="80"/>
  <c r="F98" i="80"/>
  <c r="G97" i="80"/>
  <c r="F97" i="80"/>
  <c r="G96" i="80"/>
  <c r="F96" i="80"/>
  <c r="G95" i="80"/>
  <c r="F95" i="80"/>
  <c r="G94" i="80"/>
  <c r="F94" i="80"/>
  <c r="G93" i="80"/>
  <c r="F93" i="80"/>
  <c r="G92" i="80"/>
  <c r="F92" i="80"/>
  <c r="G91" i="80"/>
  <c r="F91" i="80"/>
  <c r="G90" i="80"/>
  <c r="F90" i="80"/>
  <c r="G89" i="80"/>
  <c r="F89" i="80"/>
  <c r="G88" i="80"/>
  <c r="F88" i="80"/>
  <c r="G87" i="80"/>
  <c r="F87" i="80"/>
  <c r="G86" i="80"/>
  <c r="F86" i="80"/>
  <c r="G85" i="80"/>
  <c r="F85" i="80"/>
  <c r="G84" i="80"/>
  <c r="F84" i="80"/>
  <c r="G83" i="80"/>
  <c r="F83" i="80"/>
  <c r="G82" i="80"/>
  <c r="F82" i="80"/>
  <c r="G81" i="80"/>
  <c r="F81" i="80"/>
  <c r="G80" i="80"/>
  <c r="F80" i="80"/>
  <c r="G79" i="80"/>
  <c r="F79" i="80"/>
  <c r="G78" i="80"/>
  <c r="F78" i="80"/>
  <c r="G77" i="80"/>
  <c r="F77" i="80"/>
  <c r="G76" i="80"/>
  <c r="F76" i="80"/>
  <c r="G75" i="80"/>
  <c r="F75" i="80"/>
  <c r="G74" i="80"/>
  <c r="F74" i="80"/>
  <c r="G73" i="80"/>
  <c r="F73" i="80"/>
  <c r="G72" i="80"/>
  <c r="F72" i="80"/>
  <c r="G71" i="80"/>
  <c r="F71" i="80"/>
  <c r="G70" i="80"/>
  <c r="F70" i="80"/>
  <c r="G69" i="80"/>
  <c r="F69" i="80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G61" i="80"/>
  <c r="F61" i="80"/>
  <c r="G60" i="80"/>
  <c r="F60" i="80"/>
  <c r="G59" i="80"/>
  <c r="F59" i="80"/>
  <c r="G58" i="80"/>
  <c r="F58" i="80"/>
  <c r="G57" i="80"/>
  <c r="F57" i="80"/>
  <c r="G56" i="80"/>
  <c r="F56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3" i="80"/>
  <c r="F43" i="80"/>
  <c r="G42" i="80"/>
  <c r="F42" i="80"/>
  <c r="G41" i="80"/>
  <c r="F41" i="80"/>
  <c r="G40" i="80"/>
  <c r="F40" i="80"/>
  <c r="G39" i="80"/>
  <c r="F39" i="80"/>
  <c r="G38" i="80"/>
  <c r="F38" i="80"/>
  <c r="G37" i="80"/>
  <c r="F37" i="80"/>
  <c r="G36" i="80"/>
  <c r="F36" i="80"/>
  <c r="G35" i="80"/>
  <c r="F35" i="80"/>
  <c r="G34" i="80"/>
  <c r="F34" i="80"/>
  <c r="G33" i="80"/>
  <c r="F33" i="80"/>
  <c r="G32" i="80"/>
  <c r="F32" i="80"/>
  <c r="G31" i="80"/>
  <c r="F31" i="80"/>
  <c r="G30" i="80"/>
  <c r="F30" i="80"/>
  <c r="G29" i="80"/>
  <c r="F29" i="80"/>
  <c r="G28" i="80"/>
  <c r="F28" i="80"/>
  <c r="G27" i="80"/>
  <c r="F27" i="80"/>
  <c r="G26" i="80"/>
  <c r="F26" i="80"/>
  <c r="G25" i="80"/>
  <c r="F25" i="80"/>
  <c r="G24" i="80"/>
  <c r="F24" i="80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212" i="79"/>
  <c r="F212" i="79"/>
  <c r="G211" i="79"/>
  <c r="F211" i="79"/>
  <c r="G210" i="79"/>
  <c r="F210" i="79"/>
  <c r="G209" i="79"/>
  <c r="F209" i="79"/>
  <c r="G208" i="79"/>
  <c r="F208" i="79"/>
  <c r="G207" i="79"/>
  <c r="F207" i="79"/>
  <c r="G206" i="79"/>
  <c r="F206" i="79"/>
  <c r="G205" i="79"/>
  <c r="F205" i="79"/>
  <c r="G204" i="79"/>
  <c r="F204" i="79"/>
  <c r="G203" i="79"/>
  <c r="F203" i="79"/>
  <c r="G202" i="79"/>
  <c r="F202" i="79"/>
  <c r="G201" i="79"/>
  <c r="F201" i="79"/>
  <c r="G200" i="79"/>
  <c r="F200" i="79"/>
  <c r="G199" i="79"/>
  <c r="F199" i="79"/>
  <c r="G198" i="79"/>
  <c r="F198" i="79"/>
  <c r="G197" i="79"/>
  <c r="F197" i="79"/>
  <c r="G196" i="79"/>
  <c r="F196" i="79"/>
  <c r="G195" i="79"/>
  <c r="F195" i="79"/>
  <c r="G194" i="79"/>
  <c r="F194" i="79"/>
  <c r="G193" i="79"/>
  <c r="F193" i="79"/>
  <c r="G192" i="79"/>
  <c r="F192" i="79"/>
  <c r="G191" i="79"/>
  <c r="F191" i="79"/>
  <c r="G190" i="79"/>
  <c r="F190" i="79"/>
  <c r="G189" i="79"/>
  <c r="F189" i="79"/>
  <c r="G188" i="79"/>
  <c r="F188" i="79"/>
  <c r="G187" i="79"/>
  <c r="F187" i="79"/>
  <c r="G186" i="79"/>
  <c r="F186" i="79"/>
  <c r="G185" i="79"/>
  <c r="F185" i="79"/>
  <c r="G184" i="79"/>
  <c r="F184" i="79"/>
  <c r="G183" i="79"/>
  <c r="F183" i="79"/>
  <c r="G182" i="79"/>
  <c r="F182" i="79"/>
  <c r="G181" i="79"/>
  <c r="F181" i="79"/>
  <c r="G180" i="79"/>
  <c r="F180" i="79"/>
  <c r="G179" i="79"/>
  <c r="F179" i="79"/>
  <c r="G178" i="79"/>
  <c r="F178" i="79"/>
  <c r="G177" i="79"/>
  <c r="F177" i="79"/>
  <c r="G176" i="79"/>
  <c r="F176" i="79"/>
  <c r="G175" i="79"/>
  <c r="F175" i="79"/>
  <c r="G174" i="79"/>
  <c r="F174" i="79"/>
  <c r="G173" i="79"/>
  <c r="F173" i="79"/>
  <c r="G172" i="79"/>
  <c r="F172" i="79"/>
  <c r="G171" i="79"/>
  <c r="F171" i="79"/>
  <c r="G170" i="79"/>
  <c r="F170" i="79"/>
  <c r="G169" i="79"/>
  <c r="F169" i="79"/>
  <c r="G168" i="79"/>
  <c r="F168" i="79"/>
  <c r="G167" i="79"/>
  <c r="F167" i="79"/>
  <c r="G166" i="79"/>
  <c r="F166" i="79"/>
  <c r="G165" i="79"/>
  <c r="F165" i="79"/>
  <c r="G164" i="79"/>
  <c r="F164" i="79"/>
  <c r="G163" i="79"/>
  <c r="F163" i="79"/>
  <c r="G162" i="79"/>
  <c r="F162" i="79"/>
  <c r="G161" i="79"/>
  <c r="F161" i="79"/>
  <c r="G160" i="79"/>
  <c r="F160" i="79"/>
  <c r="G159" i="79"/>
  <c r="F159" i="79"/>
  <c r="G158" i="79"/>
  <c r="F158" i="79"/>
  <c r="G157" i="79"/>
  <c r="F157" i="79"/>
  <c r="G156" i="79"/>
  <c r="F156" i="79"/>
  <c r="G155" i="79"/>
  <c r="F155" i="79"/>
  <c r="G154" i="79"/>
  <c r="F154" i="79"/>
  <c r="G153" i="79"/>
  <c r="F153" i="79"/>
  <c r="G152" i="79"/>
  <c r="F152" i="79"/>
  <c r="G151" i="79"/>
  <c r="F151" i="79"/>
  <c r="G150" i="79"/>
  <c r="F150" i="79"/>
  <c r="G149" i="79"/>
  <c r="F149" i="79"/>
  <c r="G148" i="79"/>
  <c r="F148" i="79"/>
  <c r="G147" i="79"/>
  <c r="F147" i="79"/>
  <c r="G146" i="79"/>
  <c r="F146" i="79"/>
  <c r="G145" i="79"/>
  <c r="F145" i="79"/>
  <c r="G144" i="79"/>
  <c r="F144" i="79"/>
  <c r="G143" i="79"/>
  <c r="F143" i="79"/>
  <c r="G142" i="79"/>
  <c r="F142" i="79"/>
  <c r="G141" i="79"/>
  <c r="F141" i="79"/>
  <c r="G140" i="79"/>
  <c r="F140" i="79"/>
  <c r="G139" i="79"/>
  <c r="F139" i="79"/>
  <c r="G138" i="79"/>
  <c r="F138" i="79"/>
  <c r="G137" i="79"/>
  <c r="F137" i="79"/>
  <c r="G136" i="79"/>
  <c r="F136" i="79"/>
  <c r="G135" i="79"/>
  <c r="F135" i="79"/>
  <c r="G134" i="79"/>
  <c r="F134" i="79"/>
  <c r="G133" i="79"/>
  <c r="F133" i="79"/>
  <c r="G132" i="79"/>
  <c r="F132" i="79"/>
  <c r="G131" i="79"/>
  <c r="F131" i="79"/>
  <c r="G130" i="79"/>
  <c r="F130" i="79"/>
  <c r="G129" i="79"/>
  <c r="F129" i="79"/>
  <c r="G128" i="79"/>
  <c r="F128" i="79"/>
  <c r="G127" i="79"/>
  <c r="F127" i="79"/>
  <c r="G126" i="79"/>
  <c r="F126" i="79"/>
  <c r="G125" i="79"/>
  <c r="F125" i="79"/>
  <c r="G124" i="79"/>
  <c r="F124" i="79"/>
  <c r="G123" i="79"/>
  <c r="F123" i="79"/>
  <c r="G122" i="79"/>
  <c r="F122" i="79"/>
  <c r="G121" i="79"/>
  <c r="F121" i="79"/>
  <c r="G120" i="79"/>
  <c r="F120" i="79"/>
  <c r="G119" i="79"/>
  <c r="F119" i="79"/>
  <c r="G118" i="79"/>
  <c r="F118" i="79"/>
  <c r="G117" i="79"/>
  <c r="F117" i="79"/>
  <c r="G116" i="79"/>
  <c r="F116" i="79"/>
  <c r="G115" i="79"/>
  <c r="F115" i="79"/>
  <c r="G114" i="79"/>
  <c r="F114" i="79"/>
  <c r="G113" i="79"/>
  <c r="F113" i="79"/>
  <c r="G112" i="79"/>
  <c r="F112" i="79"/>
  <c r="G111" i="79"/>
  <c r="F111" i="79"/>
  <c r="G110" i="79"/>
  <c r="F110" i="79"/>
  <c r="G109" i="79"/>
  <c r="F109" i="79"/>
  <c r="G108" i="79"/>
  <c r="F108" i="79"/>
  <c r="G107" i="79"/>
  <c r="F107" i="79"/>
  <c r="G106" i="79"/>
  <c r="F106" i="79"/>
  <c r="G105" i="79"/>
  <c r="F105" i="79"/>
  <c r="G104" i="79"/>
  <c r="F104" i="79"/>
  <c r="G103" i="79"/>
  <c r="F103" i="79"/>
  <c r="G102" i="79"/>
  <c r="F102" i="79"/>
  <c r="G101" i="79"/>
  <c r="F101" i="79"/>
  <c r="G100" i="79"/>
  <c r="F100" i="79"/>
  <c r="G99" i="79"/>
  <c r="F99" i="79"/>
  <c r="G98" i="79"/>
  <c r="F98" i="79"/>
  <c r="G97" i="79"/>
  <c r="F97" i="79"/>
  <c r="G96" i="79"/>
  <c r="F96" i="79"/>
  <c r="G95" i="79"/>
  <c r="F95" i="79"/>
  <c r="G94" i="79"/>
  <c r="F94" i="79"/>
  <c r="G93" i="79"/>
  <c r="F93" i="79"/>
  <c r="G92" i="79"/>
  <c r="F92" i="79"/>
  <c r="G91" i="79"/>
  <c r="F91" i="79"/>
  <c r="G90" i="79"/>
  <c r="F90" i="79"/>
  <c r="G89" i="79"/>
  <c r="F89" i="79"/>
  <c r="G88" i="79"/>
  <c r="F88" i="79"/>
  <c r="G87" i="79"/>
  <c r="F87" i="79"/>
  <c r="G86" i="79"/>
  <c r="F86" i="79"/>
  <c r="G85" i="79"/>
  <c r="F85" i="79"/>
  <c r="G84" i="79"/>
  <c r="F84" i="79"/>
  <c r="G83" i="79"/>
  <c r="F83" i="79"/>
  <c r="G82" i="79"/>
  <c r="F82" i="79"/>
  <c r="G81" i="79"/>
  <c r="F81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9" i="79"/>
  <c r="F69" i="79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6" i="79"/>
  <c r="F56" i="79"/>
  <c r="G55" i="79"/>
  <c r="F55" i="79"/>
  <c r="G54" i="79"/>
  <c r="F54" i="79"/>
  <c r="G53" i="79"/>
  <c r="F53" i="79"/>
  <c r="G52" i="79"/>
  <c r="F52" i="79"/>
  <c r="G51" i="79"/>
  <c r="F51" i="79"/>
  <c r="G50" i="79"/>
  <c r="F50" i="79"/>
  <c r="G49" i="79"/>
  <c r="F49" i="79"/>
  <c r="G48" i="79"/>
  <c r="F48" i="79"/>
  <c r="G47" i="79"/>
  <c r="F47" i="79"/>
  <c r="G46" i="79"/>
  <c r="F46" i="79"/>
  <c r="G45" i="79"/>
  <c r="F45" i="79"/>
  <c r="G44" i="79"/>
  <c r="F44" i="79"/>
  <c r="G43" i="79"/>
  <c r="F43" i="79"/>
  <c r="G42" i="79"/>
  <c r="F42" i="79"/>
  <c r="G41" i="79"/>
  <c r="F41" i="79"/>
  <c r="G40" i="79"/>
  <c r="F40" i="79"/>
  <c r="G39" i="79"/>
  <c r="F39" i="79"/>
  <c r="G38" i="79"/>
  <c r="F38" i="79"/>
  <c r="G37" i="79"/>
  <c r="F37" i="79"/>
  <c r="G36" i="79"/>
  <c r="F36" i="79"/>
  <c r="G35" i="79"/>
  <c r="F35" i="79"/>
  <c r="G34" i="79"/>
  <c r="F34" i="79"/>
  <c r="G33" i="79"/>
  <c r="F33" i="79"/>
  <c r="G32" i="79"/>
  <c r="F32" i="79"/>
  <c r="G31" i="79"/>
  <c r="F31" i="79"/>
  <c r="G30" i="79"/>
  <c r="F30" i="79"/>
  <c r="G29" i="79"/>
  <c r="F29" i="79"/>
  <c r="G28" i="79"/>
  <c r="F28" i="79"/>
  <c r="G27" i="79"/>
  <c r="F27" i="79"/>
  <c r="G26" i="79"/>
  <c r="F26" i="79"/>
  <c r="G25" i="79"/>
  <c r="F25" i="79"/>
  <c r="G24" i="79"/>
  <c r="F24" i="79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212" i="78"/>
  <c r="F212" i="78"/>
  <c r="G211" i="78"/>
  <c r="F211" i="78"/>
  <c r="G210" i="78"/>
  <c r="F210" i="78"/>
  <c r="G209" i="78"/>
  <c r="F209" i="78"/>
  <c r="G208" i="78"/>
  <c r="F208" i="78"/>
  <c r="G207" i="78"/>
  <c r="F207" i="78"/>
  <c r="G206" i="78"/>
  <c r="F206" i="78"/>
  <c r="G205" i="78"/>
  <c r="F205" i="78"/>
  <c r="G204" i="78"/>
  <c r="F204" i="78"/>
  <c r="G203" i="78"/>
  <c r="F203" i="78"/>
  <c r="G202" i="78"/>
  <c r="F202" i="78"/>
  <c r="G201" i="78"/>
  <c r="F201" i="78"/>
  <c r="G200" i="78"/>
  <c r="F200" i="78"/>
  <c r="G199" i="78"/>
  <c r="F199" i="78"/>
  <c r="G198" i="78"/>
  <c r="F198" i="78"/>
  <c r="G197" i="78"/>
  <c r="F197" i="78"/>
  <c r="G196" i="78"/>
  <c r="F196" i="78"/>
  <c r="G195" i="78"/>
  <c r="F195" i="78"/>
  <c r="G194" i="78"/>
  <c r="F194" i="78"/>
  <c r="G193" i="78"/>
  <c r="F193" i="78"/>
  <c r="G192" i="78"/>
  <c r="F192" i="78"/>
  <c r="G191" i="78"/>
  <c r="F191" i="78"/>
  <c r="G190" i="78"/>
  <c r="F190" i="78"/>
  <c r="G189" i="78"/>
  <c r="F189" i="78"/>
  <c r="G188" i="78"/>
  <c r="F188" i="78"/>
  <c r="G187" i="78"/>
  <c r="F187" i="78"/>
  <c r="G186" i="78"/>
  <c r="F186" i="78"/>
  <c r="G185" i="78"/>
  <c r="F185" i="78"/>
  <c r="G184" i="78"/>
  <c r="F184" i="78"/>
  <c r="G183" i="78"/>
  <c r="F183" i="78"/>
  <c r="G182" i="78"/>
  <c r="F182" i="78"/>
  <c r="G181" i="78"/>
  <c r="F181" i="78"/>
  <c r="G180" i="78"/>
  <c r="F180" i="78"/>
  <c r="G179" i="78"/>
  <c r="F179" i="78"/>
  <c r="G178" i="78"/>
  <c r="F178" i="78"/>
  <c r="G177" i="78"/>
  <c r="F177" i="78"/>
  <c r="G176" i="78"/>
  <c r="F176" i="78"/>
  <c r="G175" i="78"/>
  <c r="F175" i="78"/>
  <c r="G174" i="78"/>
  <c r="F174" i="78"/>
  <c r="G173" i="78"/>
  <c r="F173" i="78"/>
  <c r="G172" i="78"/>
  <c r="F172" i="78"/>
  <c r="G171" i="78"/>
  <c r="F171" i="78"/>
  <c r="G170" i="78"/>
  <c r="F170" i="78"/>
  <c r="G169" i="78"/>
  <c r="F169" i="78"/>
  <c r="G168" i="78"/>
  <c r="F168" i="78"/>
  <c r="G167" i="78"/>
  <c r="F167" i="78"/>
  <c r="G166" i="78"/>
  <c r="F166" i="78"/>
  <c r="G165" i="78"/>
  <c r="F165" i="78"/>
  <c r="G164" i="78"/>
  <c r="F164" i="78"/>
  <c r="G163" i="78"/>
  <c r="F163" i="78"/>
  <c r="G162" i="78"/>
  <c r="F162" i="78"/>
  <c r="G161" i="78"/>
  <c r="F161" i="78"/>
  <c r="G160" i="78"/>
  <c r="F160" i="78"/>
  <c r="G159" i="78"/>
  <c r="F159" i="78"/>
  <c r="G158" i="78"/>
  <c r="F158" i="78"/>
  <c r="G157" i="78"/>
  <c r="F157" i="78"/>
  <c r="G156" i="78"/>
  <c r="F156" i="78"/>
  <c r="G155" i="78"/>
  <c r="F155" i="78"/>
  <c r="G154" i="78"/>
  <c r="F154" i="78"/>
  <c r="G153" i="78"/>
  <c r="F153" i="78"/>
  <c r="G152" i="78"/>
  <c r="F152" i="78"/>
  <c r="G151" i="78"/>
  <c r="F151" i="78"/>
  <c r="G150" i="78"/>
  <c r="F150" i="78"/>
  <c r="G149" i="78"/>
  <c r="F149" i="78"/>
  <c r="G148" i="78"/>
  <c r="F148" i="78"/>
  <c r="G147" i="78"/>
  <c r="F147" i="78"/>
  <c r="G146" i="78"/>
  <c r="F146" i="78"/>
  <c r="G145" i="78"/>
  <c r="F145" i="78"/>
  <c r="G144" i="78"/>
  <c r="F144" i="78"/>
  <c r="G143" i="78"/>
  <c r="F143" i="78"/>
  <c r="G142" i="78"/>
  <c r="F142" i="78"/>
  <c r="G141" i="78"/>
  <c r="F141" i="78"/>
  <c r="G140" i="78"/>
  <c r="F140" i="78"/>
  <c r="G139" i="78"/>
  <c r="F139" i="78"/>
  <c r="G138" i="78"/>
  <c r="F138" i="78"/>
  <c r="G137" i="78"/>
  <c r="F137" i="78"/>
  <c r="G136" i="78"/>
  <c r="F136" i="78"/>
  <c r="G135" i="78"/>
  <c r="F135" i="78"/>
  <c r="G134" i="78"/>
  <c r="F134" i="78"/>
  <c r="G133" i="78"/>
  <c r="F133" i="78"/>
  <c r="G132" i="78"/>
  <c r="F132" i="78"/>
  <c r="G131" i="78"/>
  <c r="F131" i="78"/>
  <c r="G130" i="78"/>
  <c r="F130" i="78"/>
  <c r="G129" i="78"/>
  <c r="F129" i="78"/>
  <c r="G128" i="78"/>
  <c r="F128" i="78"/>
  <c r="G127" i="78"/>
  <c r="F127" i="78"/>
  <c r="G126" i="78"/>
  <c r="F126" i="78"/>
  <c r="G125" i="78"/>
  <c r="F125" i="78"/>
  <c r="G124" i="78"/>
  <c r="F124" i="78"/>
  <c r="G123" i="78"/>
  <c r="F123" i="78"/>
  <c r="G122" i="78"/>
  <c r="F122" i="78"/>
  <c r="G121" i="78"/>
  <c r="F121" i="78"/>
  <c r="G120" i="78"/>
  <c r="F120" i="78"/>
  <c r="G119" i="78"/>
  <c r="F119" i="78"/>
  <c r="G118" i="78"/>
  <c r="F118" i="78"/>
  <c r="G117" i="78"/>
  <c r="F117" i="78"/>
  <c r="G116" i="78"/>
  <c r="F116" i="78"/>
  <c r="G115" i="78"/>
  <c r="F115" i="78"/>
  <c r="G114" i="78"/>
  <c r="F114" i="78"/>
  <c r="G113" i="78"/>
  <c r="F113" i="78"/>
  <c r="G112" i="78"/>
  <c r="F112" i="78"/>
  <c r="G111" i="78"/>
  <c r="F111" i="78"/>
  <c r="G110" i="78"/>
  <c r="F110" i="78"/>
  <c r="G109" i="78"/>
  <c r="F109" i="78"/>
  <c r="G108" i="78"/>
  <c r="F108" i="78"/>
  <c r="G107" i="78"/>
  <c r="F107" i="78"/>
  <c r="G106" i="78"/>
  <c r="F106" i="78"/>
  <c r="G105" i="78"/>
  <c r="F105" i="78"/>
  <c r="G104" i="78"/>
  <c r="F104" i="78"/>
  <c r="G103" i="78"/>
  <c r="F103" i="78"/>
  <c r="G102" i="78"/>
  <c r="F102" i="78"/>
  <c r="G101" i="78"/>
  <c r="F101" i="78"/>
  <c r="G100" i="78"/>
  <c r="F100" i="78"/>
  <c r="G99" i="78"/>
  <c r="F99" i="78"/>
  <c r="G98" i="78"/>
  <c r="F98" i="78"/>
  <c r="G97" i="78"/>
  <c r="F97" i="78"/>
  <c r="G96" i="78"/>
  <c r="F96" i="78"/>
  <c r="G95" i="78"/>
  <c r="F95" i="78"/>
  <c r="G94" i="78"/>
  <c r="F94" i="78"/>
  <c r="G93" i="78"/>
  <c r="F93" i="78"/>
  <c r="G92" i="78"/>
  <c r="F92" i="78"/>
  <c r="G91" i="78"/>
  <c r="F91" i="78"/>
  <c r="G90" i="78"/>
  <c r="F90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G83" i="78"/>
  <c r="F83" i="78"/>
  <c r="G82" i="78"/>
  <c r="F82" i="78"/>
  <c r="G81" i="78"/>
  <c r="F81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G74" i="78"/>
  <c r="F74" i="78"/>
  <c r="G73" i="78"/>
  <c r="F73" i="78"/>
  <c r="G72" i="78"/>
  <c r="F72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G65" i="78"/>
  <c r="F65" i="78"/>
  <c r="G64" i="78"/>
  <c r="F64" i="78"/>
  <c r="G63" i="78"/>
  <c r="F63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8" i="78"/>
  <c r="F38" i="78"/>
  <c r="G37" i="78"/>
  <c r="F37" i="78"/>
  <c r="G36" i="78"/>
  <c r="F36" i="78"/>
  <c r="G35" i="78"/>
  <c r="F35" i="78"/>
  <c r="G34" i="78"/>
  <c r="F34" i="78"/>
  <c r="G33" i="78"/>
  <c r="F33" i="78"/>
  <c r="G32" i="78"/>
  <c r="F32" i="78"/>
  <c r="G31" i="78"/>
  <c r="F31" i="78"/>
  <c r="G30" i="78"/>
  <c r="F30" i="78"/>
  <c r="G29" i="78"/>
  <c r="F29" i="78"/>
  <c r="G28" i="78"/>
  <c r="F28" i="78"/>
  <c r="G27" i="78"/>
  <c r="F27" i="78"/>
  <c r="G26" i="78"/>
  <c r="F26" i="78"/>
  <c r="G25" i="78"/>
  <c r="F25" i="78"/>
  <c r="G24" i="78"/>
  <c r="F24" i="78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212" i="77"/>
  <c r="F212" i="77"/>
  <c r="G211" i="77"/>
  <c r="F211" i="77"/>
  <c r="G210" i="77"/>
  <c r="F210" i="77"/>
  <c r="G209" i="77"/>
  <c r="F209" i="77"/>
  <c r="G208" i="77"/>
  <c r="F208" i="77"/>
  <c r="G207" i="77"/>
  <c r="F207" i="77"/>
  <c r="G206" i="77"/>
  <c r="F206" i="77"/>
  <c r="G205" i="77"/>
  <c r="F205" i="77"/>
  <c r="G204" i="77"/>
  <c r="F204" i="77"/>
  <c r="G203" i="77"/>
  <c r="F203" i="77"/>
  <c r="G202" i="77"/>
  <c r="F202" i="77"/>
  <c r="G201" i="77"/>
  <c r="F201" i="77"/>
  <c r="G200" i="77"/>
  <c r="F200" i="77"/>
  <c r="G199" i="77"/>
  <c r="F199" i="77"/>
  <c r="G198" i="77"/>
  <c r="F198" i="77"/>
  <c r="G197" i="77"/>
  <c r="F197" i="77"/>
  <c r="G196" i="77"/>
  <c r="F196" i="77"/>
  <c r="G195" i="77"/>
  <c r="F195" i="77"/>
  <c r="G194" i="77"/>
  <c r="F194" i="77"/>
  <c r="G193" i="77"/>
  <c r="F193" i="77"/>
  <c r="G192" i="77"/>
  <c r="F192" i="77"/>
  <c r="G191" i="77"/>
  <c r="F191" i="77"/>
  <c r="G190" i="77"/>
  <c r="F190" i="77"/>
  <c r="G189" i="77"/>
  <c r="F189" i="77"/>
  <c r="G188" i="77"/>
  <c r="F188" i="77"/>
  <c r="G187" i="77"/>
  <c r="F187" i="77"/>
  <c r="G186" i="77"/>
  <c r="F186" i="77"/>
  <c r="G185" i="77"/>
  <c r="F185" i="77"/>
  <c r="G184" i="77"/>
  <c r="F184" i="77"/>
  <c r="G183" i="77"/>
  <c r="F183" i="77"/>
  <c r="G182" i="77"/>
  <c r="F182" i="77"/>
  <c r="G181" i="77"/>
  <c r="F181" i="77"/>
  <c r="G180" i="77"/>
  <c r="F180" i="77"/>
  <c r="G179" i="77"/>
  <c r="F179" i="77"/>
  <c r="G178" i="77"/>
  <c r="F178" i="77"/>
  <c r="G177" i="77"/>
  <c r="F177" i="77"/>
  <c r="G176" i="77"/>
  <c r="F176" i="77"/>
  <c r="G175" i="77"/>
  <c r="F175" i="77"/>
  <c r="G174" i="77"/>
  <c r="F174" i="77"/>
  <c r="G173" i="77"/>
  <c r="F173" i="77"/>
  <c r="G172" i="77"/>
  <c r="F172" i="77"/>
  <c r="G171" i="77"/>
  <c r="F171" i="77"/>
  <c r="G170" i="77"/>
  <c r="F170" i="77"/>
  <c r="G169" i="77"/>
  <c r="F169" i="77"/>
  <c r="G168" i="77"/>
  <c r="F168" i="77"/>
  <c r="G167" i="77"/>
  <c r="F167" i="77"/>
  <c r="G166" i="77"/>
  <c r="F166" i="77"/>
  <c r="G165" i="77"/>
  <c r="F165" i="77"/>
  <c r="G164" i="77"/>
  <c r="F164" i="77"/>
  <c r="G163" i="77"/>
  <c r="F163" i="77"/>
  <c r="G162" i="77"/>
  <c r="F162" i="77"/>
  <c r="G161" i="77"/>
  <c r="F161" i="77"/>
  <c r="G160" i="77"/>
  <c r="F160" i="77"/>
  <c r="G159" i="77"/>
  <c r="F159" i="77"/>
  <c r="G158" i="77"/>
  <c r="F158" i="77"/>
  <c r="G157" i="77"/>
  <c r="F157" i="77"/>
  <c r="G156" i="77"/>
  <c r="F156" i="77"/>
  <c r="G155" i="77"/>
  <c r="F155" i="77"/>
  <c r="G154" i="77"/>
  <c r="F154" i="77"/>
  <c r="G153" i="77"/>
  <c r="F153" i="77"/>
  <c r="G152" i="77"/>
  <c r="F152" i="77"/>
  <c r="G151" i="77"/>
  <c r="F151" i="77"/>
  <c r="G150" i="77"/>
  <c r="F150" i="77"/>
  <c r="G149" i="77"/>
  <c r="F149" i="77"/>
  <c r="G148" i="77"/>
  <c r="F148" i="77"/>
  <c r="G147" i="77"/>
  <c r="F147" i="77"/>
  <c r="G146" i="77"/>
  <c r="F146" i="77"/>
  <c r="G145" i="77"/>
  <c r="F145" i="77"/>
  <c r="G144" i="77"/>
  <c r="F144" i="77"/>
  <c r="G143" i="77"/>
  <c r="F143" i="77"/>
  <c r="G142" i="77"/>
  <c r="F142" i="77"/>
  <c r="G141" i="77"/>
  <c r="F141" i="77"/>
  <c r="G140" i="77"/>
  <c r="F140" i="77"/>
  <c r="G139" i="77"/>
  <c r="F139" i="77"/>
  <c r="G138" i="77"/>
  <c r="F138" i="77"/>
  <c r="G137" i="77"/>
  <c r="F137" i="77"/>
  <c r="G136" i="77"/>
  <c r="F136" i="77"/>
  <c r="G135" i="77"/>
  <c r="F135" i="77"/>
  <c r="G134" i="77"/>
  <c r="F134" i="77"/>
  <c r="G133" i="77"/>
  <c r="F133" i="77"/>
  <c r="G132" i="77"/>
  <c r="F132" i="77"/>
  <c r="G131" i="77"/>
  <c r="F131" i="77"/>
  <c r="G130" i="77"/>
  <c r="F130" i="77"/>
  <c r="G129" i="77"/>
  <c r="F129" i="77"/>
  <c r="G128" i="77"/>
  <c r="F128" i="77"/>
  <c r="G127" i="77"/>
  <c r="F127" i="77"/>
  <c r="G126" i="77"/>
  <c r="F126" i="77"/>
  <c r="G125" i="77"/>
  <c r="F125" i="77"/>
  <c r="G124" i="77"/>
  <c r="F124" i="77"/>
  <c r="G123" i="77"/>
  <c r="F123" i="77"/>
  <c r="G122" i="77"/>
  <c r="F122" i="77"/>
  <c r="G121" i="77"/>
  <c r="F121" i="77"/>
  <c r="G120" i="77"/>
  <c r="F120" i="77"/>
  <c r="G119" i="77"/>
  <c r="F119" i="77"/>
  <c r="G118" i="77"/>
  <c r="F118" i="77"/>
  <c r="G117" i="77"/>
  <c r="F117" i="77"/>
  <c r="G116" i="77"/>
  <c r="F116" i="77"/>
  <c r="G115" i="77"/>
  <c r="F115" i="77"/>
  <c r="G114" i="77"/>
  <c r="F114" i="77"/>
  <c r="G113" i="77"/>
  <c r="F113" i="77"/>
  <c r="G112" i="77"/>
  <c r="F112" i="77"/>
  <c r="G111" i="77"/>
  <c r="F111" i="77"/>
  <c r="G110" i="77"/>
  <c r="F110" i="77"/>
  <c r="G109" i="77"/>
  <c r="F109" i="77"/>
  <c r="G108" i="77"/>
  <c r="F108" i="77"/>
  <c r="G107" i="77"/>
  <c r="F107" i="77"/>
  <c r="G106" i="77"/>
  <c r="F106" i="77"/>
  <c r="G105" i="77"/>
  <c r="F105" i="77"/>
  <c r="G104" i="77"/>
  <c r="F104" i="77"/>
  <c r="G103" i="77"/>
  <c r="F103" i="77"/>
  <c r="G102" i="77"/>
  <c r="F102" i="77"/>
  <c r="G101" i="77"/>
  <c r="F101" i="77"/>
  <c r="G100" i="77"/>
  <c r="F100" i="77"/>
  <c r="G99" i="77"/>
  <c r="F99" i="77"/>
  <c r="G98" i="77"/>
  <c r="F98" i="77"/>
  <c r="G97" i="77"/>
  <c r="F97" i="77"/>
  <c r="G96" i="77"/>
  <c r="F96" i="77"/>
  <c r="G95" i="77"/>
  <c r="F95" i="77"/>
  <c r="G94" i="77"/>
  <c r="F94" i="77"/>
  <c r="G93" i="77"/>
  <c r="F93" i="77"/>
  <c r="G92" i="77"/>
  <c r="F92" i="77"/>
  <c r="G91" i="77"/>
  <c r="F91" i="77"/>
  <c r="G90" i="77"/>
  <c r="F90" i="77"/>
  <c r="G89" i="77"/>
  <c r="F89" i="77"/>
  <c r="G88" i="77"/>
  <c r="F88" i="77"/>
  <c r="G87" i="77"/>
  <c r="F87" i="77"/>
  <c r="G86" i="77"/>
  <c r="F86" i="77"/>
  <c r="G85" i="77"/>
  <c r="F85" i="77"/>
  <c r="G84" i="77"/>
  <c r="F84" i="77"/>
  <c r="G83" i="77"/>
  <c r="F83" i="77"/>
  <c r="G82" i="77"/>
  <c r="F82" i="77"/>
  <c r="G81" i="77"/>
  <c r="F81" i="77"/>
  <c r="G80" i="77"/>
  <c r="F80" i="77"/>
  <c r="G79" i="77"/>
  <c r="F79" i="77"/>
  <c r="G78" i="77"/>
  <c r="F78" i="77"/>
  <c r="G77" i="77"/>
  <c r="F77" i="77"/>
  <c r="G76" i="77"/>
  <c r="F76" i="77"/>
  <c r="G75" i="77"/>
  <c r="F75" i="77"/>
  <c r="G74" i="77"/>
  <c r="F74" i="77"/>
  <c r="G73" i="77"/>
  <c r="F73" i="77"/>
  <c r="G72" i="77"/>
  <c r="F72" i="77"/>
  <c r="G71" i="77"/>
  <c r="F71" i="77"/>
  <c r="G70" i="77"/>
  <c r="F70" i="77"/>
  <c r="G69" i="77"/>
  <c r="F69" i="77"/>
  <c r="G68" i="77"/>
  <c r="F68" i="77"/>
  <c r="G67" i="77"/>
  <c r="F67" i="77"/>
  <c r="G66" i="77"/>
  <c r="F66" i="77"/>
  <c r="G65" i="77"/>
  <c r="F65" i="77"/>
  <c r="G64" i="77"/>
  <c r="F64" i="77"/>
  <c r="G63" i="77"/>
  <c r="F63" i="77"/>
  <c r="G62" i="77"/>
  <c r="F62" i="77"/>
  <c r="G61" i="77"/>
  <c r="F61" i="77"/>
  <c r="G60" i="77"/>
  <c r="F60" i="77"/>
  <c r="G59" i="77"/>
  <c r="F59" i="77"/>
  <c r="G58" i="77"/>
  <c r="F58" i="77"/>
  <c r="G57" i="77"/>
  <c r="F57" i="77"/>
  <c r="G56" i="77"/>
  <c r="F56" i="77"/>
  <c r="G55" i="77"/>
  <c r="F55" i="77"/>
  <c r="G54" i="77"/>
  <c r="F54" i="77"/>
  <c r="G53" i="77"/>
  <c r="F53" i="77"/>
  <c r="G52" i="77"/>
  <c r="F52" i="77"/>
  <c r="G51" i="77"/>
  <c r="F51" i="77"/>
  <c r="G50" i="77"/>
  <c r="F50" i="77"/>
  <c r="G49" i="77"/>
  <c r="F49" i="77"/>
  <c r="G48" i="77"/>
  <c r="F48" i="77"/>
  <c r="G47" i="77"/>
  <c r="F47" i="77"/>
  <c r="G46" i="77"/>
  <c r="F46" i="77"/>
  <c r="G45" i="77"/>
  <c r="F45" i="77"/>
  <c r="G44" i="77"/>
  <c r="F44" i="77"/>
  <c r="G43" i="77"/>
  <c r="F43" i="77"/>
  <c r="G42" i="77"/>
  <c r="F42" i="77"/>
  <c r="G41" i="77"/>
  <c r="F41" i="77"/>
  <c r="G40" i="77"/>
  <c r="F40" i="77"/>
  <c r="G39" i="77"/>
  <c r="F39" i="77"/>
  <c r="G38" i="77"/>
  <c r="F38" i="77"/>
  <c r="G37" i="77"/>
  <c r="F37" i="77"/>
  <c r="G36" i="77"/>
  <c r="F36" i="77"/>
  <c r="G35" i="77"/>
  <c r="F35" i="77"/>
  <c r="G34" i="77"/>
  <c r="F34" i="77"/>
  <c r="G33" i="77"/>
  <c r="F33" i="77"/>
  <c r="G32" i="77"/>
  <c r="F32" i="77"/>
  <c r="G31" i="77"/>
  <c r="F31" i="77"/>
  <c r="G30" i="77"/>
  <c r="F30" i="77"/>
  <c r="G29" i="77"/>
  <c r="F29" i="77"/>
  <c r="G28" i="77"/>
  <c r="F28" i="77"/>
  <c r="G27" i="77"/>
  <c r="F27" i="77"/>
  <c r="G26" i="77"/>
  <c r="F26" i="77"/>
  <c r="G25" i="77"/>
  <c r="F25" i="77"/>
  <c r="G24" i="77"/>
  <c r="F24" i="77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212" i="76"/>
  <c r="F212" i="76"/>
  <c r="G211" i="76"/>
  <c r="F211" i="76"/>
  <c r="G210" i="76"/>
  <c r="F210" i="76"/>
  <c r="G209" i="76"/>
  <c r="F209" i="76"/>
  <c r="G208" i="76"/>
  <c r="F208" i="76"/>
  <c r="G207" i="76"/>
  <c r="F207" i="76"/>
  <c r="G206" i="76"/>
  <c r="F206" i="76"/>
  <c r="G205" i="76"/>
  <c r="F205" i="76"/>
  <c r="G204" i="76"/>
  <c r="F204" i="76"/>
  <c r="G203" i="76"/>
  <c r="F203" i="76"/>
  <c r="G202" i="76"/>
  <c r="F202" i="76"/>
  <c r="G201" i="76"/>
  <c r="F201" i="76"/>
  <c r="G200" i="76"/>
  <c r="F200" i="76"/>
  <c r="G199" i="76"/>
  <c r="F199" i="76"/>
  <c r="G198" i="76"/>
  <c r="F198" i="76"/>
  <c r="G197" i="76"/>
  <c r="F197" i="76"/>
  <c r="G196" i="76"/>
  <c r="F196" i="76"/>
  <c r="G195" i="76"/>
  <c r="F195" i="76"/>
  <c r="G194" i="76"/>
  <c r="F194" i="76"/>
  <c r="G193" i="76"/>
  <c r="F193" i="76"/>
  <c r="G192" i="76"/>
  <c r="F192" i="76"/>
  <c r="G191" i="76"/>
  <c r="F191" i="76"/>
  <c r="G190" i="76"/>
  <c r="F190" i="76"/>
  <c r="G189" i="76"/>
  <c r="F189" i="76"/>
  <c r="G188" i="76"/>
  <c r="F188" i="76"/>
  <c r="G187" i="76"/>
  <c r="F187" i="76"/>
  <c r="G186" i="76"/>
  <c r="F186" i="76"/>
  <c r="G185" i="76"/>
  <c r="F185" i="76"/>
  <c r="G184" i="76"/>
  <c r="F184" i="76"/>
  <c r="G183" i="76"/>
  <c r="F183" i="76"/>
  <c r="G182" i="76"/>
  <c r="F182" i="76"/>
  <c r="G181" i="76"/>
  <c r="F181" i="76"/>
  <c r="G180" i="76"/>
  <c r="F180" i="76"/>
  <c r="G179" i="76"/>
  <c r="F179" i="76"/>
  <c r="G178" i="76"/>
  <c r="F178" i="76"/>
  <c r="G177" i="76"/>
  <c r="F177" i="76"/>
  <c r="G176" i="76"/>
  <c r="F176" i="76"/>
  <c r="G175" i="76"/>
  <c r="F175" i="76"/>
  <c r="G174" i="76"/>
  <c r="F174" i="76"/>
  <c r="G173" i="76"/>
  <c r="F173" i="76"/>
  <c r="G172" i="76"/>
  <c r="F172" i="76"/>
  <c r="G171" i="76"/>
  <c r="F171" i="76"/>
  <c r="G170" i="76"/>
  <c r="F170" i="76"/>
  <c r="G169" i="76"/>
  <c r="F169" i="76"/>
  <c r="G168" i="76"/>
  <c r="F168" i="76"/>
  <c r="G167" i="76"/>
  <c r="F167" i="76"/>
  <c r="G166" i="76"/>
  <c r="F166" i="76"/>
  <c r="G165" i="76"/>
  <c r="F165" i="76"/>
  <c r="G164" i="76"/>
  <c r="F164" i="76"/>
  <c r="G163" i="76"/>
  <c r="F163" i="76"/>
  <c r="G162" i="76"/>
  <c r="F162" i="76"/>
  <c r="G161" i="76"/>
  <c r="F161" i="76"/>
  <c r="G160" i="76"/>
  <c r="F160" i="76"/>
  <c r="G159" i="76"/>
  <c r="F159" i="76"/>
  <c r="G158" i="76"/>
  <c r="F158" i="76"/>
  <c r="G157" i="76"/>
  <c r="F157" i="76"/>
  <c r="G156" i="76"/>
  <c r="F156" i="76"/>
  <c r="G155" i="76"/>
  <c r="F155" i="76"/>
  <c r="G154" i="76"/>
  <c r="F154" i="76"/>
  <c r="G153" i="76"/>
  <c r="F153" i="76"/>
  <c r="G152" i="76"/>
  <c r="F152" i="76"/>
  <c r="G151" i="76"/>
  <c r="F151" i="76"/>
  <c r="G150" i="76"/>
  <c r="F150" i="76"/>
  <c r="G149" i="76"/>
  <c r="F149" i="76"/>
  <c r="G148" i="76"/>
  <c r="F148" i="76"/>
  <c r="G147" i="76"/>
  <c r="F147" i="76"/>
  <c r="G146" i="76"/>
  <c r="F146" i="76"/>
  <c r="G145" i="76"/>
  <c r="F145" i="76"/>
  <c r="G144" i="76"/>
  <c r="F144" i="76"/>
  <c r="G143" i="76"/>
  <c r="F143" i="76"/>
  <c r="G142" i="76"/>
  <c r="F142" i="76"/>
  <c r="G141" i="76"/>
  <c r="F141" i="76"/>
  <c r="G140" i="76"/>
  <c r="F140" i="76"/>
  <c r="G139" i="76"/>
  <c r="F139" i="76"/>
  <c r="G138" i="76"/>
  <c r="F138" i="76"/>
  <c r="G137" i="76"/>
  <c r="F137" i="76"/>
  <c r="G136" i="76"/>
  <c r="F136" i="76"/>
  <c r="G135" i="76"/>
  <c r="F135" i="76"/>
  <c r="G134" i="76"/>
  <c r="F134" i="76"/>
  <c r="G133" i="76"/>
  <c r="F133" i="76"/>
  <c r="G132" i="76"/>
  <c r="F132" i="76"/>
  <c r="G131" i="76"/>
  <c r="F131" i="76"/>
  <c r="G130" i="76"/>
  <c r="F130" i="76"/>
  <c r="G129" i="76"/>
  <c r="F129" i="76"/>
  <c r="G128" i="76"/>
  <c r="F128" i="76"/>
  <c r="G127" i="76"/>
  <c r="F127" i="76"/>
  <c r="G126" i="76"/>
  <c r="F126" i="76"/>
  <c r="G125" i="76"/>
  <c r="F125" i="76"/>
  <c r="G124" i="76"/>
  <c r="F124" i="76"/>
  <c r="G123" i="76"/>
  <c r="F123" i="76"/>
  <c r="G122" i="76"/>
  <c r="F122" i="76"/>
  <c r="G121" i="76"/>
  <c r="F121" i="76"/>
  <c r="G120" i="76"/>
  <c r="F120" i="76"/>
  <c r="G119" i="76"/>
  <c r="F119" i="76"/>
  <c r="G118" i="76"/>
  <c r="F118" i="76"/>
  <c r="G117" i="76"/>
  <c r="F117" i="76"/>
  <c r="G116" i="76"/>
  <c r="F116" i="76"/>
  <c r="G115" i="76"/>
  <c r="F115" i="76"/>
  <c r="G114" i="76"/>
  <c r="F114" i="76"/>
  <c r="G113" i="76"/>
  <c r="F113" i="76"/>
  <c r="G112" i="76"/>
  <c r="F112" i="76"/>
  <c r="G111" i="76"/>
  <c r="F111" i="76"/>
  <c r="G110" i="76"/>
  <c r="F110" i="76"/>
  <c r="G109" i="76"/>
  <c r="F109" i="76"/>
  <c r="G108" i="76"/>
  <c r="F108" i="76"/>
  <c r="G107" i="76"/>
  <c r="F107" i="76"/>
  <c r="G106" i="76"/>
  <c r="F106" i="76"/>
  <c r="G105" i="76"/>
  <c r="F105" i="76"/>
  <c r="G104" i="76"/>
  <c r="F104" i="76"/>
  <c r="G103" i="76"/>
  <c r="F103" i="76"/>
  <c r="G102" i="76"/>
  <c r="F102" i="76"/>
  <c r="G101" i="76"/>
  <c r="F101" i="76"/>
  <c r="G100" i="76"/>
  <c r="F100" i="76"/>
  <c r="G99" i="76"/>
  <c r="F99" i="76"/>
  <c r="G98" i="76"/>
  <c r="F98" i="76"/>
  <c r="G97" i="76"/>
  <c r="F97" i="76"/>
  <c r="G96" i="76"/>
  <c r="F96" i="76"/>
  <c r="G95" i="76"/>
  <c r="F95" i="76"/>
  <c r="G94" i="76"/>
  <c r="F94" i="76"/>
  <c r="G93" i="76"/>
  <c r="F93" i="76"/>
  <c r="G92" i="76"/>
  <c r="F92" i="76"/>
  <c r="G91" i="76"/>
  <c r="F91" i="76"/>
  <c r="G90" i="76"/>
  <c r="F90" i="76"/>
  <c r="G89" i="76"/>
  <c r="F89" i="76"/>
  <c r="G88" i="76"/>
  <c r="F88" i="76"/>
  <c r="G87" i="76"/>
  <c r="F87" i="76"/>
  <c r="G86" i="76"/>
  <c r="F86" i="76"/>
  <c r="G85" i="76"/>
  <c r="F85" i="76"/>
  <c r="G84" i="76"/>
  <c r="F84" i="76"/>
  <c r="G83" i="76"/>
  <c r="F83" i="76"/>
  <c r="G82" i="76"/>
  <c r="F82" i="76"/>
  <c r="G81" i="76"/>
  <c r="F81" i="76"/>
  <c r="G80" i="76"/>
  <c r="F80" i="76"/>
  <c r="G79" i="76"/>
  <c r="F79" i="76"/>
  <c r="G78" i="76"/>
  <c r="F78" i="76"/>
  <c r="G77" i="76"/>
  <c r="F77" i="76"/>
  <c r="G76" i="76"/>
  <c r="F76" i="76"/>
  <c r="G75" i="76"/>
  <c r="F75" i="76"/>
  <c r="G74" i="76"/>
  <c r="F74" i="76"/>
  <c r="G73" i="76"/>
  <c r="F73" i="76"/>
  <c r="G72" i="76"/>
  <c r="F72" i="76"/>
  <c r="G71" i="76"/>
  <c r="F71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G44" i="76"/>
  <c r="F44" i="76"/>
  <c r="G43" i="76"/>
  <c r="F43" i="76"/>
  <c r="G42" i="76"/>
  <c r="F42" i="76"/>
  <c r="G41" i="76"/>
  <c r="F41" i="76"/>
  <c r="G40" i="76"/>
  <c r="F40" i="76"/>
  <c r="G39" i="76"/>
  <c r="F39" i="76"/>
  <c r="G38" i="76"/>
  <c r="F38" i="76"/>
  <c r="G37" i="76"/>
  <c r="F37" i="76"/>
  <c r="G36" i="76"/>
  <c r="F36" i="76"/>
  <c r="G35" i="76"/>
  <c r="F35" i="76"/>
  <c r="G34" i="76"/>
  <c r="F34" i="76"/>
  <c r="G33" i="76"/>
  <c r="F33" i="76"/>
  <c r="G32" i="76"/>
  <c r="F32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G25" i="76"/>
  <c r="F25" i="76"/>
  <c r="G24" i="76"/>
  <c r="F24" i="76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212" i="75"/>
  <c r="F212" i="75"/>
  <c r="G211" i="75"/>
  <c r="F211" i="75"/>
  <c r="G210" i="75"/>
  <c r="F210" i="75"/>
  <c r="G209" i="75"/>
  <c r="F209" i="75"/>
  <c r="G208" i="75"/>
  <c r="F208" i="75"/>
  <c r="G207" i="75"/>
  <c r="F207" i="75"/>
  <c r="G206" i="75"/>
  <c r="F206" i="75"/>
  <c r="G205" i="75"/>
  <c r="F205" i="75"/>
  <c r="G204" i="75"/>
  <c r="F204" i="75"/>
  <c r="G203" i="75"/>
  <c r="F203" i="75"/>
  <c r="G202" i="75"/>
  <c r="F202" i="75"/>
  <c r="G201" i="75"/>
  <c r="F201" i="75"/>
  <c r="G200" i="75"/>
  <c r="F200" i="75"/>
  <c r="G199" i="75"/>
  <c r="F199" i="75"/>
  <c r="G198" i="75"/>
  <c r="F198" i="75"/>
  <c r="G197" i="75"/>
  <c r="F197" i="75"/>
  <c r="G196" i="75"/>
  <c r="F196" i="75"/>
  <c r="G195" i="75"/>
  <c r="F195" i="75"/>
  <c r="G194" i="75"/>
  <c r="F194" i="75"/>
  <c r="G193" i="75"/>
  <c r="F193" i="75"/>
  <c r="G192" i="75"/>
  <c r="F192" i="75"/>
  <c r="G191" i="75"/>
  <c r="F191" i="75"/>
  <c r="G190" i="75"/>
  <c r="F190" i="75"/>
  <c r="G189" i="75"/>
  <c r="F189" i="75"/>
  <c r="G188" i="75"/>
  <c r="F188" i="75"/>
  <c r="G187" i="75"/>
  <c r="F187" i="75"/>
  <c r="G186" i="75"/>
  <c r="F186" i="75"/>
  <c r="G185" i="75"/>
  <c r="F185" i="75"/>
  <c r="G184" i="75"/>
  <c r="F184" i="75"/>
  <c r="G183" i="75"/>
  <c r="F183" i="75"/>
  <c r="G182" i="75"/>
  <c r="F182" i="75"/>
  <c r="G181" i="75"/>
  <c r="F181" i="75"/>
  <c r="G180" i="75"/>
  <c r="F180" i="75"/>
  <c r="G179" i="75"/>
  <c r="F179" i="75"/>
  <c r="G178" i="75"/>
  <c r="F178" i="75"/>
  <c r="G177" i="75"/>
  <c r="F177" i="75"/>
  <c r="G176" i="75"/>
  <c r="F176" i="75"/>
  <c r="G175" i="75"/>
  <c r="F175" i="75"/>
  <c r="G174" i="75"/>
  <c r="F174" i="75"/>
  <c r="G173" i="75"/>
  <c r="F173" i="75"/>
  <c r="G172" i="75"/>
  <c r="F172" i="75"/>
  <c r="G171" i="75"/>
  <c r="F171" i="75"/>
  <c r="G170" i="75"/>
  <c r="F170" i="75"/>
  <c r="G169" i="75"/>
  <c r="F169" i="75"/>
  <c r="G168" i="75"/>
  <c r="F168" i="75"/>
  <c r="G167" i="75"/>
  <c r="F167" i="75"/>
  <c r="G166" i="75"/>
  <c r="F166" i="75"/>
  <c r="G165" i="75"/>
  <c r="F165" i="75"/>
  <c r="G164" i="75"/>
  <c r="F164" i="75"/>
  <c r="G163" i="75"/>
  <c r="F163" i="75"/>
  <c r="G162" i="75"/>
  <c r="F162" i="75"/>
  <c r="G161" i="75"/>
  <c r="F161" i="75"/>
  <c r="G160" i="75"/>
  <c r="F160" i="75"/>
  <c r="G159" i="75"/>
  <c r="F159" i="75"/>
  <c r="G158" i="75"/>
  <c r="F158" i="75"/>
  <c r="G157" i="75"/>
  <c r="F157" i="75"/>
  <c r="G156" i="75"/>
  <c r="F156" i="75"/>
  <c r="G155" i="75"/>
  <c r="F155" i="75"/>
  <c r="G154" i="75"/>
  <c r="F154" i="75"/>
  <c r="G153" i="75"/>
  <c r="F153" i="75"/>
  <c r="G152" i="75"/>
  <c r="F152" i="75"/>
  <c r="G151" i="75"/>
  <c r="F151" i="75"/>
  <c r="G150" i="75"/>
  <c r="F150" i="75"/>
  <c r="G149" i="75"/>
  <c r="F149" i="75"/>
  <c r="G148" i="75"/>
  <c r="F148" i="75"/>
  <c r="G147" i="75"/>
  <c r="F147" i="75"/>
  <c r="G146" i="75"/>
  <c r="F146" i="75"/>
  <c r="G145" i="75"/>
  <c r="F145" i="75"/>
  <c r="G144" i="75"/>
  <c r="F144" i="75"/>
  <c r="G143" i="75"/>
  <c r="F143" i="75"/>
  <c r="G142" i="75"/>
  <c r="F142" i="75"/>
  <c r="G141" i="75"/>
  <c r="F141" i="75"/>
  <c r="G140" i="75"/>
  <c r="F140" i="75"/>
  <c r="G139" i="75"/>
  <c r="F139" i="75"/>
  <c r="G138" i="75"/>
  <c r="F138" i="75"/>
  <c r="G137" i="75"/>
  <c r="F137" i="75"/>
  <c r="G136" i="75"/>
  <c r="F136" i="75"/>
  <c r="G135" i="75"/>
  <c r="F135" i="75"/>
  <c r="G134" i="75"/>
  <c r="F134" i="75"/>
  <c r="G133" i="75"/>
  <c r="F133" i="75"/>
  <c r="G132" i="75"/>
  <c r="F132" i="75"/>
  <c r="G131" i="75"/>
  <c r="F131" i="75"/>
  <c r="G130" i="75"/>
  <c r="F130" i="75"/>
  <c r="G129" i="75"/>
  <c r="F129" i="75"/>
  <c r="G128" i="75"/>
  <c r="F128" i="75"/>
  <c r="G127" i="75"/>
  <c r="F127" i="75"/>
  <c r="G126" i="75"/>
  <c r="F126" i="75"/>
  <c r="G125" i="75"/>
  <c r="F125" i="75"/>
  <c r="G124" i="75"/>
  <c r="F124" i="75"/>
  <c r="G123" i="75"/>
  <c r="F123" i="75"/>
  <c r="G122" i="75"/>
  <c r="F122" i="75"/>
  <c r="G121" i="75"/>
  <c r="F121" i="75"/>
  <c r="G120" i="75"/>
  <c r="F120" i="75"/>
  <c r="G119" i="75"/>
  <c r="F119" i="75"/>
  <c r="G118" i="75"/>
  <c r="F118" i="75"/>
  <c r="G117" i="75"/>
  <c r="F117" i="75"/>
  <c r="G116" i="75"/>
  <c r="F116" i="75"/>
  <c r="G115" i="75"/>
  <c r="F115" i="75"/>
  <c r="G114" i="75"/>
  <c r="F114" i="75"/>
  <c r="G113" i="75"/>
  <c r="F113" i="75"/>
  <c r="G112" i="75"/>
  <c r="F112" i="75"/>
  <c r="G111" i="75"/>
  <c r="F111" i="75"/>
  <c r="G110" i="75"/>
  <c r="F110" i="75"/>
  <c r="G109" i="75"/>
  <c r="F109" i="75"/>
  <c r="G108" i="75"/>
  <c r="F108" i="75"/>
  <c r="G107" i="75"/>
  <c r="F107" i="75"/>
  <c r="G106" i="75"/>
  <c r="F106" i="75"/>
  <c r="G105" i="75"/>
  <c r="F105" i="75"/>
  <c r="G104" i="75"/>
  <c r="F104" i="75"/>
  <c r="G103" i="75"/>
  <c r="F103" i="75"/>
  <c r="G102" i="75"/>
  <c r="F102" i="75"/>
  <c r="G101" i="75"/>
  <c r="F101" i="75"/>
  <c r="G100" i="75"/>
  <c r="F100" i="75"/>
  <c r="G99" i="75"/>
  <c r="F99" i="75"/>
  <c r="G98" i="75"/>
  <c r="F98" i="75"/>
  <c r="G97" i="75"/>
  <c r="F97" i="75"/>
  <c r="G96" i="75"/>
  <c r="F96" i="75"/>
  <c r="G95" i="75"/>
  <c r="F95" i="75"/>
  <c r="G94" i="75"/>
  <c r="F94" i="75"/>
  <c r="G93" i="75"/>
  <c r="F93" i="75"/>
  <c r="G92" i="75"/>
  <c r="F92" i="75"/>
  <c r="G91" i="75"/>
  <c r="F91" i="75"/>
  <c r="G90" i="75"/>
  <c r="F90" i="75"/>
  <c r="G89" i="75"/>
  <c r="F89" i="75"/>
  <c r="G88" i="75"/>
  <c r="F88" i="75"/>
  <c r="G87" i="75"/>
  <c r="F87" i="75"/>
  <c r="G86" i="75"/>
  <c r="F86" i="75"/>
  <c r="G85" i="75"/>
  <c r="F85" i="75"/>
  <c r="G84" i="75"/>
  <c r="F84" i="75"/>
  <c r="G83" i="75"/>
  <c r="F83" i="75"/>
  <c r="G82" i="75"/>
  <c r="F82" i="75"/>
  <c r="G81" i="75"/>
  <c r="F81" i="75"/>
  <c r="G80" i="75"/>
  <c r="F80" i="75"/>
  <c r="G79" i="75"/>
  <c r="F79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G70" i="75"/>
  <c r="F70" i="75"/>
  <c r="G69" i="75"/>
  <c r="F69" i="75"/>
  <c r="G68" i="75"/>
  <c r="F68" i="75"/>
  <c r="G67" i="75"/>
  <c r="F67" i="75"/>
  <c r="G66" i="75"/>
  <c r="F66" i="75"/>
  <c r="G65" i="75"/>
  <c r="F65" i="75"/>
  <c r="G64" i="75"/>
  <c r="F64" i="75"/>
  <c r="G63" i="75"/>
  <c r="F63" i="75"/>
  <c r="G62" i="75"/>
  <c r="F62" i="75"/>
  <c r="G61" i="75"/>
  <c r="F61" i="75"/>
  <c r="G60" i="75"/>
  <c r="F60" i="75"/>
  <c r="G59" i="75"/>
  <c r="F59" i="75"/>
  <c r="G58" i="75"/>
  <c r="F58" i="75"/>
  <c r="G57" i="75"/>
  <c r="F57" i="75"/>
  <c r="G56" i="75"/>
  <c r="F56" i="75"/>
  <c r="G55" i="75"/>
  <c r="F55" i="75"/>
  <c r="G54" i="75"/>
  <c r="F54" i="75"/>
  <c r="G53" i="75"/>
  <c r="F53" i="75"/>
  <c r="G52" i="75"/>
  <c r="F52" i="75"/>
  <c r="G51" i="75"/>
  <c r="F51" i="75"/>
  <c r="G50" i="75"/>
  <c r="F50" i="75"/>
  <c r="G49" i="75"/>
  <c r="F49" i="75"/>
  <c r="G48" i="75"/>
  <c r="F48" i="75"/>
  <c r="G47" i="75"/>
  <c r="F47" i="75"/>
  <c r="G46" i="75"/>
  <c r="F46" i="75"/>
  <c r="G45" i="75"/>
  <c r="F45" i="75"/>
  <c r="G44" i="75"/>
  <c r="F44" i="75"/>
  <c r="G43" i="75"/>
  <c r="F43" i="75"/>
  <c r="G42" i="75"/>
  <c r="F42" i="75"/>
  <c r="G41" i="75"/>
  <c r="F41" i="75"/>
  <c r="G40" i="75"/>
  <c r="F40" i="75"/>
  <c r="G39" i="75"/>
  <c r="F39" i="75"/>
  <c r="G38" i="75"/>
  <c r="F38" i="75"/>
  <c r="G37" i="75"/>
  <c r="F37" i="75"/>
  <c r="G36" i="75"/>
  <c r="F36" i="75"/>
  <c r="G35" i="75"/>
  <c r="F35" i="75"/>
  <c r="G34" i="75"/>
  <c r="F34" i="75"/>
  <c r="G33" i="75"/>
  <c r="F33" i="75"/>
  <c r="G32" i="75"/>
  <c r="F32" i="75"/>
  <c r="G31" i="75"/>
  <c r="F31" i="75"/>
  <c r="G30" i="75"/>
  <c r="F30" i="75"/>
  <c r="G29" i="75"/>
  <c r="F29" i="75"/>
  <c r="G28" i="75"/>
  <c r="F28" i="75"/>
  <c r="G27" i="75"/>
  <c r="F27" i="75"/>
  <c r="G26" i="75"/>
  <c r="F26" i="75"/>
  <c r="G25" i="75"/>
  <c r="F25" i="75"/>
  <c r="G24" i="75"/>
  <c r="F24" i="75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212" i="74"/>
  <c r="F212" i="74"/>
  <c r="G211" i="74"/>
  <c r="F211" i="74"/>
  <c r="G210" i="74"/>
  <c r="F210" i="74"/>
  <c r="G209" i="74"/>
  <c r="F209" i="74"/>
  <c r="G208" i="74"/>
  <c r="F208" i="74"/>
  <c r="G207" i="74"/>
  <c r="F207" i="74"/>
  <c r="G206" i="74"/>
  <c r="F206" i="74"/>
  <c r="G205" i="74"/>
  <c r="F205" i="74"/>
  <c r="G204" i="74"/>
  <c r="F204" i="74"/>
  <c r="G203" i="74"/>
  <c r="F203" i="74"/>
  <c r="G202" i="74"/>
  <c r="F202" i="74"/>
  <c r="G201" i="74"/>
  <c r="F201" i="74"/>
  <c r="G200" i="74"/>
  <c r="F200" i="74"/>
  <c r="G199" i="74"/>
  <c r="F199" i="74"/>
  <c r="G198" i="74"/>
  <c r="F198" i="74"/>
  <c r="G197" i="74"/>
  <c r="F197" i="74"/>
  <c r="G196" i="74"/>
  <c r="F196" i="74"/>
  <c r="G195" i="74"/>
  <c r="F195" i="74"/>
  <c r="G194" i="74"/>
  <c r="F194" i="74"/>
  <c r="G193" i="74"/>
  <c r="F193" i="74"/>
  <c r="G192" i="74"/>
  <c r="F192" i="74"/>
  <c r="G191" i="74"/>
  <c r="F191" i="74"/>
  <c r="G190" i="74"/>
  <c r="F190" i="74"/>
  <c r="G189" i="74"/>
  <c r="F189" i="74"/>
  <c r="G188" i="74"/>
  <c r="F188" i="74"/>
  <c r="G187" i="74"/>
  <c r="F187" i="74"/>
  <c r="G186" i="74"/>
  <c r="F186" i="74"/>
  <c r="G185" i="74"/>
  <c r="F185" i="74"/>
  <c r="G184" i="74"/>
  <c r="F184" i="74"/>
  <c r="G183" i="74"/>
  <c r="F183" i="74"/>
  <c r="G182" i="74"/>
  <c r="F182" i="74"/>
  <c r="G181" i="74"/>
  <c r="F181" i="74"/>
  <c r="G180" i="74"/>
  <c r="F180" i="74"/>
  <c r="G179" i="74"/>
  <c r="F179" i="74"/>
  <c r="G178" i="74"/>
  <c r="F178" i="74"/>
  <c r="G177" i="74"/>
  <c r="F177" i="74"/>
  <c r="G176" i="74"/>
  <c r="F176" i="74"/>
  <c r="G175" i="74"/>
  <c r="F175" i="74"/>
  <c r="G174" i="74"/>
  <c r="F174" i="74"/>
  <c r="G173" i="74"/>
  <c r="F173" i="74"/>
  <c r="G172" i="74"/>
  <c r="F172" i="74"/>
  <c r="G171" i="74"/>
  <c r="F171" i="74"/>
  <c r="G170" i="74"/>
  <c r="F170" i="74"/>
  <c r="G169" i="74"/>
  <c r="F169" i="74"/>
  <c r="G168" i="74"/>
  <c r="F168" i="74"/>
  <c r="G167" i="74"/>
  <c r="F167" i="74"/>
  <c r="G166" i="74"/>
  <c r="F166" i="74"/>
  <c r="G165" i="74"/>
  <c r="F165" i="74"/>
  <c r="G164" i="74"/>
  <c r="F164" i="74"/>
  <c r="G163" i="74"/>
  <c r="F163" i="74"/>
  <c r="G162" i="74"/>
  <c r="F162" i="74"/>
  <c r="G161" i="74"/>
  <c r="F161" i="74"/>
  <c r="G160" i="74"/>
  <c r="F160" i="74"/>
  <c r="G159" i="74"/>
  <c r="F159" i="74"/>
  <c r="G158" i="74"/>
  <c r="F158" i="74"/>
  <c r="G157" i="74"/>
  <c r="F157" i="74"/>
  <c r="G156" i="74"/>
  <c r="F156" i="74"/>
  <c r="G155" i="74"/>
  <c r="F155" i="74"/>
  <c r="G154" i="74"/>
  <c r="F154" i="74"/>
  <c r="G153" i="74"/>
  <c r="F153" i="74"/>
  <c r="G152" i="74"/>
  <c r="F152" i="74"/>
  <c r="G151" i="74"/>
  <c r="F151" i="74"/>
  <c r="G150" i="74"/>
  <c r="F150" i="74"/>
  <c r="G149" i="74"/>
  <c r="F149" i="74"/>
  <c r="G148" i="74"/>
  <c r="F148" i="74"/>
  <c r="G147" i="74"/>
  <c r="F147" i="74"/>
  <c r="G146" i="74"/>
  <c r="F146" i="74"/>
  <c r="G145" i="74"/>
  <c r="F145" i="74"/>
  <c r="G144" i="74"/>
  <c r="F144" i="74"/>
  <c r="G143" i="74"/>
  <c r="F143" i="74"/>
  <c r="G142" i="74"/>
  <c r="F142" i="74"/>
  <c r="G141" i="74"/>
  <c r="F141" i="74"/>
  <c r="G140" i="74"/>
  <c r="F140" i="74"/>
  <c r="G139" i="74"/>
  <c r="F139" i="74"/>
  <c r="G138" i="74"/>
  <c r="F138" i="74"/>
  <c r="G137" i="74"/>
  <c r="F137" i="74"/>
  <c r="G136" i="74"/>
  <c r="F136" i="74"/>
  <c r="G135" i="74"/>
  <c r="F135" i="74"/>
  <c r="G134" i="74"/>
  <c r="F134" i="74"/>
  <c r="G133" i="74"/>
  <c r="F133" i="74"/>
  <c r="G132" i="74"/>
  <c r="F132" i="74"/>
  <c r="G131" i="74"/>
  <c r="F131" i="74"/>
  <c r="G130" i="74"/>
  <c r="F130" i="74"/>
  <c r="G129" i="74"/>
  <c r="F129" i="74"/>
  <c r="G128" i="74"/>
  <c r="F128" i="74"/>
  <c r="G127" i="74"/>
  <c r="F127" i="74"/>
  <c r="G126" i="74"/>
  <c r="F126" i="74"/>
  <c r="G125" i="74"/>
  <c r="F125" i="74"/>
  <c r="G124" i="74"/>
  <c r="F124" i="74"/>
  <c r="G123" i="74"/>
  <c r="F123" i="74"/>
  <c r="G122" i="74"/>
  <c r="F122" i="74"/>
  <c r="G121" i="74"/>
  <c r="F121" i="74"/>
  <c r="G120" i="74"/>
  <c r="F120" i="74"/>
  <c r="G119" i="74"/>
  <c r="F119" i="74"/>
  <c r="G118" i="74"/>
  <c r="F118" i="74"/>
  <c r="G117" i="74"/>
  <c r="F117" i="74"/>
  <c r="G116" i="74"/>
  <c r="F116" i="74"/>
  <c r="G115" i="74"/>
  <c r="F115" i="74"/>
  <c r="G114" i="74"/>
  <c r="F114" i="74"/>
  <c r="G113" i="74"/>
  <c r="F113" i="74"/>
  <c r="G112" i="74"/>
  <c r="F112" i="74"/>
  <c r="G111" i="74"/>
  <c r="F111" i="74"/>
  <c r="G110" i="74"/>
  <c r="F110" i="74"/>
  <c r="G109" i="74"/>
  <c r="F109" i="74"/>
  <c r="G108" i="74"/>
  <c r="F108" i="74"/>
  <c r="G107" i="74"/>
  <c r="F107" i="74"/>
  <c r="G106" i="74"/>
  <c r="F106" i="74"/>
  <c r="G105" i="74"/>
  <c r="F105" i="74"/>
  <c r="G104" i="74"/>
  <c r="F104" i="74"/>
  <c r="G103" i="74"/>
  <c r="F103" i="74"/>
  <c r="G102" i="74"/>
  <c r="F102" i="74"/>
  <c r="G101" i="74"/>
  <c r="F101" i="74"/>
  <c r="G100" i="74"/>
  <c r="F100" i="74"/>
  <c r="G99" i="74"/>
  <c r="F99" i="74"/>
  <c r="G98" i="74"/>
  <c r="F98" i="74"/>
  <c r="G97" i="74"/>
  <c r="F97" i="74"/>
  <c r="G96" i="74"/>
  <c r="F96" i="74"/>
  <c r="G95" i="74"/>
  <c r="F95" i="74"/>
  <c r="G94" i="74"/>
  <c r="F94" i="74"/>
  <c r="G93" i="74"/>
  <c r="F93" i="74"/>
  <c r="G92" i="74"/>
  <c r="F92" i="74"/>
  <c r="G91" i="74"/>
  <c r="F91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6" i="74"/>
  <c r="F56" i="74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48" i="74"/>
  <c r="F48" i="74"/>
  <c r="G47" i="74"/>
  <c r="F47" i="74"/>
  <c r="G46" i="74"/>
  <c r="F46" i="74"/>
  <c r="G45" i="74"/>
  <c r="F45" i="74"/>
  <c r="G44" i="74"/>
  <c r="F44" i="74"/>
  <c r="G43" i="74"/>
  <c r="F43" i="74"/>
  <c r="G42" i="74"/>
  <c r="F42" i="74"/>
  <c r="G41" i="74"/>
  <c r="F41" i="74"/>
  <c r="G40" i="74"/>
  <c r="F40" i="74"/>
  <c r="G39" i="74"/>
  <c r="F39" i="74"/>
  <c r="G38" i="74"/>
  <c r="F38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1" i="74"/>
  <c r="F31" i="74"/>
  <c r="G30" i="74"/>
  <c r="F30" i="74"/>
  <c r="G29" i="74"/>
  <c r="F29" i="74"/>
  <c r="G28" i="74"/>
  <c r="F28" i="74"/>
  <c r="G27" i="74"/>
  <c r="F27" i="74"/>
  <c r="G26" i="74"/>
  <c r="F26" i="74"/>
  <c r="G25" i="74"/>
  <c r="F25" i="74"/>
  <c r="G24" i="74"/>
  <c r="F24" i="74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212" i="73"/>
  <c r="F212" i="73"/>
  <c r="G211" i="73"/>
  <c r="F211" i="73"/>
  <c r="G210" i="73"/>
  <c r="F210" i="73"/>
  <c r="G209" i="73"/>
  <c r="F209" i="73"/>
  <c r="G208" i="73"/>
  <c r="F208" i="73"/>
  <c r="G207" i="73"/>
  <c r="F207" i="73"/>
  <c r="G206" i="73"/>
  <c r="F206" i="73"/>
  <c r="G205" i="73"/>
  <c r="F205" i="73"/>
  <c r="G204" i="73"/>
  <c r="F204" i="73"/>
  <c r="G203" i="73"/>
  <c r="F203" i="73"/>
  <c r="G202" i="73"/>
  <c r="F202" i="73"/>
  <c r="G201" i="73"/>
  <c r="F201" i="73"/>
  <c r="G200" i="73"/>
  <c r="F200" i="73"/>
  <c r="G199" i="73"/>
  <c r="F199" i="73"/>
  <c r="G198" i="73"/>
  <c r="F198" i="73"/>
  <c r="G197" i="73"/>
  <c r="F197" i="73"/>
  <c r="G196" i="73"/>
  <c r="F196" i="73"/>
  <c r="G195" i="73"/>
  <c r="F195" i="73"/>
  <c r="G194" i="73"/>
  <c r="F194" i="73"/>
  <c r="G193" i="73"/>
  <c r="F193" i="73"/>
  <c r="G192" i="73"/>
  <c r="F192" i="73"/>
  <c r="G191" i="73"/>
  <c r="F191" i="73"/>
  <c r="G190" i="73"/>
  <c r="F190" i="73"/>
  <c r="G189" i="73"/>
  <c r="F189" i="73"/>
  <c r="G188" i="73"/>
  <c r="F188" i="73"/>
  <c r="G187" i="73"/>
  <c r="F187" i="73"/>
  <c r="G186" i="73"/>
  <c r="F186" i="73"/>
  <c r="G185" i="73"/>
  <c r="F185" i="73"/>
  <c r="G184" i="73"/>
  <c r="F184" i="73"/>
  <c r="G183" i="73"/>
  <c r="F183" i="73"/>
  <c r="G182" i="73"/>
  <c r="F182" i="73"/>
  <c r="G181" i="73"/>
  <c r="F181" i="73"/>
  <c r="G180" i="73"/>
  <c r="F180" i="73"/>
  <c r="G179" i="73"/>
  <c r="F179" i="73"/>
  <c r="G178" i="73"/>
  <c r="F178" i="73"/>
  <c r="G177" i="73"/>
  <c r="F177" i="73"/>
  <c r="G176" i="73"/>
  <c r="F176" i="73"/>
  <c r="G175" i="73"/>
  <c r="F175" i="73"/>
  <c r="G174" i="73"/>
  <c r="F174" i="73"/>
  <c r="G173" i="73"/>
  <c r="F173" i="73"/>
  <c r="G172" i="73"/>
  <c r="F172" i="73"/>
  <c r="G171" i="73"/>
  <c r="F171" i="73"/>
  <c r="G170" i="73"/>
  <c r="F170" i="73"/>
  <c r="G169" i="73"/>
  <c r="F169" i="73"/>
  <c r="G168" i="73"/>
  <c r="F168" i="73"/>
  <c r="G167" i="73"/>
  <c r="F167" i="73"/>
  <c r="G166" i="73"/>
  <c r="F166" i="73"/>
  <c r="G165" i="73"/>
  <c r="F165" i="73"/>
  <c r="G164" i="73"/>
  <c r="F164" i="73"/>
  <c r="G163" i="73"/>
  <c r="F163" i="73"/>
  <c r="G162" i="73"/>
  <c r="F162" i="73"/>
  <c r="G161" i="73"/>
  <c r="F161" i="73"/>
  <c r="G160" i="73"/>
  <c r="F160" i="73"/>
  <c r="G159" i="73"/>
  <c r="F159" i="73"/>
  <c r="G158" i="73"/>
  <c r="F158" i="73"/>
  <c r="G157" i="73"/>
  <c r="F157" i="73"/>
  <c r="G156" i="73"/>
  <c r="F156" i="73"/>
  <c r="G155" i="73"/>
  <c r="F155" i="73"/>
  <c r="G154" i="73"/>
  <c r="F154" i="73"/>
  <c r="G153" i="73"/>
  <c r="F153" i="73"/>
  <c r="G152" i="73"/>
  <c r="F152" i="73"/>
  <c r="G151" i="73"/>
  <c r="F151" i="73"/>
  <c r="G150" i="73"/>
  <c r="F150" i="73"/>
  <c r="G149" i="73"/>
  <c r="F149" i="73"/>
  <c r="G148" i="73"/>
  <c r="F148" i="73"/>
  <c r="G147" i="73"/>
  <c r="F147" i="73"/>
  <c r="G146" i="73"/>
  <c r="F146" i="73"/>
  <c r="G145" i="73"/>
  <c r="F145" i="73"/>
  <c r="G144" i="73"/>
  <c r="F144" i="73"/>
  <c r="G143" i="73"/>
  <c r="F143" i="73"/>
  <c r="G142" i="73"/>
  <c r="F142" i="73"/>
  <c r="G141" i="73"/>
  <c r="F141" i="73"/>
  <c r="G140" i="73"/>
  <c r="F140" i="73"/>
  <c r="G139" i="73"/>
  <c r="F139" i="73"/>
  <c r="G138" i="73"/>
  <c r="F138" i="73"/>
  <c r="G137" i="73"/>
  <c r="F137" i="73"/>
  <c r="G136" i="73"/>
  <c r="F136" i="73"/>
  <c r="G135" i="73"/>
  <c r="F135" i="73"/>
  <c r="G134" i="73"/>
  <c r="F134" i="73"/>
  <c r="G133" i="73"/>
  <c r="F133" i="73"/>
  <c r="G132" i="73"/>
  <c r="F132" i="73"/>
  <c r="G131" i="73"/>
  <c r="F131" i="73"/>
  <c r="G130" i="73"/>
  <c r="F130" i="73"/>
  <c r="G129" i="73"/>
  <c r="F129" i="73"/>
  <c r="G128" i="73"/>
  <c r="F128" i="73"/>
  <c r="G127" i="73"/>
  <c r="F127" i="73"/>
  <c r="G126" i="73"/>
  <c r="F126" i="73"/>
  <c r="G125" i="73"/>
  <c r="F125" i="73"/>
  <c r="G124" i="73"/>
  <c r="F124" i="73"/>
  <c r="G123" i="73"/>
  <c r="F123" i="73"/>
  <c r="G122" i="73"/>
  <c r="F122" i="73"/>
  <c r="G121" i="73"/>
  <c r="F121" i="73"/>
  <c r="G120" i="73"/>
  <c r="F120" i="73"/>
  <c r="G119" i="73"/>
  <c r="F119" i="73"/>
  <c r="G118" i="73"/>
  <c r="F118" i="73"/>
  <c r="G117" i="73"/>
  <c r="F117" i="73"/>
  <c r="G116" i="73"/>
  <c r="F116" i="73"/>
  <c r="G115" i="73"/>
  <c r="F115" i="73"/>
  <c r="G114" i="73"/>
  <c r="F114" i="73"/>
  <c r="G113" i="73"/>
  <c r="F113" i="73"/>
  <c r="G112" i="73"/>
  <c r="F112" i="73"/>
  <c r="G111" i="73"/>
  <c r="F111" i="73"/>
  <c r="G110" i="73"/>
  <c r="F110" i="73"/>
  <c r="G109" i="73"/>
  <c r="F109" i="73"/>
  <c r="G108" i="73"/>
  <c r="F108" i="73"/>
  <c r="G107" i="73"/>
  <c r="F107" i="73"/>
  <c r="G106" i="73"/>
  <c r="F106" i="73"/>
  <c r="G105" i="73"/>
  <c r="F105" i="73"/>
  <c r="G104" i="73"/>
  <c r="F104" i="73"/>
  <c r="G103" i="73"/>
  <c r="F103" i="73"/>
  <c r="G102" i="73"/>
  <c r="F102" i="73"/>
  <c r="G101" i="73"/>
  <c r="F101" i="73"/>
  <c r="G100" i="73"/>
  <c r="F100" i="73"/>
  <c r="G99" i="73"/>
  <c r="F99" i="73"/>
  <c r="G98" i="73"/>
  <c r="F98" i="73"/>
  <c r="G97" i="73"/>
  <c r="F97" i="73"/>
  <c r="G96" i="73"/>
  <c r="F96" i="73"/>
  <c r="G95" i="73"/>
  <c r="F95" i="73"/>
  <c r="G94" i="73"/>
  <c r="F94" i="73"/>
  <c r="G93" i="73"/>
  <c r="F93" i="73"/>
  <c r="G92" i="73"/>
  <c r="F92" i="73"/>
  <c r="G91" i="73"/>
  <c r="F91" i="73"/>
  <c r="G90" i="73"/>
  <c r="F90" i="73"/>
  <c r="G89" i="73"/>
  <c r="F89" i="73"/>
  <c r="G88" i="73"/>
  <c r="F88" i="73"/>
  <c r="G87" i="73"/>
  <c r="F87" i="73"/>
  <c r="G86" i="73"/>
  <c r="F86" i="73"/>
  <c r="G85" i="73"/>
  <c r="F85" i="73"/>
  <c r="G84" i="73"/>
  <c r="F84" i="73"/>
  <c r="G83" i="73"/>
  <c r="F83" i="73"/>
  <c r="G82" i="73"/>
  <c r="F82" i="73"/>
  <c r="G81" i="73"/>
  <c r="F81" i="73"/>
  <c r="G80" i="73"/>
  <c r="F80" i="73"/>
  <c r="G79" i="73"/>
  <c r="F79" i="73"/>
  <c r="G78" i="73"/>
  <c r="F78" i="73"/>
  <c r="G77" i="73"/>
  <c r="F77" i="73"/>
  <c r="G76" i="73"/>
  <c r="F76" i="73"/>
  <c r="G75" i="73"/>
  <c r="F75" i="73"/>
  <c r="G74" i="73"/>
  <c r="F74" i="73"/>
  <c r="G73" i="73"/>
  <c r="F73" i="73"/>
  <c r="G72" i="73"/>
  <c r="F72" i="73"/>
  <c r="G71" i="73"/>
  <c r="F71" i="73"/>
  <c r="G70" i="73"/>
  <c r="F70" i="73"/>
  <c r="G69" i="73"/>
  <c r="F69" i="73"/>
  <c r="G68" i="73"/>
  <c r="F68" i="73"/>
  <c r="G67" i="73"/>
  <c r="F67" i="73"/>
  <c r="G66" i="73"/>
  <c r="F66" i="73"/>
  <c r="G65" i="73"/>
  <c r="F65" i="73"/>
  <c r="G64" i="73"/>
  <c r="F64" i="73"/>
  <c r="G63" i="73"/>
  <c r="F63" i="73"/>
  <c r="G62" i="73"/>
  <c r="F62" i="73"/>
  <c r="G61" i="73"/>
  <c r="F61" i="73"/>
  <c r="G60" i="73"/>
  <c r="F60" i="73"/>
  <c r="G59" i="73"/>
  <c r="F59" i="73"/>
  <c r="G58" i="73"/>
  <c r="F58" i="73"/>
  <c r="G57" i="73"/>
  <c r="F57" i="73"/>
  <c r="G56" i="73"/>
  <c r="F56" i="73"/>
  <c r="G55" i="73"/>
  <c r="F55" i="73"/>
  <c r="G54" i="73"/>
  <c r="F54" i="73"/>
  <c r="G53" i="73"/>
  <c r="F53" i="73"/>
  <c r="G52" i="73"/>
  <c r="F52" i="73"/>
  <c r="G51" i="73"/>
  <c r="F51" i="73"/>
  <c r="G50" i="73"/>
  <c r="F50" i="73"/>
  <c r="G49" i="73"/>
  <c r="F49" i="73"/>
  <c r="G48" i="73"/>
  <c r="F48" i="73"/>
  <c r="G47" i="73"/>
  <c r="F47" i="73"/>
  <c r="G46" i="73"/>
  <c r="F46" i="73"/>
  <c r="G45" i="73"/>
  <c r="F45" i="73"/>
  <c r="G44" i="73"/>
  <c r="F44" i="73"/>
  <c r="G43" i="73"/>
  <c r="F43" i="73"/>
  <c r="G42" i="73"/>
  <c r="F42" i="73"/>
  <c r="G41" i="73"/>
  <c r="F41" i="73"/>
  <c r="G40" i="73"/>
  <c r="F40" i="73"/>
  <c r="G39" i="73"/>
  <c r="F39" i="73"/>
  <c r="G38" i="73"/>
  <c r="F38" i="73"/>
  <c r="G37" i="73"/>
  <c r="F37" i="73"/>
  <c r="G36" i="73"/>
  <c r="F36" i="73"/>
  <c r="G35" i="73"/>
  <c r="F35" i="73"/>
  <c r="G34" i="73"/>
  <c r="F34" i="73"/>
  <c r="G33" i="73"/>
  <c r="F33" i="73"/>
  <c r="G32" i="73"/>
  <c r="F32" i="73"/>
  <c r="G31" i="73"/>
  <c r="F31" i="73"/>
  <c r="G30" i="73"/>
  <c r="F30" i="73"/>
  <c r="G29" i="73"/>
  <c r="F29" i="73"/>
  <c r="G28" i="73"/>
  <c r="F28" i="73"/>
  <c r="G27" i="73"/>
  <c r="F27" i="73"/>
  <c r="G26" i="73"/>
  <c r="F26" i="73"/>
  <c r="G25" i="73"/>
  <c r="F25" i="73"/>
  <c r="G24" i="73"/>
  <c r="F24" i="73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212" i="72"/>
  <c r="F212" i="72"/>
  <c r="G211" i="72"/>
  <c r="F211" i="72"/>
  <c r="G210" i="72"/>
  <c r="F210" i="72"/>
  <c r="G209" i="72"/>
  <c r="F209" i="72"/>
  <c r="G208" i="72"/>
  <c r="F208" i="72"/>
  <c r="G207" i="72"/>
  <c r="F207" i="72"/>
  <c r="G206" i="72"/>
  <c r="F206" i="72"/>
  <c r="G205" i="72"/>
  <c r="F205" i="72"/>
  <c r="G204" i="72"/>
  <c r="F204" i="72"/>
  <c r="G203" i="72"/>
  <c r="F203" i="72"/>
  <c r="G202" i="72"/>
  <c r="F202" i="72"/>
  <c r="G201" i="72"/>
  <c r="F201" i="72"/>
  <c r="G200" i="72"/>
  <c r="F200" i="72"/>
  <c r="G199" i="72"/>
  <c r="F199" i="72"/>
  <c r="G198" i="72"/>
  <c r="F198" i="72"/>
  <c r="G197" i="72"/>
  <c r="F197" i="72"/>
  <c r="G196" i="72"/>
  <c r="F196" i="72"/>
  <c r="G195" i="72"/>
  <c r="F195" i="72"/>
  <c r="G194" i="72"/>
  <c r="F194" i="72"/>
  <c r="G193" i="72"/>
  <c r="F193" i="72"/>
  <c r="G192" i="72"/>
  <c r="F192" i="72"/>
  <c r="G191" i="72"/>
  <c r="F191" i="72"/>
  <c r="G190" i="72"/>
  <c r="F190" i="72"/>
  <c r="G189" i="72"/>
  <c r="F189" i="72"/>
  <c r="G188" i="72"/>
  <c r="F188" i="72"/>
  <c r="G187" i="72"/>
  <c r="F187" i="72"/>
  <c r="G186" i="72"/>
  <c r="F186" i="72"/>
  <c r="G185" i="72"/>
  <c r="F185" i="72"/>
  <c r="G184" i="72"/>
  <c r="F184" i="72"/>
  <c r="G183" i="72"/>
  <c r="F183" i="72"/>
  <c r="G182" i="72"/>
  <c r="F182" i="72"/>
  <c r="G181" i="72"/>
  <c r="F181" i="72"/>
  <c r="G180" i="72"/>
  <c r="F180" i="72"/>
  <c r="G179" i="72"/>
  <c r="F179" i="72"/>
  <c r="G178" i="72"/>
  <c r="F178" i="72"/>
  <c r="G177" i="72"/>
  <c r="F177" i="72"/>
  <c r="G176" i="72"/>
  <c r="F176" i="72"/>
  <c r="G175" i="72"/>
  <c r="F175" i="72"/>
  <c r="G174" i="72"/>
  <c r="F174" i="72"/>
  <c r="G173" i="72"/>
  <c r="F173" i="72"/>
  <c r="G172" i="72"/>
  <c r="F172" i="72"/>
  <c r="G171" i="72"/>
  <c r="F171" i="72"/>
  <c r="G170" i="72"/>
  <c r="F170" i="72"/>
  <c r="G169" i="72"/>
  <c r="F169" i="72"/>
  <c r="G168" i="72"/>
  <c r="F168" i="72"/>
  <c r="G167" i="72"/>
  <c r="F167" i="72"/>
  <c r="G166" i="72"/>
  <c r="F166" i="72"/>
  <c r="G165" i="72"/>
  <c r="F165" i="72"/>
  <c r="G164" i="72"/>
  <c r="F164" i="72"/>
  <c r="G163" i="72"/>
  <c r="F163" i="72"/>
  <c r="G162" i="72"/>
  <c r="F162" i="72"/>
  <c r="G161" i="72"/>
  <c r="F161" i="72"/>
  <c r="G160" i="72"/>
  <c r="F160" i="72"/>
  <c r="G159" i="72"/>
  <c r="F159" i="72"/>
  <c r="G158" i="72"/>
  <c r="F158" i="72"/>
  <c r="G157" i="72"/>
  <c r="F157" i="72"/>
  <c r="G156" i="72"/>
  <c r="F156" i="72"/>
  <c r="G155" i="72"/>
  <c r="F155" i="72"/>
  <c r="G154" i="72"/>
  <c r="F154" i="72"/>
  <c r="G153" i="72"/>
  <c r="F153" i="72"/>
  <c r="G152" i="72"/>
  <c r="F152" i="72"/>
  <c r="G151" i="72"/>
  <c r="F151" i="72"/>
  <c r="G150" i="72"/>
  <c r="F150" i="72"/>
  <c r="G149" i="72"/>
  <c r="F149" i="72"/>
  <c r="G148" i="72"/>
  <c r="F148" i="72"/>
  <c r="G147" i="72"/>
  <c r="F147" i="72"/>
  <c r="G146" i="72"/>
  <c r="F146" i="72"/>
  <c r="G145" i="72"/>
  <c r="F145" i="72"/>
  <c r="G144" i="72"/>
  <c r="F144" i="72"/>
  <c r="G143" i="72"/>
  <c r="F143" i="72"/>
  <c r="G142" i="72"/>
  <c r="F142" i="72"/>
  <c r="G141" i="72"/>
  <c r="F141" i="72"/>
  <c r="G140" i="72"/>
  <c r="F140" i="72"/>
  <c r="G139" i="72"/>
  <c r="F139" i="72"/>
  <c r="G138" i="72"/>
  <c r="F138" i="72"/>
  <c r="G137" i="72"/>
  <c r="F137" i="72"/>
  <c r="G136" i="72"/>
  <c r="F136" i="72"/>
  <c r="G135" i="72"/>
  <c r="F135" i="72"/>
  <c r="G134" i="72"/>
  <c r="F134" i="72"/>
  <c r="G133" i="72"/>
  <c r="F133" i="72"/>
  <c r="G132" i="72"/>
  <c r="F132" i="72"/>
  <c r="G131" i="72"/>
  <c r="F131" i="72"/>
  <c r="G130" i="72"/>
  <c r="F130" i="72"/>
  <c r="G129" i="72"/>
  <c r="F129" i="72"/>
  <c r="G128" i="72"/>
  <c r="F128" i="72"/>
  <c r="G127" i="72"/>
  <c r="F127" i="72"/>
  <c r="G126" i="72"/>
  <c r="F126" i="72"/>
  <c r="G125" i="72"/>
  <c r="F125" i="72"/>
  <c r="G124" i="72"/>
  <c r="F124" i="72"/>
  <c r="G123" i="72"/>
  <c r="F123" i="72"/>
  <c r="G122" i="72"/>
  <c r="F122" i="72"/>
  <c r="G121" i="72"/>
  <c r="F121" i="72"/>
  <c r="G120" i="72"/>
  <c r="F120" i="72"/>
  <c r="G119" i="72"/>
  <c r="F119" i="72"/>
  <c r="G118" i="72"/>
  <c r="F118" i="72"/>
  <c r="G117" i="72"/>
  <c r="F117" i="72"/>
  <c r="G116" i="72"/>
  <c r="F116" i="72"/>
  <c r="G115" i="72"/>
  <c r="F115" i="72"/>
  <c r="G114" i="72"/>
  <c r="F114" i="72"/>
  <c r="G113" i="72"/>
  <c r="F113" i="72"/>
  <c r="G112" i="72"/>
  <c r="F112" i="72"/>
  <c r="G111" i="72"/>
  <c r="F111" i="72"/>
  <c r="G110" i="72"/>
  <c r="F110" i="72"/>
  <c r="G109" i="72"/>
  <c r="F109" i="72"/>
  <c r="G108" i="72"/>
  <c r="F108" i="72"/>
  <c r="G107" i="72"/>
  <c r="F107" i="72"/>
  <c r="G106" i="72"/>
  <c r="F106" i="72"/>
  <c r="G105" i="72"/>
  <c r="F105" i="72"/>
  <c r="G104" i="72"/>
  <c r="F104" i="72"/>
  <c r="G103" i="72"/>
  <c r="F103" i="72"/>
  <c r="G102" i="72"/>
  <c r="F102" i="72"/>
  <c r="G101" i="72"/>
  <c r="F101" i="72"/>
  <c r="G100" i="72"/>
  <c r="F100" i="72"/>
  <c r="G99" i="72"/>
  <c r="F99" i="72"/>
  <c r="G98" i="72"/>
  <c r="F98" i="72"/>
  <c r="G97" i="72"/>
  <c r="F97" i="72"/>
  <c r="G96" i="72"/>
  <c r="F96" i="72"/>
  <c r="G95" i="72"/>
  <c r="F95" i="72"/>
  <c r="G94" i="72"/>
  <c r="F94" i="72"/>
  <c r="G93" i="72"/>
  <c r="F93" i="72"/>
  <c r="G92" i="72"/>
  <c r="F92" i="72"/>
  <c r="G91" i="72"/>
  <c r="F91" i="72"/>
  <c r="G90" i="72"/>
  <c r="F90" i="72"/>
  <c r="G89" i="72"/>
  <c r="F89" i="72"/>
  <c r="G88" i="72"/>
  <c r="F88" i="72"/>
  <c r="G87" i="72"/>
  <c r="F87" i="72"/>
  <c r="G86" i="72"/>
  <c r="F86" i="72"/>
  <c r="G85" i="72"/>
  <c r="F85" i="72"/>
  <c r="G84" i="72"/>
  <c r="F84" i="72"/>
  <c r="G83" i="72"/>
  <c r="F83" i="72"/>
  <c r="G82" i="72"/>
  <c r="F82" i="72"/>
  <c r="G81" i="72"/>
  <c r="F81" i="72"/>
  <c r="G80" i="72"/>
  <c r="F80" i="72"/>
  <c r="G79" i="72"/>
  <c r="F79" i="72"/>
  <c r="G78" i="72"/>
  <c r="F78" i="72"/>
  <c r="G77" i="72"/>
  <c r="F77" i="72"/>
  <c r="G76" i="72"/>
  <c r="F76" i="72"/>
  <c r="G75" i="72"/>
  <c r="F75" i="72"/>
  <c r="G74" i="72"/>
  <c r="F74" i="72"/>
  <c r="G73" i="72"/>
  <c r="F73" i="72"/>
  <c r="G72" i="72"/>
  <c r="F72" i="72"/>
  <c r="G71" i="72"/>
  <c r="F71" i="72"/>
  <c r="G70" i="72"/>
  <c r="F70" i="72"/>
  <c r="G69" i="72"/>
  <c r="F69" i="72"/>
  <c r="G68" i="72"/>
  <c r="F68" i="72"/>
  <c r="G67" i="72"/>
  <c r="F67" i="72"/>
  <c r="G66" i="72"/>
  <c r="F66" i="72"/>
  <c r="G65" i="72"/>
  <c r="F65" i="72"/>
  <c r="G64" i="72"/>
  <c r="F64" i="72"/>
  <c r="G63" i="72"/>
  <c r="F63" i="72"/>
  <c r="G62" i="72"/>
  <c r="F62" i="72"/>
  <c r="G61" i="72"/>
  <c r="F61" i="72"/>
  <c r="G60" i="72"/>
  <c r="F60" i="72"/>
  <c r="G59" i="72"/>
  <c r="F59" i="72"/>
  <c r="G58" i="72"/>
  <c r="F58" i="72"/>
  <c r="G57" i="72"/>
  <c r="F57" i="72"/>
  <c r="G56" i="72"/>
  <c r="F56" i="72"/>
  <c r="G55" i="72"/>
  <c r="F55" i="72"/>
  <c r="G54" i="72"/>
  <c r="F54" i="72"/>
  <c r="G53" i="72"/>
  <c r="F53" i="72"/>
  <c r="G52" i="72"/>
  <c r="F52" i="72"/>
  <c r="G51" i="72"/>
  <c r="F51" i="72"/>
  <c r="G50" i="72"/>
  <c r="F50" i="72"/>
  <c r="G49" i="72"/>
  <c r="F49" i="72"/>
  <c r="G48" i="72"/>
  <c r="F48" i="72"/>
  <c r="G47" i="72"/>
  <c r="F47" i="72"/>
  <c r="G46" i="72"/>
  <c r="F46" i="72"/>
  <c r="G45" i="72"/>
  <c r="F45" i="72"/>
  <c r="G44" i="72"/>
  <c r="F44" i="72"/>
  <c r="G43" i="72"/>
  <c r="F43" i="72"/>
  <c r="G42" i="72"/>
  <c r="F42" i="72"/>
  <c r="G41" i="72"/>
  <c r="F41" i="72"/>
  <c r="G40" i="72"/>
  <c r="F40" i="72"/>
  <c r="G39" i="72"/>
  <c r="F39" i="72"/>
  <c r="G38" i="72"/>
  <c r="F38" i="72"/>
  <c r="G37" i="72"/>
  <c r="F37" i="72"/>
  <c r="G36" i="72"/>
  <c r="F36" i="72"/>
  <c r="G35" i="72"/>
  <c r="F35" i="72"/>
  <c r="G34" i="72"/>
  <c r="F34" i="72"/>
  <c r="G33" i="72"/>
  <c r="F33" i="72"/>
  <c r="G32" i="72"/>
  <c r="F32" i="72"/>
  <c r="G31" i="72"/>
  <c r="F31" i="72"/>
  <c r="G30" i="72"/>
  <c r="F30" i="72"/>
  <c r="G29" i="72"/>
  <c r="F29" i="72"/>
  <c r="G28" i="72"/>
  <c r="F28" i="72"/>
  <c r="G27" i="72"/>
  <c r="F27" i="72"/>
  <c r="G26" i="72"/>
  <c r="F26" i="72"/>
  <c r="G25" i="72"/>
  <c r="F25" i="72"/>
  <c r="G24" i="72"/>
  <c r="F24" i="72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212" i="71"/>
  <c r="F212" i="71"/>
  <c r="G211" i="71"/>
  <c r="F211" i="71"/>
  <c r="G210" i="71"/>
  <c r="F210" i="71"/>
  <c r="G209" i="71"/>
  <c r="F209" i="71"/>
  <c r="G208" i="71"/>
  <c r="F208" i="71"/>
  <c r="G207" i="71"/>
  <c r="F207" i="71"/>
  <c r="G206" i="71"/>
  <c r="F206" i="71"/>
  <c r="G205" i="71"/>
  <c r="F205" i="71"/>
  <c r="G204" i="71"/>
  <c r="F204" i="71"/>
  <c r="G203" i="71"/>
  <c r="F203" i="71"/>
  <c r="G202" i="71"/>
  <c r="F202" i="71"/>
  <c r="G201" i="71"/>
  <c r="F201" i="71"/>
  <c r="G200" i="71"/>
  <c r="F200" i="71"/>
  <c r="G199" i="71"/>
  <c r="F199" i="71"/>
  <c r="G198" i="71"/>
  <c r="F198" i="71"/>
  <c r="G197" i="71"/>
  <c r="F197" i="71"/>
  <c r="G196" i="71"/>
  <c r="F196" i="71"/>
  <c r="G195" i="71"/>
  <c r="F195" i="71"/>
  <c r="G194" i="71"/>
  <c r="F194" i="71"/>
  <c r="G193" i="71"/>
  <c r="F193" i="71"/>
  <c r="G192" i="71"/>
  <c r="F192" i="71"/>
  <c r="G191" i="71"/>
  <c r="F191" i="71"/>
  <c r="G190" i="71"/>
  <c r="F190" i="71"/>
  <c r="G189" i="71"/>
  <c r="F189" i="71"/>
  <c r="G188" i="71"/>
  <c r="F188" i="71"/>
  <c r="G187" i="71"/>
  <c r="F187" i="71"/>
  <c r="G186" i="71"/>
  <c r="F186" i="71"/>
  <c r="G185" i="71"/>
  <c r="F185" i="71"/>
  <c r="G184" i="71"/>
  <c r="F184" i="71"/>
  <c r="G183" i="71"/>
  <c r="F183" i="71"/>
  <c r="G182" i="71"/>
  <c r="F182" i="71"/>
  <c r="G181" i="71"/>
  <c r="F181" i="71"/>
  <c r="G180" i="71"/>
  <c r="F180" i="71"/>
  <c r="G179" i="71"/>
  <c r="F179" i="71"/>
  <c r="G178" i="71"/>
  <c r="F178" i="71"/>
  <c r="G177" i="71"/>
  <c r="F177" i="71"/>
  <c r="G176" i="71"/>
  <c r="F176" i="71"/>
  <c r="G175" i="71"/>
  <c r="F175" i="71"/>
  <c r="G174" i="71"/>
  <c r="F174" i="71"/>
  <c r="G173" i="71"/>
  <c r="F173" i="71"/>
  <c r="G172" i="71"/>
  <c r="F172" i="71"/>
  <c r="G171" i="71"/>
  <c r="F171" i="71"/>
  <c r="G170" i="71"/>
  <c r="F170" i="71"/>
  <c r="G169" i="71"/>
  <c r="F169" i="71"/>
  <c r="G168" i="71"/>
  <c r="F168" i="71"/>
  <c r="G167" i="71"/>
  <c r="F167" i="71"/>
  <c r="G166" i="71"/>
  <c r="F166" i="71"/>
  <c r="G165" i="71"/>
  <c r="F165" i="71"/>
  <c r="G164" i="71"/>
  <c r="F164" i="71"/>
  <c r="G163" i="71"/>
  <c r="F163" i="71"/>
  <c r="G162" i="71"/>
  <c r="F162" i="71"/>
  <c r="G161" i="71"/>
  <c r="F161" i="71"/>
  <c r="G160" i="71"/>
  <c r="F160" i="71"/>
  <c r="G159" i="71"/>
  <c r="F159" i="71"/>
  <c r="G158" i="71"/>
  <c r="F158" i="71"/>
  <c r="G157" i="71"/>
  <c r="F157" i="71"/>
  <c r="G156" i="71"/>
  <c r="F156" i="71"/>
  <c r="G155" i="71"/>
  <c r="F155" i="71"/>
  <c r="G154" i="71"/>
  <c r="F154" i="71"/>
  <c r="G153" i="71"/>
  <c r="F153" i="71"/>
  <c r="G152" i="71"/>
  <c r="F152" i="71"/>
  <c r="G151" i="71"/>
  <c r="F151" i="71"/>
  <c r="G150" i="71"/>
  <c r="F150" i="71"/>
  <c r="G149" i="71"/>
  <c r="F149" i="71"/>
  <c r="G148" i="71"/>
  <c r="F148" i="71"/>
  <c r="G147" i="71"/>
  <c r="F147" i="71"/>
  <c r="G146" i="71"/>
  <c r="F146" i="71"/>
  <c r="G145" i="71"/>
  <c r="F145" i="71"/>
  <c r="G144" i="71"/>
  <c r="F144" i="71"/>
  <c r="G143" i="71"/>
  <c r="F143" i="71"/>
  <c r="G142" i="71"/>
  <c r="F142" i="71"/>
  <c r="G141" i="71"/>
  <c r="F141" i="71"/>
  <c r="G140" i="71"/>
  <c r="F140" i="71"/>
  <c r="G139" i="71"/>
  <c r="F139" i="71"/>
  <c r="G138" i="71"/>
  <c r="F138" i="71"/>
  <c r="G137" i="71"/>
  <c r="F137" i="71"/>
  <c r="G136" i="71"/>
  <c r="F136" i="71"/>
  <c r="G135" i="71"/>
  <c r="F135" i="71"/>
  <c r="G134" i="71"/>
  <c r="F134" i="71"/>
  <c r="G133" i="71"/>
  <c r="F133" i="71"/>
  <c r="G132" i="71"/>
  <c r="F132" i="71"/>
  <c r="G131" i="71"/>
  <c r="F131" i="71"/>
  <c r="G130" i="71"/>
  <c r="F130" i="71"/>
  <c r="G129" i="71"/>
  <c r="F129" i="71"/>
  <c r="G128" i="71"/>
  <c r="F128" i="71"/>
  <c r="G127" i="71"/>
  <c r="F127" i="71"/>
  <c r="G126" i="71"/>
  <c r="F126" i="71"/>
  <c r="G125" i="71"/>
  <c r="F125" i="71"/>
  <c r="G124" i="71"/>
  <c r="F124" i="71"/>
  <c r="G123" i="71"/>
  <c r="F123" i="71"/>
  <c r="G122" i="71"/>
  <c r="F122" i="71"/>
  <c r="G121" i="71"/>
  <c r="F121" i="71"/>
  <c r="G120" i="71"/>
  <c r="F120" i="71"/>
  <c r="G119" i="71"/>
  <c r="F119" i="71"/>
  <c r="G118" i="71"/>
  <c r="F118" i="71"/>
  <c r="G117" i="71"/>
  <c r="F117" i="71"/>
  <c r="G116" i="71"/>
  <c r="F116" i="71"/>
  <c r="G115" i="71"/>
  <c r="F115" i="71"/>
  <c r="G114" i="71"/>
  <c r="F114" i="71"/>
  <c r="G113" i="71"/>
  <c r="F113" i="71"/>
  <c r="G112" i="71"/>
  <c r="F112" i="71"/>
  <c r="G111" i="71"/>
  <c r="F111" i="71"/>
  <c r="G110" i="71"/>
  <c r="F110" i="71"/>
  <c r="G109" i="71"/>
  <c r="F109" i="71"/>
  <c r="G108" i="71"/>
  <c r="F108" i="71"/>
  <c r="G107" i="71"/>
  <c r="F107" i="71"/>
  <c r="G106" i="71"/>
  <c r="F106" i="71"/>
  <c r="G105" i="71"/>
  <c r="F105" i="71"/>
  <c r="G104" i="71"/>
  <c r="F104" i="71"/>
  <c r="G103" i="71"/>
  <c r="F103" i="71"/>
  <c r="G102" i="71"/>
  <c r="F102" i="71"/>
  <c r="G101" i="71"/>
  <c r="F101" i="71"/>
  <c r="G100" i="71"/>
  <c r="F100" i="71"/>
  <c r="G99" i="71"/>
  <c r="F99" i="71"/>
  <c r="G98" i="71"/>
  <c r="F98" i="71"/>
  <c r="G97" i="71"/>
  <c r="F97" i="71"/>
  <c r="G96" i="71"/>
  <c r="F96" i="71"/>
  <c r="G95" i="71"/>
  <c r="F95" i="71"/>
  <c r="G94" i="71"/>
  <c r="F94" i="71"/>
  <c r="G93" i="71"/>
  <c r="F93" i="71"/>
  <c r="G92" i="71"/>
  <c r="F92" i="71"/>
  <c r="G91" i="71"/>
  <c r="F91" i="71"/>
  <c r="G90" i="71"/>
  <c r="F90" i="71"/>
  <c r="G89" i="71"/>
  <c r="F89" i="71"/>
  <c r="G88" i="71"/>
  <c r="F88" i="71"/>
  <c r="G87" i="71"/>
  <c r="F87" i="71"/>
  <c r="G86" i="71"/>
  <c r="F86" i="71"/>
  <c r="G85" i="71"/>
  <c r="F85" i="71"/>
  <c r="G84" i="71"/>
  <c r="F84" i="71"/>
  <c r="G83" i="71"/>
  <c r="F83" i="71"/>
  <c r="G82" i="71"/>
  <c r="F82" i="71"/>
  <c r="G81" i="71"/>
  <c r="F81" i="71"/>
  <c r="G80" i="71"/>
  <c r="F80" i="71"/>
  <c r="G79" i="71"/>
  <c r="F79" i="71"/>
  <c r="G78" i="71"/>
  <c r="F78" i="71"/>
  <c r="G77" i="71"/>
  <c r="F77" i="71"/>
  <c r="G76" i="71"/>
  <c r="F76" i="71"/>
  <c r="G75" i="71"/>
  <c r="F75" i="71"/>
  <c r="G74" i="71"/>
  <c r="F74" i="71"/>
  <c r="G73" i="71"/>
  <c r="F73" i="71"/>
  <c r="G72" i="71"/>
  <c r="F72" i="71"/>
  <c r="G71" i="71"/>
  <c r="F71" i="71"/>
  <c r="G70" i="71"/>
  <c r="F70" i="71"/>
  <c r="G69" i="71"/>
  <c r="F69" i="71"/>
  <c r="G68" i="71"/>
  <c r="F68" i="71"/>
  <c r="G67" i="71"/>
  <c r="F67" i="71"/>
  <c r="G66" i="71"/>
  <c r="F66" i="71"/>
  <c r="G65" i="71"/>
  <c r="F65" i="71"/>
  <c r="G64" i="71"/>
  <c r="F64" i="71"/>
  <c r="G63" i="71"/>
  <c r="F63" i="71"/>
  <c r="G62" i="71"/>
  <c r="F62" i="71"/>
  <c r="G61" i="71"/>
  <c r="F61" i="71"/>
  <c r="G60" i="71"/>
  <c r="F60" i="71"/>
  <c r="G59" i="71"/>
  <c r="F59" i="71"/>
  <c r="G58" i="71"/>
  <c r="F58" i="71"/>
  <c r="G57" i="71"/>
  <c r="F57" i="71"/>
  <c r="G56" i="71"/>
  <c r="F56" i="71"/>
  <c r="G55" i="71"/>
  <c r="F55" i="71"/>
  <c r="G54" i="71"/>
  <c r="F54" i="71"/>
  <c r="G53" i="71"/>
  <c r="F53" i="71"/>
  <c r="G52" i="71"/>
  <c r="F52" i="71"/>
  <c r="G51" i="71"/>
  <c r="F51" i="71"/>
  <c r="G50" i="71"/>
  <c r="F50" i="71"/>
  <c r="G49" i="71"/>
  <c r="F49" i="71"/>
  <c r="G48" i="71"/>
  <c r="F48" i="71"/>
  <c r="G47" i="71"/>
  <c r="F47" i="71"/>
  <c r="G46" i="71"/>
  <c r="F46" i="71"/>
  <c r="G45" i="71"/>
  <c r="F45" i="71"/>
  <c r="G44" i="71"/>
  <c r="F44" i="71"/>
  <c r="G43" i="71"/>
  <c r="F43" i="71"/>
  <c r="G42" i="71"/>
  <c r="F42" i="71"/>
  <c r="G41" i="71"/>
  <c r="F41" i="71"/>
  <c r="G40" i="71"/>
  <c r="F40" i="71"/>
  <c r="G39" i="71"/>
  <c r="F39" i="71"/>
  <c r="G38" i="71"/>
  <c r="F38" i="71"/>
  <c r="G37" i="71"/>
  <c r="F37" i="71"/>
  <c r="G36" i="71"/>
  <c r="F36" i="71"/>
  <c r="G35" i="71"/>
  <c r="F35" i="71"/>
  <c r="G34" i="71"/>
  <c r="F34" i="71"/>
  <c r="G33" i="71"/>
  <c r="F33" i="71"/>
  <c r="G32" i="71"/>
  <c r="F32" i="71"/>
  <c r="G31" i="71"/>
  <c r="F31" i="71"/>
  <c r="G30" i="71"/>
  <c r="F30" i="71"/>
  <c r="G29" i="71"/>
  <c r="F29" i="71"/>
  <c r="G28" i="71"/>
  <c r="F28" i="71"/>
  <c r="G27" i="71"/>
  <c r="F27" i="71"/>
  <c r="G26" i="71"/>
  <c r="F26" i="71"/>
  <c r="G25" i="71"/>
  <c r="F25" i="71"/>
  <c r="G24" i="71"/>
  <c r="F24" i="71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212" i="70"/>
  <c r="F212" i="70"/>
  <c r="G211" i="70"/>
  <c r="F211" i="70"/>
  <c r="G210" i="70"/>
  <c r="F210" i="70"/>
  <c r="G209" i="70"/>
  <c r="F209" i="70"/>
  <c r="G208" i="70"/>
  <c r="F208" i="70"/>
  <c r="G207" i="70"/>
  <c r="F207" i="70"/>
  <c r="G206" i="70"/>
  <c r="F206" i="70"/>
  <c r="G205" i="70"/>
  <c r="F205" i="70"/>
  <c r="G204" i="70"/>
  <c r="F204" i="70"/>
  <c r="G203" i="70"/>
  <c r="F203" i="70"/>
  <c r="G202" i="70"/>
  <c r="F202" i="70"/>
  <c r="G201" i="70"/>
  <c r="F201" i="70"/>
  <c r="G200" i="70"/>
  <c r="F200" i="70"/>
  <c r="G199" i="70"/>
  <c r="F199" i="70"/>
  <c r="G198" i="70"/>
  <c r="F198" i="70"/>
  <c r="G197" i="70"/>
  <c r="F197" i="70"/>
  <c r="G196" i="70"/>
  <c r="F196" i="70"/>
  <c r="G195" i="70"/>
  <c r="F195" i="70"/>
  <c r="G194" i="70"/>
  <c r="F194" i="70"/>
  <c r="G193" i="70"/>
  <c r="F193" i="70"/>
  <c r="G192" i="70"/>
  <c r="F192" i="70"/>
  <c r="G191" i="70"/>
  <c r="F191" i="70"/>
  <c r="G190" i="70"/>
  <c r="F190" i="70"/>
  <c r="G189" i="70"/>
  <c r="F189" i="70"/>
  <c r="G188" i="70"/>
  <c r="F188" i="70"/>
  <c r="G187" i="70"/>
  <c r="F187" i="70"/>
  <c r="G186" i="70"/>
  <c r="F186" i="70"/>
  <c r="G185" i="70"/>
  <c r="F185" i="70"/>
  <c r="G184" i="70"/>
  <c r="F184" i="70"/>
  <c r="G183" i="70"/>
  <c r="F183" i="70"/>
  <c r="G182" i="70"/>
  <c r="F182" i="70"/>
  <c r="G181" i="70"/>
  <c r="F181" i="70"/>
  <c r="G180" i="70"/>
  <c r="F180" i="70"/>
  <c r="G179" i="70"/>
  <c r="F179" i="70"/>
  <c r="G178" i="70"/>
  <c r="F178" i="70"/>
  <c r="G177" i="70"/>
  <c r="F177" i="70"/>
  <c r="G176" i="70"/>
  <c r="F176" i="70"/>
  <c r="G175" i="70"/>
  <c r="F175" i="70"/>
  <c r="G174" i="70"/>
  <c r="F174" i="70"/>
  <c r="G173" i="70"/>
  <c r="F173" i="70"/>
  <c r="G172" i="70"/>
  <c r="F172" i="70"/>
  <c r="G171" i="70"/>
  <c r="F171" i="70"/>
  <c r="G170" i="70"/>
  <c r="F170" i="70"/>
  <c r="G169" i="70"/>
  <c r="F169" i="70"/>
  <c r="G168" i="70"/>
  <c r="F168" i="70"/>
  <c r="G167" i="70"/>
  <c r="F167" i="70"/>
  <c r="G166" i="70"/>
  <c r="F166" i="70"/>
  <c r="G165" i="70"/>
  <c r="F165" i="70"/>
  <c r="G164" i="70"/>
  <c r="F164" i="70"/>
  <c r="G163" i="70"/>
  <c r="F163" i="70"/>
  <c r="G162" i="70"/>
  <c r="F162" i="70"/>
  <c r="G161" i="70"/>
  <c r="F161" i="70"/>
  <c r="G160" i="70"/>
  <c r="F160" i="70"/>
  <c r="G159" i="70"/>
  <c r="F159" i="70"/>
  <c r="G158" i="70"/>
  <c r="F158" i="70"/>
  <c r="G157" i="70"/>
  <c r="F157" i="70"/>
  <c r="G156" i="70"/>
  <c r="F156" i="70"/>
  <c r="G155" i="70"/>
  <c r="F155" i="70"/>
  <c r="G154" i="70"/>
  <c r="F154" i="70"/>
  <c r="G153" i="70"/>
  <c r="F153" i="70"/>
  <c r="G152" i="70"/>
  <c r="F152" i="70"/>
  <c r="G151" i="70"/>
  <c r="F151" i="70"/>
  <c r="G150" i="70"/>
  <c r="F150" i="70"/>
  <c r="G149" i="70"/>
  <c r="F149" i="70"/>
  <c r="G148" i="70"/>
  <c r="F148" i="70"/>
  <c r="G147" i="70"/>
  <c r="F147" i="70"/>
  <c r="G146" i="70"/>
  <c r="F146" i="70"/>
  <c r="G145" i="70"/>
  <c r="F145" i="70"/>
  <c r="G144" i="70"/>
  <c r="F144" i="70"/>
  <c r="G143" i="70"/>
  <c r="F143" i="70"/>
  <c r="G142" i="70"/>
  <c r="F142" i="70"/>
  <c r="G141" i="70"/>
  <c r="F141" i="70"/>
  <c r="G140" i="70"/>
  <c r="F140" i="70"/>
  <c r="G139" i="70"/>
  <c r="F139" i="70"/>
  <c r="G138" i="70"/>
  <c r="F138" i="70"/>
  <c r="G137" i="70"/>
  <c r="F137" i="70"/>
  <c r="G136" i="70"/>
  <c r="F136" i="70"/>
  <c r="G135" i="70"/>
  <c r="F135" i="70"/>
  <c r="G134" i="70"/>
  <c r="F134" i="70"/>
  <c r="G133" i="70"/>
  <c r="F133" i="70"/>
  <c r="G132" i="70"/>
  <c r="F132" i="70"/>
  <c r="G131" i="70"/>
  <c r="F131" i="70"/>
  <c r="G130" i="70"/>
  <c r="F130" i="70"/>
  <c r="G129" i="70"/>
  <c r="F129" i="70"/>
  <c r="G128" i="70"/>
  <c r="F128" i="70"/>
  <c r="G127" i="70"/>
  <c r="F127" i="70"/>
  <c r="G126" i="70"/>
  <c r="F126" i="70"/>
  <c r="G125" i="70"/>
  <c r="F125" i="70"/>
  <c r="G124" i="70"/>
  <c r="F124" i="70"/>
  <c r="G123" i="70"/>
  <c r="F123" i="70"/>
  <c r="G122" i="70"/>
  <c r="F122" i="70"/>
  <c r="G121" i="70"/>
  <c r="F121" i="70"/>
  <c r="G120" i="70"/>
  <c r="F120" i="70"/>
  <c r="G119" i="70"/>
  <c r="F119" i="70"/>
  <c r="G118" i="70"/>
  <c r="F118" i="70"/>
  <c r="G117" i="70"/>
  <c r="F117" i="70"/>
  <c r="G116" i="70"/>
  <c r="F116" i="70"/>
  <c r="G115" i="70"/>
  <c r="F115" i="70"/>
  <c r="G114" i="70"/>
  <c r="F114" i="70"/>
  <c r="G113" i="70"/>
  <c r="F113" i="70"/>
  <c r="G112" i="70"/>
  <c r="F112" i="70"/>
  <c r="G111" i="70"/>
  <c r="F111" i="70"/>
  <c r="G110" i="70"/>
  <c r="F110" i="70"/>
  <c r="G109" i="70"/>
  <c r="F109" i="70"/>
  <c r="G108" i="70"/>
  <c r="F108" i="70"/>
  <c r="G107" i="70"/>
  <c r="F107" i="70"/>
  <c r="G106" i="70"/>
  <c r="F106" i="70"/>
  <c r="G105" i="70"/>
  <c r="F105" i="70"/>
  <c r="G104" i="70"/>
  <c r="F104" i="70"/>
  <c r="G103" i="70"/>
  <c r="F103" i="70"/>
  <c r="G102" i="70"/>
  <c r="F102" i="70"/>
  <c r="G101" i="70"/>
  <c r="F101" i="70"/>
  <c r="G100" i="70"/>
  <c r="F100" i="70"/>
  <c r="G99" i="70"/>
  <c r="F99" i="70"/>
  <c r="G98" i="70"/>
  <c r="F98" i="70"/>
  <c r="G97" i="70"/>
  <c r="F97" i="70"/>
  <c r="G96" i="70"/>
  <c r="F96" i="70"/>
  <c r="G95" i="70"/>
  <c r="F95" i="70"/>
  <c r="G94" i="70"/>
  <c r="F94" i="70"/>
  <c r="G93" i="70"/>
  <c r="F93" i="70"/>
  <c r="G92" i="70"/>
  <c r="F92" i="70"/>
  <c r="G91" i="70"/>
  <c r="F91" i="70"/>
  <c r="G90" i="70"/>
  <c r="F90" i="70"/>
  <c r="G89" i="70"/>
  <c r="F89" i="70"/>
  <c r="G88" i="70"/>
  <c r="F88" i="70"/>
  <c r="G87" i="70"/>
  <c r="F87" i="70"/>
  <c r="G86" i="70"/>
  <c r="F86" i="70"/>
  <c r="G85" i="70"/>
  <c r="F85" i="70"/>
  <c r="G84" i="70"/>
  <c r="F84" i="70"/>
  <c r="G83" i="70"/>
  <c r="F83" i="70"/>
  <c r="G82" i="70"/>
  <c r="F82" i="70"/>
  <c r="G81" i="70"/>
  <c r="F81" i="70"/>
  <c r="G80" i="70"/>
  <c r="F80" i="70"/>
  <c r="G79" i="70"/>
  <c r="F79" i="70"/>
  <c r="G78" i="70"/>
  <c r="F78" i="70"/>
  <c r="G77" i="70"/>
  <c r="F77" i="70"/>
  <c r="G76" i="70"/>
  <c r="F76" i="70"/>
  <c r="G75" i="70"/>
  <c r="F75" i="70"/>
  <c r="G74" i="70"/>
  <c r="F74" i="70"/>
  <c r="G73" i="70"/>
  <c r="F73" i="70"/>
  <c r="G72" i="70"/>
  <c r="F72" i="70"/>
  <c r="G71" i="70"/>
  <c r="F71" i="70"/>
  <c r="G70" i="70"/>
  <c r="F70" i="70"/>
  <c r="G69" i="70"/>
  <c r="F69" i="70"/>
  <c r="G68" i="70"/>
  <c r="F68" i="70"/>
  <c r="G67" i="70"/>
  <c r="F67" i="70"/>
  <c r="G66" i="70"/>
  <c r="F66" i="70"/>
  <c r="G65" i="70"/>
  <c r="F65" i="70"/>
  <c r="G64" i="70"/>
  <c r="F64" i="70"/>
  <c r="G63" i="70"/>
  <c r="F63" i="70"/>
  <c r="G62" i="70"/>
  <c r="F62" i="70"/>
  <c r="G61" i="70"/>
  <c r="F61" i="70"/>
  <c r="G60" i="70"/>
  <c r="F60" i="70"/>
  <c r="G59" i="70"/>
  <c r="F59" i="70"/>
  <c r="G58" i="70"/>
  <c r="F58" i="70"/>
  <c r="G57" i="70"/>
  <c r="F57" i="70"/>
  <c r="G56" i="70"/>
  <c r="F56" i="70"/>
  <c r="G55" i="70"/>
  <c r="F55" i="70"/>
  <c r="G54" i="70"/>
  <c r="F54" i="70"/>
  <c r="G53" i="70"/>
  <c r="F53" i="70"/>
  <c r="G52" i="70"/>
  <c r="F52" i="70"/>
  <c r="G51" i="70"/>
  <c r="F51" i="70"/>
  <c r="G50" i="70"/>
  <c r="F50" i="70"/>
  <c r="G49" i="70"/>
  <c r="F49" i="70"/>
  <c r="G48" i="70"/>
  <c r="F48" i="70"/>
  <c r="G47" i="70"/>
  <c r="F47" i="70"/>
  <c r="G46" i="70"/>
  <c r="F46" i="70"/>
  <c r="G45" i="70"/>
  <c r="F45" i="70"/>
  <c r="G44" i="70"/>
  <c r="F44" i="70"/>
  <c r="G43" i="70"/>
  <c r="F43" i="70"/>
  <c r="G42" i="70"/>
  <c r="F42" i="70"/>
  <c r="G41" i="70"/>
  <c r="F41" i="70"/>
  <c r="G40" i="70"/>
  <c r="F40" i="70"/>
  <c r="G39" i="70"/>
  <c r="F39" i="70"/>
  <c r="G38" i="70"/>
  <c r="F38" i="70"/>
  <c r="G37" i="70"/>
  <c r="F37" i="70"/>
  <c r="G36" i="70"/>
  <c r="F36" i="70"/>
  <c r="G35" i="70"/>
  <c r="F35" i="70"/>
  <c r="G34" i="70"/>
  <c r="F34" i="70"/>
  <c r="G33" i="70"/>
  <c r="F33" i="70"/>
  <c r="G32" i="70"/>
  <c r="F32" i="70"/>
  <c r="G31" i="70"/>
  <c r="F31" i="70"/>
  <c r="G30" i="70"/>
  <c r="F30" i="70"/>
  <c r="G29" i="70"/>
  <c r="F29" i="70"/>
  <c r="G28" i="70"/>
  <c r="F28" i="70"/>
  <c r="G27" i="70"/>
  <c r="F27" i="70"/>
  <c r="G26" i="70"/>
  <c r="F26" i="70"/>
  <c r="G25" i="70"/>
  <c r="F25" i="70"/>
  <c r="G24" i="70"/>
  <c r="F24" i="70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212" i="69"/>
  <c r="F212" i="69"/>
  <c r="G211" i="69"/>
  <c r="F211" i="69"/>
  <c r="G210" i="69"/>
  <c r="F210" i="69"/>
  <c r="G209" i="69"/>
  <c r="F209" i="69"/>
  <c r="G208" i="69"/>
  <c r="F208" i="69"/>
  <c r="G207" i="69"/>
  <c r="F207" i="69"/>
  <c r="G206" i="69"/>
  <c r="F206" i="69"/>
  <c r="G205" i="69"/>
  <c r="F205" i="69"/>
  <c r="G204" i="69"/>
  <c r="F204" i="69"/>
  <c r="G203" i="69"/>
  <c r="F203" i="69"/>
  <c r="G202" i="69"/>
  <c r="F202" i="69"/>
  <c r="G201" i="69"/>
  <c r="F201" i="69"/>
  <c r="G200" i="69"/>
  <c r="F200" i="69"/>
  <c r="G199" i="69"/>
  <c r="F199" i="69"/>
  <c r="G198" i="69"/>
  <c r="F198" i="69"/>
  <c r="G197" i="69"/>
  <c r="F197" i="69"/>
  <c r="G196" i="69"/>
  <c r="F196" i="69"/>
  <c r="G195" i="69"/>
  <c r="F195" i="69"/>
  <c r="G194" i="69"/>
  <c r="F194" i="69"/>
  <c r="G193" i="69"/>
  <c r="F193" i="69"/>
  <c r="G192" i="69"/>
  <c r="F192" i="69"/>
  <c r="G191" i="69"/>
  <c r="F191" i="69"/>
  <c r="G190" i="69"/>
  <c r="F190" i="69"/>
  <c r="G189" i="69"/>
  <c r="F189" i="69"/>
  <c r="G188" i="69"/>
  <c r="F188" i="69"/>
  <c r="G187" i="69"/>
  <c r="F187" i="69"/>
  <c r="G186" i="69"/>
  <c r="F186" i="69"/>
  <c r="G185" i="69"/>
  <c r="F185" i="69"/>
  <c r="G184" i="69"/>
  <c r="F184" i="69"/>
  <c r="G183" i="69"/>
  <c r="F183" i="69"/>
  <c r="G182" i="69"/>
  <c r="F182" i="69"/>
  <c r="G181" i="69"/>
  <c r="F181" i="69"/>
  <c r="G180" i="69"/>
  <c r="F180" i="69"/>
  <c r="G179" i="69"/>
  <c r="F179" i="69"/>
  <c r="G178" i="69"/>
  <c r="F178" i="69"/>
  <c r="G177" i="69"/>
  <c r="F177" i="69"/>
  <c r="G176" i="69"/>
  <c r="F176" i="69"/>
  <c r="G175" i="69"/>
  <c r="F175" i="69"/>
  <c r="G174" i="69"/>
  <c r="F174" i="69"/>
  <c r="G173" i="69"/>
  <c r="F173" i="69"/>
  <c r="G172" i="69"/>
  <c r="F172" i="69"/>
  <c r="G171" i="69"/>
  <c r="F171" i="69"/>
  <c r="G170" i="69"/>
  <c r="F170" i="69"/>
  <c r="G169" i="69"/>
  <c r="F169" i="69"/>
  <c r="G168" i="69"/>
  <c r="F168" i="69"/>
  <c r="G167" i="69"/>
  <c r="F167" i="69"/>
  <c r="G166" i="69"/>
  <c r="F166" i="69"/>
  <c r="G165" i="69"/>
  <c r="F165" i="69"/>
  <c r="G164" i="69"/>
  <c r="F164" i="69"/>
  <c r="G163" i="69"/>
  <c r="F163" i="69"/>
  <c r="G162" i="69"/>
  <c r="F162" i="69"/>
  <c r="G161" i="69"/>
  <c r="F161" i="69"/>
  <c r="G160" i="69"/>
  <c r="F160" i="69"/>
  <c r="G159" i="69"/>
  <c r="F159" i="69"/>
  <c r="G158" i="69"/>
  <c r="F158" i="69"/>
  <c r="G157" i="69"/>
  <c r="F157" i="69"/>
  <c r="G156" i="69"/>
  <c r="F156" i="69"/>
  <c r="G155" i="69"/>
  <c r="F155" i="69"/>
  <c r="G154" i="69"/>
  <c r="F154" i="69"/>
  <c r="G153" i="69"/>
  <c r="F153" i="69"/>
  <c r="G152" i="69"/>
  <c r="F152" i="69"/>
  <c r="G151" i="69"/>
  <c r="F151" i="69"/>
  <c r="G150" i="69"/>
  <c r="F150" i="69"/>
  <c r="G149" i="69"/>
  <c r="F149" i="69"/>
  <c r="G148" i="69"/>
  <c r="F148" i="69"/>
  <c r="G147" i="69"/>
  <c r="F147" i="69"/>
  <c r="G146" i="69"/>
  <c r="F146" i="69"/>
  <c r="G145" i="69"/>
  <c r="F145" i="69"/>
  <c r="G144" i="69"/>
  <c r="F144" i="69"/>
  <c r="G143" i="69"/>
  <c r="F143" i="69"/>
  <c r="G142" i="69"/>
  <c r="F142" i="69"/>
  <c r="G141" i="69"/>
  <c r="F141" i="69"/>
  <c r="G140" i="69"/>
  <c r="F140" i="69"/>
  <c r="G139" i="69"/>
  <c r="F139" i="69"/>
  <c r="G138" i="69"/>
  <c r="F138" i="69"/>
  <c r="G137" i="69"/>
  <c r="F137" i="69"/>
  <c r="G136" i="69"/>
  <c r="F136" i="69"/>
  <c r="G135" i="69"/>
  <c r="F135" i="69"/>
  <c r="G134" i="69"/>
  <c r="F134" i="69"/>
  <c r="G133" i="69"/>
  <c r="F133" i="69"/>
  <c r="G132" i="69"/>
  <c r="F132" i="69"/>
  <c r="G131" i="69"/>
  <c r="F131" i="69"/>
  <c r="G130" i="69"/>
  <c r="F130" i="69"/>
  <c r="G129" i="69"/>
  <c r="F129" i="69"/>
  <c r="G128" i="69"/>
  <c r="F128" i="69"/>
  <c r="G127" i="69"/>
  <c r="F127" i="69"/>
  <c r="G126" i="69"/>
  <c r="F126" i="69"/>
  <c r="G125" i="69"/>
  <c r="F125" i="69"/>
  <c r="G124" i="69"/>
  <c r="F124" i="69"/>
  <c r="G123" i="69"/>
  <c r="F123" i="69"/>
  <c r="G122" i="69"/>
  <c r="F122" i="69"/>
  <c r="G121" i="69"/>
  <c r="F121" i="69"/>
  <c r="G120" i="69"/>
  <c r="F120" i="69"/>
  <c r="G119" i="69"/>
  <c r="F119" i="69"/>
  <c r="G118" i="69"/>
  <c r="F118" i="69"/>
  <c r="G117" i="69"/>
  <c r="F117" i="69"/>
  <c r="G116" i="69"/>
  <c r="F116" i="69"/>
  <c r="G115" i="69"/>
  <c r="F115" i="69"/>
  <c r="G114" i="69"/>
  <c r="F114" i="69"/>
  <c r="G113" i="69"/>
  <c r="F113" i="69"/>
  <c r="G112" i="69"/>
  <c r="F112" i="69"/>
  <c r="G111" i="69"/>
  <c r="F111" i="69"/>
  <c r="G110" i="69"/>
  <c r="F110" i="69"/>
  <c r="G109" i="69"/>
  <c r="F109" i="69"/>
  <c r="G108" i="69"/>
  <c r="F108" i="69"/>
  <c r="G107" i="69"/>
  <c r="F107" i="69"/>
  <c r="G106" i="69"/>
  <c r="F106" i="69"/>
  <c r="G105" i="69"/>
  <c r="F105" i="69"/>
  <c r="G104" i="69"/>
  <c r="F104" i="69"/>
  <c r="G103" i="69"/>
  <c r="F103" i="69"/>
  <c r="G102" i="69"/>
  <c r="F102" i="69"/>
  <c r="G101" i="69"/>
  <c r="F101" i="69"/>
  <c r="G100" i="69"/>
  <c r="F100" i="69"/>
  <c r="G99" i="69"/>
  <c r="F99" i="69"/>
  <c r="G98" i="69"/>
  <c r="F98" i="69"/>
  <c r="G97" i="69"/>
  <c r="F97" i="69"/>
  <c r="G96" i="69"/>
  <c r="F96" i="69"/>
  <c r="G95" i="69"/>
  <c r="F95" i="69"/>
  <c r="G94" i="69"/>
  <c r="F94" i="69"/>
  <c r="G93" i="69"/>
  <c r="F93" i="69"/>
  <c r="G92" i="69"/>
  <c r="F92" i="69"/>
  <c r="G91" i="69"/>
  <c r="F91" i="69"/>
  <c r="G90" i="69"/>
  <c r="F90" i="69"/>
  <c r="G89" i="69"/>
  <c r="F89" i="69"/>
  <c r="G88" i="69"/>
  <c r="F88" i="69"/>
  <c r="G87" i="69"/>
  <c r="F87" i="69"/>
  <c r="G86" i="69"/>
  <c r="F86" i="69"/>
  <c r="G85" i="69"/>
  <c r="F85" i="69"/>
  <c r="G84" i="69"/>
  <c r="F84" i="69"/>
  <c r="G83" i="69"/>
  <c r="F83" i="69"/>
  <c r="G82" i="69"/>
  <c r="F82" i="69"/>
  <c r="G81" i="69"/>
  <c r="F81" i="69"/>
  <c r="G80" i="69"/>
  <c r="F80" i="69"/>
  <c r="G79" i="69"/>
  <c r="F79" i="69"/>
  <c r="G78" i="69"/>
  <c r="F78" i="69"/>
  <c r="G77" i="69"/>
  <c r="F77" i="69"/>
  <c r="G76" i="69"/>
  <c r="F76" i="69"/>
  <c r="G75" i="69"/>
  <c r="F75" i="69"/>
  <c r="G74" i="69"/>
  <c r="F74" i="69"/>
  <c r="G73" i="69"/>
  <c r="F73" i="69"/>
  <c r="G72" i="69"/>
  <c r="F72" i="69"/>
  <c r="G71" i="69"/>
  <c r="F71" i="69"/>
  <c r="G70" i="69"/>
  <c r="F70" i="69"/>
  <c r="G69" i="69"/>
  <c r="F69" i="69"/>
  <c r="G68" i="69"/>
  <c r="F68" i="69"/>
  <c r="G67" i="69"/>
  <c r="F67" i="69"/>
  <c r="G66" i="69"/>
  <c r="F66" i="69"/>
  <c r="G65" i="69"/>
  <c r="F65" i="69"/>
  <c r="G64" i="69"/>
  <c r="F64" i="69"/>
  <c r="G63" i="69"/>
  <c r="F63" i="69"/>
  <c r="G62" i="69"/>
  <c r="F62" i="69"/>
  <c r="G61" i="69"/>
  <c r="F61" i="69"/>
  <c r="G60" i="69"/>
  <c r="F60" i="69"/>
  <c r="G59" i="69"/>
  <c r="F59" i="69"/>
  <c r="G58" i="69"/>
  <c r="F58" i="69"/>
  <c r="G57" i="69"/>
  <c r="F57" i="69"/>
  <c r="G56" i="69"/>
  <c r="F56" i="69"/>
  <c r="G55" i="69"/>
  <c r="F55" i="69"/>
  <c r="G54" i="69"/>
  <c r="F54" i="69"/>
  <c r="G53" i="69"/>
  <c r="F53" i="69"/>
  <c r="G52" i="69"/>
  <c r="F52" i="69"/>
  <c r="G51" i="69"/>
  <c r="F51" i="69"/>
  <c r="G50" i="69"/>
  <c r="F50" i="69"/>
  <c r="G49" i="69"/>
  <c r="F49" i="69"/>
  <c r="G48" i="69"/>
  <c r="F48" i="69"/>
  <c r="G47" i="69"/>
  <c r="F47" i="69"/>
  <c r="G46" i="69"/>
  <c r="F46" i="69"/>
  <c r="G45" i="69"/>
  <c r="F45" i="69"/>
  <c r="G44" i="69"/>
  <c r="F44" i="69"/>
  <c r="G43" i="69"/>
  <c r="F43" i="69"/>
  <c r="G42" i="69"/>
  <c r="F42" i="69"/>
  <c r="G41" i="69"/>
  <c r="F41" i="69"/>
  <c r="G40" i="69"/>
  <c r="F40" i="69"/>
  <c r="G39" i="69"/>
  <c r="F39" i="69"/>
  <c r="G38" i="69"/>
  <c r="F38" i="69"/>
  <c r="G37" i="69"/>
  <c r="F37" i="69"/>
  <c r="G36" i="69"/>
  <c r="F36" i="69"/>
  <c r="G35" i="69"/>
  <c r="F35" i="69"/>
  <c r="G34" i="69"/>
  <c r="F34" i="69"/>
  <c r="G33" i="69"/>
  <c r="F33" i="69"/>
  <c r="G32" i="69"/>
  <c r="F32" i="69"/>
  <c r="G31" i="69"/>
  <c r="F31" i="69"/>
  <c r="G30" i="69"/>
  <c r="F30" i="69"/>
  <c r="G29" i="69"/>
  <c r="F29" i="69"/>
  <c r="G28" i="69"/>
  <c r="F28" i="69"/>
  <c r="G27" i="69"/>
  <c r="F27" i="69"/>
  <c r="G26" i="69"/>
  <c r="F26" i="69"/>
  <c r="G25" i="69"/>
  <c r="F25" i="69"/>
  <c r="G24" i="69"/>
  <c r="F24" i="69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212" i="68"/>
  <c r="F212" i="68"/>
  <c r="G211" i="68"/>
  <c r="F211" i="68"/>
  <c r="G210" i="68"/>
  <c r="F210" i="68"/>
  <c r="G209" i="68"/>
  <c r="F209" i="68"/>
  <c r="G208" i="68"/>
  <c r="F208" i="68"/>
  <c r="G207" i="68"/>
  <c r="F207" i="68"/>
  <c r="G206" i="68"/>
  <c r="F206" i="68"/>
  <c r="G205" i="68"/>
  <c r="F205" i="68"/>
  <c r="G204" i="68"/>
  <c r="F204" i="68"/>
  <c r="G203" i="68"/>
  <c r="F203" i="68"/>
  <c r="G202" i="68"/>
  <c r="F202" i="68"/>
  <c r="G201" i="68"/>
  <c r="F201" i="68"/>
  <c r="G200" i="68"/>
  <c r="F200" i="68"/>
  <c r="G199" i="68"/>
  <c r="F199" i="68"/>
  <c r="G198" i="68"/>
  <c r="F198" i="68"/>
  <c r="G197" i="68"/>
  <c r="F197" i="68"/>
  <c r="G196" i="68"/>
  <c r="F196" i="68"/>
  <c r="G195" i="68"/>
  <c r="F195" i="68"/>
  <c r="G194" i="68"/>
  <c r="F194" i="68"/>
  <c r="G193" i="68"/>
  <c r="F193" i="68"/>
  <c r="G192" i="68"/>
  <c r="F192" i="68"/>
  <c r="G191" i="68"/>
  <c r="F191" i="68"/>
  <c r="G190" i="68"/>
  <c r="F190" i="68"/>
  <c r="G189" i="68"/>
  <c r="F189" i="68"/>
  <c r="G188" i="68"/>
  <c r="F188" i="68"/>
  <c r="G187" i="68"/>
  <c r="F187" i="68"/>
  <c r="G186" i="68"/>
  <c r="F186" i="68"/>
  <c r="G185" i="68"/>
  <c r="F185" i="68"/>
  <c r="G184" i="68"/>
  <c r="F184" i="68"/>
  <c r="G183" i="68"/>
  <c r="F183" i="68"/>
  <c r="G182" i="68"/>
  <c r="F182" i="68"/>
  <c r="G181" i="68"/>
  <c r="F181" i="68"/>
  <c r="G180" i="68"/>
  <c r="F180" i="68"/>
  <c r="G179" i="68"/>
  <c r="F179" i="68"/>
  <c r="G178" i="68"/>
  <c r="F178" i="68"/>
  <c r="G177" i="68"/>
  <c r="F177" i="68"/>
  <c r="G176" i="68"/>
  <c r="F176" i="68"/>
  <c r="G175" i="68"/>
  <c r="F175" i="68"/>
  <c r="G174" i="68"/>
  <c r="F174" i="68"/>
  <c r="G173" i="68"/>
  <c r="F173" i="68"/>
  <c r="G172" i="68"/>
  <c r="F172" i="68"/>
  <c r="G171" i="68"/>
  <c r="F171" i="68"/>
  <c r="G170" i="68"/>
  <c r="F170" i="68"/>
  <c r="G169" i="68"/>
  <c r="F169" i="68"/>
  <c r="G168" i="68"/>
  <c r="F168" i="68"/>
  <c r="G167" i="68"/>
  <c r="F167" i="68"/>
  <c r="G166" i="68"/>
  <c r="F166" i="68"/>
  <c r="G165" i="68"/>
  <c r="F165" i="68"/>
  <c r="G164" i="68"/>
  <c r="F164" i="68"/>
  <c r="G163" i="68"/>
  <c r="F163" i="68"/>
  <c r="G162" i="68"/>
  <c r="F162" i="68"/>
  <c r="G161" i="68"/>
  <c r="F161" i="68"/>
  <c r="G160" i="68"/>
  <c r="F160" i="68"/>
  <c r="G159" i="68"/>
  <c r="F159" i="68"/>
  <c r="G158" i="68"/>
  <c r="F158" i="68"/>
  <c r="G157" i="68"/>
  <c r="F157" i="68"/>
  <c r="G156" i="68"/>
  <c r="F156" i="68"/>
  <c r="G155" i="68"/>
  <c r="F155" i="68"/>
  <c r="G154" i="68"/>
  <c r="F154" i="68"/>
  <c r="G153" i="68"/>
  <c r="F153" i="68"/>
  <c r="G152" i="68"/>
  <c r="F152" i="68"/>
  <c r="G151" i="68"/>
  <c r="F151" i="68"/>
  <c r="G150" i="68"/>
  <c r="F150" i="68"/>
  <c r="G149" i="68"/>
  <c r="F149" i="68"/>
  <c r="G148" i="68"/>
  <c r="F148" i="68"/>
  <c r="G147" i="68"/>
  <c r="F147" i="68"/>
  <c r="G146" i="68"/>
  <c r="F146" i="68"/>
  <c r="G145" i="68"/>
  <c r="F145" i="68"/>
  <c r="G144" i="68"/>
  <c r="F144" i="68"/>
  <c r="G143" i="68"/>
  <c r="F143" i="68"/>
  <c r="G142" i="68"/>
  <c r="F142" i="68"/>
  <c r="G141" i="68"/>
  <c r="F141" i="68"/>
  <c r="G140" i="68"/>
  <c r="F140" i="68"/>
  <c r="G139" i="68"/>
  <c r="F139" i="68"/>
  <c r="G138" i="68"/>
  <c r="F138" i="68"/>
  <c r="G137" i="68"/>
  <c r="F137" i="68"/>
  <c r="G136" i="68"/>
  <c r="F136" i="68"/>
  <c r="G135" i="68"/>
  <c r="F135" i="68"/>
  <c r="G134" i="68"/>
  <c r="F134" i="68"/>
  <c r="G133" i="68"/>
  <c r="F133" i="68"/>
  <c r="G132" i="68"/>
  <c r="F132" i="68"/>
  <c r="G131" i="68"/>
  <c r="F131" i="68"/>
  <c r="G130" i="68"/>
  <c r="F130" i="68"/>
  <c r="G129" i="68"/>
  <c r="F129" i="68"/>
  <c r="G128" i="68"/>
  <c r="F128" i="68"/>
  <c r="G127" i="68"/>
  <c r="F127" i="68"/>
  <c r="G126" i="68"/>
  <c r="F126" i="68"/>
  <c r="G125" i="68"/>
  <c r="F125" i="68"/>
  <c r="G124" i="68"/>
  <c r="F124" i="68"/>
  <c r="G123" i="68"/>
  <c r="F123" i="68"/>
  <c r="G122" i="68"/>
  <c r="F122" i="68"/>
  <c r="G121" i="68"/>
  <c r="F121" i="68"/>
  <c r="G120" i="68"/>
  <c r="F120" i="68"/>
  <c r="G119" i="68"/>
  <c r="F119" i="68"/>
  <c r="G118" i="68"/>
  <c r="F118" i="68"/>
  <c r="G117" i="68"/>
  <c r="F117" i="68"/>
  <c r="G116" i="68"/>
  <c r="F116" i="68"/>
  <c r="G115" i="68"/>
  <c r="F115" i="68"/>
  <c r="G114" i="68"/>
  <c r="F114" i="68"/>
  <c r="G113" i="68"/>
  <c r="F113" i="68"/>
  <c r="G112" i="68"/>
  <c r="F112" i="68"/>
  <c r="G111" i="68"/>
  <c r="F111" i="68"/>
  <c r="G110" i="68"/>
  <c r="F110" i="68"/>
  <c r="G109" i="68"/>
  <c r="F109" i="68"/>
  <c r="G108" i="68"/>
  <c r="F108" i="68"/>
  <c r="G107" i="68"/>
  <c r="F107" i="68"/>
  <c r="G106" i="68"/>
  <c r="F106" i="68"/>
  <c r="G105" i="68"/>
  <c r="F105" i="68"/>
  <c r="G104" i="68"/>
  <c r="F104" i="68"/>
  <c r="G103" i="68"/>
  <c r="F103" i="68"/>
  <c r="G102" i="68"/>
  <c r="F102" i="68"/>
  <c r="G101" i="68"/>
  <c r="F101" i="68"/>
  <c r="G100" i="68"/>
  <c r="F100" i="68"/>
  <c r="G99" i="68"/>
  <c r="F99" i="68"/>
  <c r="G98" i="68"/>
  <c r="F98" i="68"/>
  <c r="G97" i="68"/>
  <c r="F97" i="68"/>
  <c r="G96" i="68"/>
  <c r="F96" i="68"/>
  <c r="G95" i="68"/>
  <c r="F95" i="68"/>
  <c r="G94" i="68"/>
  <c r="F94" i="68"/>
  <c r="G93" i="68"/>
  <c r="F93" i="68"/>
  <c r="G92" i="68"/>
  <c r="F92" i="68"/>
  <c r="G91" i="68"/>
  <c r="F91" i="68"/>
  <c r="G90" i="68"/>
  <c r="F90" i="68"/>
  <c r="G89" i="68"/>
  <c r="F89" i="68"/>
  <c r="G88" i="68"/>
  <c r="F88" i="68"/>
  <c r="G87" i="68"/>
  <c r="F87" i="68"/>
  <c r="G86" i="68"/>
  <c r="F86" i="68"/>
  <c r="G85" i="68"/>
  <c r="F85" i="68"/>
  <c r="G84" i="68"/>
  <c r="F84" i="68"/>
  <c r="G83" i="68"/>
  <c r="F83" i="68"/>
  <c r="G82" i="68"/>
  <c r="F82" i="68"/>
  <c r="G81" i="68"/>
  <c r="F81" i="68"/>
  <c r="G80" i="68"/>
  <c r="F80" i="68"/>
  <c r="G79" i="68"/>
  <c r="F79" i="68"/>
  <c r="G78" i="68"/>
  <c r="F78" i="68"/>
  <c r="G77" i="68"/>
  <c r="F77" i="68"/>
  <c r="G76" i="68"/>
  <c r="F76" i="68"/>
  <c r="G75" i="68"/>
  <c r="F75" i="68"/>
  <c r="G74" i="68"/>
  <c r="F74" i="68"/>
  <c r="G73" i="68"/>
  <c r="F73" i="68"/>
  <c r="G72" i="68"/>
  <c r="F72" i="68"/>
  <c r="G71" i="68"/>
  <c r="F71" i="68"/>
  <c r="G70" i="68"/>
  <c r="F70" i="68"/>
  <c r="G69" i="68"/>
  <c r="F69" i="68"/>
  <c r="G68" i="68"/>
  <c r="F68" i="68"/>
  <c r="G67" i="68"/>
  <c r="F67" i="68"/>
  <c r="G66" i="68"/>
  <c r="F66" i="68"/>
  <c r="G65" i="68"/>
  <c r="F65" i="68"/>
  <c r="G64" i="68"/>
  <c r="F64" i="68"/>
  <c r="G63" i="68"/>
  <c r="F63" i="68"/>
  <c r="G62" i="68"/>
  <c r="F62" i="68"/>
  <c r="G61" i="68"/>
  <c r="F61" i="68"/>
  <c r="G60" i="68"/>
  <c r="F60" i="68"/>
  <c r="G59" i="68"/>
  <c r="F59" i="68"/>
  <c r="G58" i="68"/>
  <c r="F58" i="68"/>
  <c r="G57" i="68"/>
  <c r="F57" i="68"/>
  <c r="G56" i="68"/>
  <c r="F56" i="68"/>
  <c r="G55" i="68"/>
  <c r="F55" i="68"/>
  <c r="G54" i="68"/>
  <c r="F54" i="68"/>
  <c r="G53" i="68"/>
  <c r="F53" i="68"/>
  <c r="G52" i="68"/>
  <c r="F52" i="68"/>
  <c r="G51" i="68"/>
  <c r="F51" i="68"/>
  <c r="G50" i="68"/>
  <c r="F50" i="68"/>
  <c r="G49" i="68"/>
  <c r="F49" i="68"/>
  <c r="G48" i="68"/>
  <c r="F48" i="68"/>
  <c r="G47" i="68"/>
  <c r="F47" i="68"/>
  <c r="G46" i="68"/>
  <c r="F46" i="68"/>
  <c r="G45" i="68"/>
  <c r="F45" i="68"/>
  <c r="G44" i="68"/>
  <c r="F44" i="68"/>
  <c r="G43" i="68"/>
  <c r="F43" i="68"/>
  <c r="G42" i="68"/>
  <c r="F42" i="68"/>
  <c r="G41" i="68"/>
  <c r="F41" i="68"/>
  <c r="G40" i="68"/>
  <c r="F40" i="68"/>
  <c r="G39" i="68"/>
  <c r="F39" i="68"/>
  <c r="G38" i="68"/>
  <c r="F38" i="68"/>
  <c r="G37" i="68"/>
  <c r="F37" i="68"/>
  <c r="G36" i="68"/>
  <c r="F36" i="68"/>
  <c r="G35" i="68"/>
  <c r="F35" i="68"/>
  <c r="G34" i="68"/>
  <c r="F34" i="68"/>
  <c r="G33" i="68"/>
  <c r="F33" i="68"/>
  <c r="G32" i="68"/>
  <c r="F32" i="68"/>
  <c r="G31" i="68"/>
  <c r="F31" i="68"/>
  <c r="G30" i="68"/>
  <c r="F30" i="68"/>
  <c r="G29" i="68"/>
  <c r="F29" i="68"/>
  <c r="G28" i="68"/>
  <c r="F28" i="68"/>
  <c r="G27" i="68"/>
  <c r="F27" i="68"/>
  <c r="G26" i="68"/>
  <c r="F26" i="68"/>
  <c r="G25" i="68"/>
  <c r="F25" i="68"/>
  <c r="G24" i="68"/>
  <c r="F24" i="68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212" i="67"/>
  <c r="F212" i="67"/>
  <c r="G211" i="67"/>
  <c r="F211" i="67"/>
  <c r="G210" i="67"/>
  <c r="F210" i="67"/>
  <c r="G209" i="67"/>
  <c r="F209" i="67"/>
  <c r="G208" i="67"/>
  <c r="F208" i="67"/>
  <c r="G207" i="67"/>
  <c r="F207" i="67"/>
  <c r="G206" i="67"/>
  <c r="F206" i="67"/>
  <c r="G205" i="67"/>
  <c r="F205" i="67"/>
  <c r="G204" i="67"/>
  <c r="F204" i="67"/>
  <c r="G203" i="67"/>
  <c r="F203" i="67"/>
  <c r="G202" i="67"/>
  <c r="F202" i="67"/>
  <c r="G201" i="67"/>
  <c r="F201" i="67"/>
  <c r="G200" i="67"/>
  <c r="F200" i="67"/>
  <c r="G199" i="67"/>
  <c r="F199" i="67"/>
  <c r="G198" i="67"/>
  <c r="F198" i="67"/>
  <c r="G197" i="67"/>
  <c r="F197" i="67"/>
  <c r="G196" i="67"/>
  <c r="F196" i="67"/>
  <c r="G195" i="67"/>
  <c r="F195" i="67"/>
  <c r="G194" i="67"/>
  <c r="F194" i="67"/>
  <c r="G193" i="67"/>
  <c r="F193" i="67"/>
  <c r="G192" i="67"/>
  <c r="F192" i="67"/>
  <c r="G191" i="67"/>
  <c r="F191" i="67"/>
  <c r="G190" i="67"/>
  <c r="F190" i="67"/>
  <c r="G189" i="67"/>
  <c r="F189" i="67"/>
  <c r="G188" i="67"/>
  <c r="F188" i="67"/>
  <c r="G187" i="67"/>
  <c r="F187" i="67"/>
  <c r="G186" i="67"/>
  <c r="F186" i="67"/>
  <c r="G185" i="67"/>
  <c r="F185" i="67"/>
  <c r="G184" i="67"/>
  <c r="F184" i="67"/>
  <c r="G183" i="67"/>
  <c r="F183" i="67"/>
  <c r="G182" i="67"/>
  <c r="F182" i="67"/>
  <c r="G181" i="67"/>
  <c r="F181" i="67"/>
  <c r="G180" i="67"/>
  <c r="F180" i="67"/>
  <c r="G179" i="67"/>
  <c r="F179" i="67"/>
  <c r="G178" i="67"/>
  <c r="F178" i="67"/>
  <c r="G177" i="67"/>
  <c r="F177" i="67"/>
  <c r="G176" i="67"/>
  <c r="F176" i="67"/>
  <c r="G175" i="67"/>
  <c r="F175" i="67"/>
  <c r="G174" i="67"/>
  <c r="F174" i="67"/>
  <c r="G173" i="67"/>
  <c r="F173" i="67"/>
  <c r="G172" i="67"/>
  <c r="F172" i="67"/>
  <c r="G171" i="67"/>
  <c r="F171" i="67"/>
  <c r="G170" i="67"/>
  <c r="F170" i="67"/>
  <c r="G169" i="67"/>
  <c r="F169" i="67"/>
  <c r="G168" i="67"/>
  <c r="F168" i="67"/>
  <c r="G167" i="67"/>
  <c r="F167" i="67"/>
  <c r="G166" i="67"/>
  <c r="F166" i="67"/>
  <c r="G165" i="67"/>
  <c r="F165" i="67"/>
  <c r="G164" i="67"/>
  <c r="F164" i="67"/>
  <c r="G163" i="67"/>
  <c r="F163" i="67"/>
  <c r="G162" i="67"/>
  <c r="F162" i="67"/>
  <c r="G161" i="67"/>
  <c r="F161" i="67"/>
  <c r="G160" i="67"/>
  <c r="F160" i="67"/>
  <c r="G159" i="67"/>
  <c r="F159" i="67"/>
  <c r="G158" i="67"/>
  <c r="F158" i="67"/>
  <c r="G157" i="67"/>
  <c r="F157" i="67"/>
  <c r="G156" i="67"/>
  <c r="F156" i="67"/>
  <c r="G155" i="67"/>
  <c r="F155" i="67"/>
  <c r="G154" i="67"/>
  <c r="F154" i="67"/>
  <c r="G153" i="67"/>
  <c r="F153" i="67"/>
  <c r="G152" i="67"/>
  <c r="F152" i="67"/>
  <c r="G151" i="67"/>
  <c r="F151" i="67"/>
  <c r="G150" i="67"/>
  <c r="F150" i="67"/>
  <c r="G149" i="67"/>
  <c r="F149" i="67"/>
  <c r="G148" i="67"/>
  <c r="F148" i="67"/>
  <c r="G147" i="67"/>
  <c r="F147" i="67"/>
  <c r="G146" i="67"/>
  <c r="F146" i="67"/>
  <c r="G145" i="67"/>
  <c r="F145" i="67"/>
  <c r="G144" i="67"/>
  <c r="F144" i="67"/>
  <c r="G143" i="67"/>
  <c r="F143" i="67"/>
  <c r="G142" i="67"/>
  <c r="F142" i="67"/>
  <c r="G141" i="67"/>
  <c r="F141" i="67"/>
  <c r="G140" i="67"/>
  <c r="F140" i="67"/>
  <c r="G139" i="67"/>
  <c r="F139" i="67"/>
  <c r="G138" i="67"/>
  <c r="F138" i="67"/>
  <c r="G137" i="67"/>
  <c r="F137" i="67"/>
  <c r="G136" i="67"/>
  <c r="F136" i="67"/>
  <c r="G135" i="67"/>
  <c r="F135" i="67"/>
  <c r="G134" i="67"/>
  <c r="F134" i="67"/>
  <c r="G133" i="67"/>
  <c r="F133" i="67"/>
  <c r="G132" i="67"/>
  <c r="F132" i="67"/>
  <c r="G131" i="67"/>
  <c r="F131" i="67"/>
  <c r="G130" i="67"/>
  <c r="F130" i="67"/>
  <c r="G129" i="67"/>
  <c r="F129" i="67"/>
  <c r="G128" i="67"/>
  <c r="F128" i="67"/>
  <c r="G127" i="67"/>
  <c r="F127" i="67"/>
  <c r="G126" i="67"/>
  <c r="F126" i="67"/>
  <c r="G125" i="67"/>
  <c r="F125" i="67"/>
  <c r="G124" i="67"/>
  <c r="F124" i="67"/>
  <c r="G123" i="67"/>
  <c r="F123" i="67"/>
  <c r="G122" i="67"/>
  <c r="F122" i="67"/>
  <c r="G121" i="67"/>
  <c r="F121" i="67"/>
  <c r="G120" i="67"/>
  <c r="F120" i="67"/>
  <c r="G119" i="67"/>
  <c r="F119" i="67"/>
  <c r="G118" i="67"/>
  <c r="F118" i="67"/>
  <c r="G117" i="67"/>
  <c r="F117" i="67"/>
  <c r="G116" i="67"/>
  <c r="F116" i="67"/>
  <c r="G115" i="67"/>
  <c r="F115" i="67"/>
  <c r="G114" i="67"/>
  <c r="F114" i="67"/>
  <c r="G113" i="67"/>
  <c r="F113" i="67"/>
  <c r="G112" i="67"/>
  <c r="F112" i="67"/>
  <c r="G111" i="67"/>
  <c r="F111" i="67"/>
  <c r="G110" i="67"/>
  <c r="F110" i="67"/>
  <c r="G109" i="67"/>
  <c r="F109" i="67"/>
  <c r="G108" i="67"/>
  <c r="F108" i="67"/>
  <c r="G107" i="67"/>
  <c r="F107" i="67"/>
  <c r="G106" i="67"/>
  <c r="F106" i="67"/>
  <c r="G105" i="67"/>
  <c r="F105" i="67"/>
  <c r="G104" i="67"/>
  <c r="F104" i="67"/>
  <c r="G103" i="67"/>
  <c r="F103" i="67"/>
  <c r="G102" i="67"/>
  <c r="F102" i="67"/>
  <c r="G101" i="67"/>
  <c r="F101" i="67"/>
  <c r="G100" i="67"/>
  <c r="F100" i="67"/>
  <c r="G99" i="67"/>
  <c r="F99" i="67"/>
  <c r="G98" i="67"/>
  <c r="F98" i="67"/>
  <c r="G97" i="67"/>
  <c r="F97" i="67"/>
  <c r="G96" i="67"/>
  <c r="F96" i="67"/>
  <c r="G95" i="67"/>
  <c r="F95" i="67"/>
  <c r="G94" i="67"/>
  <c r="F94" i="67"/>
  <c r="G93" i="67"/>
  <c r="F93" i="67"/>
  <c r="G92" i="67"/>
  <c r="F92" i="67"/>
  <c r="G91" i="67"/>
  <c r="F91" i="67"/>
  <c r="G90" i="67"/>
  <c r="F90" i="67"/>
  <c r="G89" i="67"/>
  <c r="F89" i="67"/>
  <c r="G88" i="67"/>
  <c r="F88" i="67"/>
  <c r="G87" i="67"/>
  <c r="F87" i="67"/>
  <c r="G86" i="67"/>
  <c r="F86" i="67"/>
  <c r="G85" i="67"/>
  <c r="F85" i="67"/>
  <c r="G84" i="67"/>
  <c r="F84" i="67"/>
  <c r="G83" i="67"/>
  <c r="F83" i="67"/>
  <c r="G82" i="67"/>
  <c r="F82" i="67"/>
  <c r="G81" i="67"/>
  <c r="F81" i="67"/>
  <c r="G80" i="67"/>
  <c r="F80" i="67"/>
  <c r="G79" i="67"/>
  <c r="F79" i="67"/>
  <c r="G78" i="67"/>
  <c r="F78" i="67"/>
  <c r="G77" i="67"/>
  <c r="F77" i="67"/>
  <c r="G76" i="67"/>
  <c r="F76" i="67"/>
  <c r="G75" i="67"/>
  <c r="F75" i="67"/>
  <c r="G74" i="67"/>
  <c r="F74" i="67"/>
  <c r="G73" i="67"/>
  <c r="F73" i="67"/>
  <c r="G72" i="67"/>
  <c r="F72" i="67"/>
  <c r="G71" i="67"/>
  <c r="F71" i="67"/>
  <c r="G70" i="67"/>
  <c r="F70" i="67"/>
  <c r="G69" i="67"/>
  <c r="F69" i="67"/>
  <c r="G68" i="67"/>
  <c r="F68" i="67"/>
  <c r="G67" i="67"/>
  <c r="F67" i="67"/>
  <c r="G66" i="67"/>
  <c r="F66" i="67"/>
  <c r="G65" i="67"/>
  <c r="F65" i="67"/>
  <c r="G64" i="67"/>
  <c r="F64" i="67"/>
  <c r="G63" i="67"/>
  <c r="F63" i="67"/>
  <c r="G62" i="67"/>
  <c r="F62" i="67"/>
  <c r="G61" i="67"/>
  <c r="F61" i="67"/>
  <c r="G60" i="67"/>
  <c r="F60" i="67"/>
  <c r="G59" i="67"/>
  <c r="F59" i="67"/>
  <c r="G58" i="67"/>
  <c r="F58" i="67"/>
  <c r="G57" i="67"/>
  <c r="F57" i="67"/>
  <c r="G56" i="67"/>
  <c r="F56" i="67"/>
  <c r="G55" i="67"/>
  <c r="F55" i="67"/>
  <c r="G54" i="67"/>
  <c r="F54" i="67"/>
  <c r="G53" i="67"/>
  <c r="F53" i="67"/>
  <c r="G52" i="67"/>
  <c r="F52" i="67"/>
  <c r="G51" i="67"/>
  <c r="F51" i="67"/>
  <c r="G50" i="67"/>
  <c r="F50" i="67"/>
  <c r="G49" i="67"/>
  <c r="F49" i="67"/>
  <c r="G48" i="67"/>
  <c r="F48" i="67"/>
  <c r="G47" i="67"/>
  <c r="F47" i="67"/>
  <c r="G46" i="67"/>
  <c r="F46" i="67"/>
  <c r="G45" i="67"/>
  <c r="F45" i="67"/>
  <c r="G44" i="67"/>
  <c r="F44" i="67"/>
  <c r="G43" i="67"/>
  <c r="F43" i="67"/>
  <c r="G42" i="67"/>
  <c r="F42" i="67"/>
  <c r="G41" i="67"/>
  <c r="F41" i="67"/>
  <c r="G40" i="67"/>
  <c r="F40" i="67"/>
  <c r="G39" i="67"/>
  <c r="F39" i="67"/>
  <c r="G38" i="67"/>
  <c r="F38" i="67"/>
  <c r="G37" i="67"/>
  <c r="F37" i="67"/>
  <c r="G36" i="67"/>
  <c r="F36" i="67"/>
  <c r="G35" i="67"/>
  <c r="F35" i="67"/>
  <c r="G34" i="67"/>
  <c r="F34" i="67"/>
  <c r="G33" i="67"/>
  <c r="F33" i="67"/>
  <c r="G32" i="67"/>
  <c r="F32" i="67"/>
  <c r="G31" i="67"/>
  <c r="F31" i="67"/>
  <c r="G30" i="67"/>
  <c r="F30" i="67"/>
  <c r="G29" i="67"/>
  <c r="F29" i="67"/>
  <c r="G28" i="67"/>
  <c r="F28" i="67"/>
  <c r="G27" i="67"/>
  <c r="F27" i="67"/>
  <c r="G26" i="67"/>
  <c r="F26" i="67"/>
  <c r="G25" i="67"/>
  <c r="F25" i="67"/>
  <c r="G24" i="67"/>
  <c r="F24" i="67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212" i="66"/>
  <c r="F212" i="66"/>
  <c r="G211" i="66"/>
  <c r="F211" i="66"/>
  <c r="G210" i="66"/>
  <c r="F210" i="66"/>
  <c r="G209" i="66"/>
  <c r="F209" i="66"/>
  <c r="G208" i="66"/>
  <c r="F208" i="66"/>
  <c r="G207" i="66"/>
  <c r="F207" i="66"/>
  <c r="G206" i="66"/>
  <c r="F206" i="66"/>
  <c r="G205" i="66"/>
  <c r="F205" i="66"/>
  <c r="G204" i="66"/>
  <c r="F204" i="66"/>
  <c r="G203" i="66"/>
  <c r="F203" i="66"/>
  <c r="G202" i="66"/>
  <c r="F202" i="66"/>
  <c r="G201" i="66"/>
  <c r="F201" i="66"/>
  <c r="G200" i="66"/>
  <c r="F200" i="66"/>
  <c r="G199" i="66"/>
  <c r="F199" i="66"/>
  <c r="G198" i="66"/>
  <c r="F198" i="66"/>
  <c r="G197" i="66"/>
  <c r="F197" i="66"/>
  <c r="G196" i="66"/>
  <c r="F196" i="66"/>
  <c r="G195" i="66"/>
  <c r="F195" i="66"/>
  <c r="G194" i="66"/>
  <c r="F194" i="66"/>
  <c r="G193" i="66"/>
  <c r="F193" i="66"/>
  <c r="G192" i="66"/>
  <c r="F192" i="66"/>
  <c r="G191" i="66"/>
  <c r="F191" i="66"/>
  <c r="G190" i="66"/>
  <c r="F190" i="66"/>
  <c r="G189" i="66"/>
  <c r="F189" i="66"/>
  <c r="G188" i="66"/>
  <c r="F188" i="66"/>
  <c r="G187" i="66"/>
  <c r="F187" i="66"/>
  <c r="G186" i="66"/>
  <c r="F186" i="66"/>
  <c r="G185" i="66"/>
  <c r="F185" i="66"/>
  <c r="G184" i="66"/>
  <c r="F184" i="66"/>
  <c r="G183" i="66"/>
  <c r="F183" i="66"/>
  <c r="G182" i="66"/>
  <c r="F182" i="66"/>
  <c r="G181" i="66"/>
  <c r="F181" i="66"/>
  <c r="G180" i="66"/>
  <c r="F180" i="66"/>
  <c r="G179" i="66"/>
  <c r="F179" i="66"/>
  <c r="G178" i="66"/>
  <c r="F178" i="66"/>
  <c r="G177" i="66"/>
  <c r="F177" i="66"/>
  <c r="G176" i="66"/>
  <c r="F176" i="66"/>
  <c r="G175" i="66"/>
  <c r="F175" i="66"/>
  <c r="G174" i="66"/>
  <c r="F174" i="66"/>
  <c r="G173" i="66"/>
  <c r="F173" i="66"/>
  <c r="G172" i="66"/>
  <c r="F172" i="66"/>
  <c r="G171" i="66"/>
  <c r="F171" i="66"/>
  <c r="G170" i="66"/>
  <c r="F170" i="66"/>
  <c r="G169" i="66"/>
  <c r="F169" i="66"/>
  <c r="G168" i="66"/>
  <c r="F168" i="66"/>
  <c r="G167" i="66"/>
  <c r="F167" i="66"/>
  <c r="G166" i="66"/>
  <c r="F166" i="66"/>
  <c r="G165" i="66"/>
  <c r="F165" i="66"/>
  <c r="G164" i="66"/>
  <c r="F164" i="66"/>
  <c r="G163" i="66"/>
  <c r="F163" i="66"/>
  <c r="G162" i="66"/>
  <c r="F162" i="66"/>
  <c r="G161" i="66"/>
  <c r="F161" i="66"/>
  <c r="G160" i="66"/>
  <c r="F160" i="66"/>
  <c r="G159" i="66"/>
  <c r="F159" i="66"/>
  <c r="G158" i="66"/>
  <c r="F158" i="66"/>
  <c r="G157" i="66"/>
  <c r="F157" i="66"/>
  <c r="G156" i="66"/>
  <c r="F156" i="66"/>
  <c r="G155" i="66"/>
  <c r="F155" i="66"/>
  <c r="G154" i="66"/>
  <c r="F154" i="66"/>
  <c r="G153" i="66"/>
  <c r="F153" i="66"/>
  <c r="G152" i="66"/>
  <c r="F152" i="66"/>
  <c r="G151" i="66"/>
  <c r="F151" i="66"/>
  <c r="G150" i="66"/>
  <c r="F150" i="66"/>
  <c r="G149" i="66"/>
  <c r="F149" i="66"/>
  <c r="G148" i="66"/>
  <c r="F148" i="66"/>
  <c r="G147" i="66"/>
  <c r="F147" i="66"/>
  <c r="G146" i="66"/>
  <c r="F146" i="66"/>
  <c r="G145" i="66"/>
  <c r="F145" i="66"/>
  <c r="G144" i="66"/>
  <c r="F144" i="66"/>
  <c r="G143" i="66"/>
  <c r="F143" i="66"/>
  <c r="G142" i="66"/>
  <c r="F142" i="66"/>
  <c r="G141" i="66"/>
  <c r="F141" i="66"/>
  <c r="G140" i="66"/>
  <c r="F140" i="66"/>
  <c r="G139" i="66"/>
  <c r="F139" i="66"/>
  <c r="G138" i="66"/>
  <c r="F138" i="66"/>
  <c r="G137" i="66"/>
  <c r="F137" i="66"/>
  <c r="G136" i="66"/>
  <c r="F136" i="66"/>
  <c r="G135" i="66"/>
  <c r="F135" i="66"/>
  <c r="G134" i="66"/>
  <c r="F134" i="66"/>
  <c r="G133" i="66"/>
  <c r="F133" i="66"/>
  <c r="G132" i="66"/>
  <c r="F132" i="66"/>
  <c r="G131" i="66"/>
  <c r="F131" i="66"/>
  <c r="G130" i="66"/>
  <c r="F130" i="66"/>
  <c r="G129" i="66"/>
  <c r="F129" i="66"/>
  <c r="G128" i="66"/>
  <c r="F128" i="66"/>
  <c r="G127" i="66"/>
  <c r="F127" i="66"/>
  <c r="G126" i="66"/>
  <c r="F126" i="66"/>
  <c r="G125" i="66"/>
  <c r="F125" i="66"/>
  <c r="G124" i="66"/>
  <c r="F124" i="66"/>
  <c r="G123" i="66"/>
  <c r="F123" i="66"/>
  <c r="G122" i="66"/>
  <c r="F122" i="66"/>
  <c r="G121" i="66"/>
  <c r="F121" i="66"/>
  <c r="G120" i="66"/>
  <c r="F120" i="66"/>
  <c r="G119" i="66"/>
  <c r="F119" i="66"/>
  <c r="G118" i="66"/>
  <c r="F118" i="66"/>
  <c r="G117" i="66"/>
  <c r="F117" i="66"/>
  <c r="G116" i="66"/>
  <c r="F116" i="66"/>
  <c r="G115" i="66"/>
  <c r="F115" i="66"/>
  <c r="G114" i="66"/>
  <c r="F114" i="66"/>
  <c r="G113" i="66"/>
  <c r="F113" i="66"/>
  <c r="G112" i="66"/>
  <c r="F112" i="66"/>
  <c r="G111" i="66"/>
  <c r="F111" i="66"/>
  <c r="G110" i="66"/>
  <c r="F110" i="66"/>
  <c r="G109" i="66"/>
  <c r="F109" i="66"/>
  <c r="G108" i="66"/>
  <c r="F108" i="66"/>
  <c r="G107" i="66"/>
  <c r="F107" i="66"/>
  <c r="G106" i="66"/>
  <c r="F106" i="66"/>
  <c r="G105" i="66"/>
  <c r="F105" i="66"/>
  <c r="G104" i="66"/>
  <c r="F104" i="66"/>
  <c r="G103" i="66"/>
  <c r="F103" i="66"/>
  <c r="G102" i="66"/>
  <c r="F102" i="66"/>
  <c r="G101" i="66"/>
  <c r="F101" i="66"/>
  <c r="G100" i="66"/>
  <c r="F100" i="66"/>
  <c r="G99" i="66"/>
  <c r="F99" i="66"/>
  <c r="G98" i="66"/>
  <c r="F98" i="66"/>
  <c r="G97" i="66"/>
  <c r="F97" i="66"/>
  <c r="G96" i="66"/>
  <c r="F96" i="66"/>
  <c r="G95" i="66"/>
  <c r="F95" i="66"/>
  <c r="G94" i="66"/>
  <c r="F94" i="66"/>
  <c r="G93" i="66"/>
  <c r="F93" i="66"/>
  <c r="G92" i="66"/>
  <c r="F92" i="66"/>
  <c r="G91" i="66"/>
  <c r="F91" i="66"/>
  <c r="G90" i="66"/>
  <c r="F90" i="66"/>
  <c r="G89" i="66"/>
  <c r="F89" i="66"/>
  <c r="G88" i="66"/>
  <c r="F88" i="66"/>
  <c r="G87" i="66"/>
  <c r="F87" i="66"/>
  <c r="G86" i="66"/>
  <c r="F86" i="66"/>
  <c r="G85" i="66"/>
  <c r="F85" i="66"/>
  <c r="G84" i="66"/>
  <c r="F84" i="66"/>
  <c r="G83" i="66"/>
  <c r="F83" i="66"/>
  <c r="G82" i="66"/>
  <c r="F82" i="66"/>
  <c r="G81" i="66"/>
  <c r="F81" i="66"/>
  <c r="G80" i="66"/>
  <c r="F80" i="66"/>
  <c r="G79" i="66"/>
  <c r="F79" i="66"/>
  <c r="G78" i="66"/>
  <c r="F78" i="66"/>
  <c r="G77" i="66"/>
  <c r="F77" i="66"/>
  <c r="G76" i="66"/>
  <c r="F76" i="66"/>
  <c r="G75" i="66"/>
  <c r="F75" i="66"/>
  <c r="G74" i="66"/>
  <c r="F74" i="66"/>
  <c r="G73" i="66"/>
  <c r="F73" i="66"/>
  <c r="G72" i="66"/>
  <c r="F72" i="66"/>
  <c r="G71" i="66"/>
  <c r="F71" i="66"/>
  <c r="G70" i="66"/>
  <c r="F70" i="66"/>
  <c r="G69" i="66"/>
  <c r="F69" i="66"/>
  <c r="G68" i="66"/>
  <c r="F68" i="66"/>
  <c r="G67" i="66"/>
  <c r="F67" i="66"/>
  <c r="G66" i="66"/>
  <c r="F66" i="66"/>
  <c r="G65" i="66"/>
  <c r="F65" i="66"/>
  <c r="G64" i="66"/>
  <c r="F64" i="66"/>
  <c r="G63" i="66"/>
  <c r="F63" i="66"/>
  <c r="G62" i="66"/>
  <c r="F62" i="66"/>
  <c r="G61" i="66"/>
  <c r="F61" i="66"/>
  <c r="G60" i="66"/>
  <c r="F60" i="66"/>
  <c r="G59" i="66"/>
  <c r="F59" i="66"/>
  <c r="G58" i="66"/>
  <c r="F58" i="66"/>
  <c r="G57" i="66"/>
  <c r="F57" i="66"/>
  <c r="G56" i="66"/>
  <c r="F56" i="66"/>
  <c r="G55" i="66"/>
  <c r="F55" i="66"/>
  <c r="G54" i="66"/>
  <c r="F54" i="66"/>
  <c r="G53" i="66"/>
  <c r="F53" i="66"/>
  <c r="G52" i="66"/>
  <c r="F52" i="66"/>
  <c r="G51" i="66"/>
  <c r="F51" i="66"/>
  <c r="G50" i="66"/>
  <c r="F50" i="66"/>
  <c r="G49" i="66"/>
  <c r="F49" i="66"/>
  <c r="G48" i="66"/>
  <c r="F48" i="66"/>
  <c r="G47" i="66"/>
  <c r="F47" i="66"/>
  <c r="G46" i="66"/>
  <c r="F46" i="66"/>
  <c r="G45" i="66"/>
  <c r="F45" i="66"/>
  <c r="G44" i="66"/>
  <c r="F44" i="66"/>
  <c r="G43" i="66"/>
  <c r="F43" i="66"/>
  <c r="G42" i="66"/>
  <c r="F42" i="66"/>
  <c r="G41" i="66"/>
  <c r="F41" i="66"/>
  <c r="G40" i="66"/>
  <c r="F40" i="66"/>
  <c r="G39" i="66"/>
  <c r="F39" i="66"/>
  <c r="G38" i="66"/>
  <c r="F38" i="66"/>
  <c r="G37" i="66"/>
  <c r="F37" i="66"/>
  <c r="G36" i="66"/>
  <c r="F36" i="66"/>
  <c r="G35" i="66"/>
  <c r="F35" i="66"/>
  <c r="G34" i="66"/>
  <c r="F34" i="66"/>
  <c r="G33" i="66"/>
  <c r="F33" i="66"/>
  <c r="G32" i="66"/>
  <c r="F32" i="66"/>
  <c r="G31" i="66"/>
  <c r="F31" i="66"/>
  <c r="G30" i="66"/>
  <c r="F30" i="66"/>
  <c r="G29" i="66"/>
  <c r="F29" i="66"/>
  <c r="G28" i="66"/>
  <c r="F28" i="66"/>
  <c r="G27" i="66"/>
  <c r="F27" i="66"/>
  <c r="G26" i="66"/>
  <c r="F26" i="66"/>
  <c r="G25" i="66"/>
  <c r="F25" i="66"/>
  <c r="G24" i="66"/>
  <c r="F24" i="66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212" i="65"/>
  <c r="F212" i="65"/>
  <c r="G211" i="65"/>
  <c r="F211" i="65"/>
  <c r="G210" i="65"/>
  <c r="F210" i="65"/>
  <c r="G209" i="65"/>
  <c r="F209" i="65"/>
  <c r="G208" i="65"/>
  <c r="F208" i="65"/>
  <c r="G207" i="65"/>
  <c r="F207" i="65"/>
  <c r="G206" i="65"/>
  <c r="F206" i="65"/>
  <c r="G205" i="65"/>
  <c r="F205" i="65"/>
  <c r="G204" i="65"/>
  <c r="F204" i="65"/>
  <c r="G203" i="65"/>
  <c r="F203" i="65"/>
  <c r="G202" i="65"/>
  <c r="F202" i="65"/>
  <c r="G201" i="65"/>
  <c r="F201" i="65"/>
  <c r="G200" i="65"/>
  <c r="F200" i="65"/>
  <c r="G199" i="65"/>
  <c r="F199" i="65"/>
  <c r="G198" i="65"/>
  <c r="F198" i="65"/>
  <c r="G197" i="65"/>
  <c r="F197" i="65"/>
  <c r="G196" i="65"/>
  <c r="F196" i="65"/>
  <c r="G195" i="65"/>
  <c r="F195" i="65"/>
  <c r="G194" i="65"/>
  <c r="F194" i="65"/>
  <c r="G193" i="65"/>
  <c r="F193" i="65"/>
  <c r="G192" i="65"/>
  <c r="F192" i="65"/>
  <c r="G191" i="65"/>
  <c r="F191" i="65"/>
  <c r="G190" i="65"/>
  <c r="F190" i="65"/>
  <c r="G189" i="65"/>
  <c r="F189" i="65"/>
  <c r="G188" i="65"/>
  <c r="F188" i="65"/>
  <c r="G187" i="65"/>
  <c r="F187" i="65"/>
  <c r="G186" i="65"/>
  <c r="F186" i="65"/>
  <c r="G185" i="65"/>
  <c r="F185" i="65"/>
  <c r="G184" i="65"/>
  <c r="F184" i="65"/>
  <c r="G183" i="65"/>
  <c r="F183" i="65"/>
  <c r="G182" i="65"/>
  <c r="F182" i="65"/>
  <c r="G181" i="65"/>
  <c r="F181" i="65"/>
  <c r="G180" i="65"/>
  <c r="F180" i="65"/>
  <c r="G179" i="65"/>
  <c r="F179" i="65"/>
  <c r="G178" i="65"/>
  <c r="F178" i="65"/>
  <c r="G177" i="65"/>
  <c r="F177" i="65"/>
  <c r="G176" i="65"/>
  <c r="F176" i="65"/>
  <c r="G175" i="65"/>
  <c r="F175" i="65"/>
  <c r="G174" i="65"/>
  <c r="F174" i="65"/>
  <c r="G173" i="65"/>
  <c r="F173" i="65"/>
  <c r="G172" i="65"/>
  <c r="F172" i="65"/>
  <c r="G171" i="65"/>
  <c r="F171" i="65"/>
  <c r="G170" i="65"/>
  <c r="F170" i="65"/>
  <c r="G169" i="65"/>
  <c r="F169" i="65"/>
  <c r="G168" i="65"/>
  <c r="F168" i="65"/>
  <c r="G167" i="65"/>
  <c r="F167" i="65"/>
  <c r="G166" i="65"/>
  <c r="F166" i="65"/>
  <c r="G165" i="65"/>
  <c r="F165" i="65"/>
  <c r="G164" i="65"/>
  <c r="F164" i="65"/>
  <c r="G163" i="65"/>
  <c r="F163" i="65"/>
  <c r="G162" i="65"/>
  <c r="F162" i="65"/>
  <c r="G161" i="65"/>
  <c r="F161" i="65"/>
  <c r="G160" i="65"/>
  <c r="F160" i="65"/>
  <c r="G159" i="65"/>
  <c r="F159" i="65"/>
  <c r="G158" i="65"/>
  <c r="F158" i="65"/>
  <c r="G157" i="65"/>
  <c r="F157" i="65"/>
  <c r="G156" i="65"/>
  <c r="F156" i="65"/>
  <c r="G155" i="65"/>
  <c r="F155" i="65"/>
  <c r="G154" i="65"/>
  <c r="F154" i="65"/>
  <c r="G153" i="65"/>
  <c r="F153" i="65"/>
  <c r="G152" i="65"/>
  <c r="F152" i="65"/>
  <c r="G151" i="65"/>
  <c r="F151" i="65"/>
  <c r="G150" i="65"/>
  <c r="F150" i="65"/>
  <c r="G149" i="65"/>
  <c r="F149" i="65"/>
  <c r="G148" i="65"/>
  <c r="F148" i="65"/>
  <c r="G147" i="65"/>
  <c r="F147" i="65"/>
  <c r="G146" i="65"/>
  <c r="F146" i="65"/>
  <c r="G145" i="65"/>
  <c r="F145" i="65"/>
  <c r="G144" i="65"/>
  <c r="F144" i="65"/>
  <c r="G143" i="65"/>
  <c r="F143" i="65"/>
  <c r="G142" i="65"/>
  <c r="F142" i="65"/>
  <c r="G141" i="65"/>
  <c r="F141" i="65"/>
  <c r="G140" i="65"/>
  <c r="F140" i="65"/>
  <c r="G139" i="65"/>
  <c r="F139" i="65"/>
  <c r="G138" i="65"/>
  <c r="F138" i="65"/>
  <c r="G137" i="65"/>
  <c r="F137" i="65"/>
  <c r="G136" i="65"/>
  <c r="F136" i="65"/>
  <c r="G135" i="65"/>
  <c r="F135" i="65"/>
  <c r="G134" i="65"/>
  <c r="F134" i="65"/>
  <c r="G133" i="65"/>
  <c r="F133" i="65"/>
  <c r="G132" i="65"/>
  <c r="F132" i="65"/>
  <c r="G131" i="65"/>
  <c r="F131" i="65"/>
  <c r="G130" i="65"/>
  <c r="F130" i="65"/>
  <c r="G129" i="65"/>
  <c r="F129" i="65"/>
  <c r="G128" i="65"/>
  <c r="F128" i="65"/>
  <c r="G127" i="65"/>
  <c r="F127" i="65"/>
  <c r="G126" i="65"/>
  <c r="F126" i="65"/>
  <c r="G125" i="65"/>
  <c r="F125" i="65"/>
  <c r="G124" i="65"/>
  <c r="F124" i="65"/>
  <c r="G123" i="65"/>
  <c r="F123" i="65"/>
  <c r="G122" i="65"/>
  <c r="F122" i="65"/>
  <c r="G121" i="65"/>
  <c r="F121" i="65"/>
  <c r="G120" i="65"/>
  <c r="F120" i="65"/>
  <c r="G119" i="65"/>
  <c r="F119" i="65"/>
  <c r="G118" i="65"/>
  <c r="F118" i="65"/>
  <c r="G117" i="65"/>
  <c r="F117" i="65"/>
  <c r="G116" i="65"/>
  <c r="F116" i="65"/>
  <c r="G115" i="65"/>
  <c r="F115" i="65"/>
  <c r="G114" i="65"/>
  <c r="F114" i="65"/>
  <c r="G113" i="65"/>
  <c r="F113" i="65"/>
  <c r="G112" i="65"/>
  <c r="F112" i="65"/>
  <c r="G111" i="65"/>
  <c r="F111" i="65"/>
  <c r="G110" i="65"/>
  <c r="F110" i="65"/>
  <c r="G109" i="65"/>
  <c r="F109" i="65"/>
  <c r="G108" i="65"/>
  <c r="F108" i="65"/>
  <c r="G107" i="65"/>
  <c r="F107" i="65"/>
  <c r="G106" i="65"/>
  <c r="F106" i="65"/>
  <c r="G105" i="65"/>
  <c r="F105" i="65"/>
  <c r="G104" i="65"/>
  <c r="F104" i="65"/>
  <c r="G103" i="65"/>
  <c r="F103" i="65"/>
  <c r="G102" i="65"/>
  <c r="F102" i="65"/>
  <c r="G101" i="65"/>
  <c r="F101" i="65"/>
  <c r="G100" i="65"/>
  <c r="F100" i="65"/>
  <c r="G99" i="65"/>
  <c r="F99" i="65"/>
  <c r="G98" i="65"/>
  <c r="F98" i="65"/>
  <c r="G97" i="65"/>
  <c r="F97" i="65"/>
  <c r="G96" i="65"/>
  <c r="F96" i="65"/>
  <c r="G95" i="65"/>
  <c r="F95" i="65"/>
  <c r="G94" i="65"/>
  <c r="F94" i="65"/>
  <c r="G93" i="65"/>
  <c r="F93" i="65"/>
  <c r="G92" i="65"/>
  <c r="F92" i="65"/>
  <c r="G91" i="65"/>
  <c r="F91" i="65"/>
  <c r="G90" i="65"/>
  <c r="F90" i="65"/>
  <c r="G89" i="65"/>
  <c r="F89" i="65"/>
  <c r="G88" i="65"/>
  <c r="F88" i="65"/>
  <c r="G87" i="65"/>
  <c r="F87" i="65"/>
  <c r="G86" i="65"/>
  <c r="F86" i="65"/>
  <c r="G85" i="65"/>
  <c r="F85" i="65"/>
  <c r="G84" i="65"/>
  <c r="F84" i="65"/>
  <c r="G83" i="65"/>
  <c r="F83" i="65"/>
  <c r="G82" i="65"/>
  <c r="F82" i="65"/>
  <c r="G81" i="65"/>
  <c r="F81" i="65"/>
  <c r="G80" i="65"/>
  <c r="F80" i="65"/>
  <c r="G79" i="65"/>
  <c r="F79" i="65"/>
  <c r="G78" i="65"/>
  <c r="F78" i="65"/>
  <c r="G77" i="65"/>
  <c r="F77" i="65"/>
  <c r="G76" i="65"/>
  <c r="F76" i="65"/>
  <c r="G75" i="65"/>
  <c r="F75" i="65"/>
  <c r="G74" i="65"/>
  <c r="F74" i="65"/>
  <c r="G73" i="65"/>
  <c r="F73" i="65"/>
  <c r="G72" i="65"/>
  <c r="F72" i="65"/>
  <c r="G71" i="65"/>
  <c r="F71" i="65"/>
  <c r="G70" i="65"/>
  <c r="F70" i="65"/>
  <c r="G69" i="65"/>
  <c r="F69" i="65"/>
  <c r="G68" i="65"/>
  <c r="F68" i="65"/>
  <c r="G67" i="65"/>
  <c r="F67" i="65"/>
  <c r="G66" i="65"/>
  <c r="F66" i="65"/>
  <c r="G65" i="65"/>
  <c r="F65" i="65"/>
  <c r="G64" i="65"/>
  <c r="F64" i="65"/>
  <c r="G63" i="65"/>
  <c r="F63" i="65"/>
  <c r="G62" i="65"/>
  <c r="F62" i="65"/>
  <c r="G61" i="65"/>
  <c r="F61" i="65"/>
  <c r="G60" i="65"/>
  <c r="F60" i="65"/>
  <c r="G59" i="65"/>
  <c r="F59" i="65"/>
  <c r="G58" i="65"/>
  <c r="F58" i="65"/>
  <c r="G57" i="65"/>
  <c r="F57" i="65"/>
  <c r="G56" i="65"/>
  <c r="F56" i="65"/>
  <c r="G55" i="65"/>
  <c r="F55" i="65"/>
  <c r="G54" i="65"/>
  <c r="F54" i="65"/>
  <c r="G53" i="65"/>
  <c r="F53" i="65"/>
  <c r="G52" i="65"/>
  <c r="F52" i="65"/>
  <c r="G51" i="65"/>
  <c r="F51" i="65"/>
  <c r="G50" i="65"/>
  <c r="F50" i="65"/>
  <c r="G49" i="65"/>
  <c r="F49" i="65"/>
  <c r="G48" i="65"/>
  <c r="F48" i="65"/>
  <c r="G47" i="65"/>
  <c r="F47" i="65"/>
  <c r="G46" i="65"/>
  <c r="F46" i="65"/>
  <c r="G45" i="65"/>
  <c r="F45" i="65"/>
  <c r="G44" i="65"/>
  <c r="F44" i="65"/>
  <c r="G43" i="65"/>
  <c r="F43" i="65"/>
  <c r="G42" i="65"/>
  <c r="F42" i="65"/>
  <c r="G41" i="65"/>
  <c r="F41" i="65"/>
  <c r="G40" i="65"/>
  <c r="F40" i="65"/>
  <c r="G39" i="65"/>
  <c r="F39" i="65"/>
  <c r="G38" i="65"/>
  <c r="F38" i="65"/>
  <c r="G37" i="65"/>
  <c r="F37" i="65"/>
  <c r="G36" i="65"/>
  <c r="F36" i="65"/>
  <c r="G35" i="65"/>
  <c r="F35" i="65"/>
  <c r="G34" i="65"/>
  <c r="F34" i="65"/>
  <c r="G33" i="65"/>
  <c r="F33" i="65"/>
  <c r="G32" i="65"/>
  <c r="F32" i="65"/>
  <c r="G31" i="65"/>
  <c r="F31" i="65"/>
  <c r="G30" i="65"/>
  <c r="F30" i="65"/>
  <c r="G29" i="65"/>
  <c r="F29" i="65"/>
  <c r="G28" i="65"/>
  <c r="F28" i="65"/>
  <c r="G27" i="65"/>
  <c r="F27" i="65"/>
  <c r="G26" i="65"/>
  <c r="F26" i="65"/>
  <c r="G25" i="65"/>
  <c r="F25" i="65"/>
  <c r="G24" i="65"/>
  <c r="F24" i="65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212" i="64"/>
  <c r="F212" i="64"/>
  <c r="G211" i="64"/>
  <c r="F211" i="64"/>
  <c r="G210" i="64"/>
  <c r="F210" i="64"/>
  <c r="G209" i="64"/>
  <c r="F209" i="64"/>
  <c r="G208" i="64"/>
  <c r="F208" i="64"/>
  <c r="G207" i="64"/>
  <c r="F207" i="64"/>
  <c r="G206" i="64"/>
  <c r="F206" i="64"/>
  <c r="G205" i="64"/>
  <c r="F205" i="64"/>
  <c r="G204" i="64"/>
  <c r="F204" i="64"/>
  <c r="G203" i="64"/>
  <c r="F203" i="64"/>
  <c r="G202" i="64"/>
  <c r="F202" i="64"/>
  <c r="G201" i="64"/>
  <c r="F201" i="64"/>
  <c r="G200" i="64"/>
  <c r="F200" i="64"/>
  <c r="G199" i="64"/>
  <c r="F199" i="64"/>
  <c r="G198" i="64"/>
  <c r="F198" i="64"/>
  <c r="G197" i="64"/>
  <c r="F197" i="64"/>
  <c r="G196" i="64"/>
  <c r="F196" i="64"/>
  <c r="G195" i="64"/>
  <c r="F195" i="64"/>
  <c r="G194" i="64"/>
  <c r="F194" i="64"/>
  <c r="G193" i="64"/>
  <c r="F193" i="64"/>
  <c r="G192" i="64"/>
  <c r="F192" i="64"/>
  <c r="G191" i="64"/>
  <c r="F191" i="64"/>
  <c r="G190" i="64"/>
  <c r="F190" i="64"/>
  <c r="G189" i="64"/>
  <c r="F189" i="64"/>
  <c r="G188" i="64"/>
  <c r="F188" i="64"/>
  <c r="G187" i="64"/>
  <c r="F187" i="64"/>
  <c r="G186" i="64"/>
  <c r="F186" i="64"/>
  <c r="G185" i="64"/>
  <c r="F185" i="64"/>
  <c r="G184" i="64"/>
  <c r="F184" i="64"/>
  <c r="G183" i="64"/>
  <c r="F183" i="64"/>
  <c r="G182" i="64"/>
  <c r="F182" i="64"/>
  <c r="G181" i="64"/>
  <c r="F181" i="64"/>
  <c r="G180" i="64"/>
  <c r="F180" i="64"/>
  <c r="G179" i="64"/>
  <c r="F179" i="64"/>
  <c r="G178" i="64"/>
  <c r="F178" i="64"/>
  <c r="G177" i="64"/>
  <c r="F177" i="64"/>
  <c r="G176" i="64"/>
  <c r="F176" i="64"/>
  <c r="G175" i="64"/>
  <c r="F175" i="64"/>
  <c r="G174" i="64"/>
  <c r="F174" i="64"/>
  <c r="G173" i="64"/>
  <c r="F173" i="64"/>
  <c r="G172" i="64"/>
  <c r="F172" i="64"/>
  <c r="G171" i="64"/>
  <c r="F171" i="64"/>
  <c r="G170" i="64"/>
  <c r="F170" i="64"/>
  <c r="G169" i="64"/>
  <c r="F169" i="64"/>
  <c r="G168" i="64"/>
  <c r="F168" i="64"/>
  <c r="G167" i="64"/>
  <c r="F167" i="64"/>
  <c r="G166" i="64"/>
  <c r="F166" i="64"/>
  <c r="G165" i="64"/>
  <c r="F165" i="64"/>
  <c r="G164" i="64"/>
  <c r="F164" i="64"/>
  <c r="G163" i="64"/>
  <c r="F163" i="64"/>
  <c r="G162" i="64"/>
  <c r="F162" i="64"/>
  <c r="G161" i="64"/>
  <c r="F161" i="64"/>
  <c r="G160" i="64"/>
  <c r="F160" i="64"/>
  <c r="G159" i="64"/>
  <c r="F159" i="64"/>
  <c r="G158" i="64"/>
  <c r="F158" i="64"/>
  <c r="G157" i="64"/>
  <c r="F157" i="64"/>
  <c r="G156" i="64"/>
  <c r="F156" i="64"/>
  <c r="G155" i="64"/>
  <c r="F155" i="64"/>
  <c r="G154" i="64"/>
  <c r="F154" i="64"/>
  <c r="G153" i="64"/>
  <c r="F153" i="64"/>
  <c r="G152" i="64"/>
  <c r="F152" i="64"/>
  <c r="G151" i="64"/>
  <c r="F151" i="64"/>
  <c r="G150" i="64"/>
  <c r="F150" i="64"/>
  <c r="G149" i="64"/>
  <c r="F149" i="64"/>
  <c r="G148" i="64"/>
  <c r="F148" i="64"/>
  <c r="G147" i="64"/>
  <c r="F147" i="64"/>
  <c r="G146" i="64"/>
  <c r="F146" i="64"/>
  <c r="G145" i="64"/>
  <c r="F145" i="64"/>
  <c r="G144" i="64"/>
  <c r="F144" i="64"/>
  <c r="G143" i="64"/>
  <c r="F143" i="64"/>
  <c r="G142" i="64"/>
  <c r="F142" i="64"/>
  <c r="G141" i="64"/>
  <c r="F141" i="64"/>
  <c r="G140" i="64"/>
  <c r="F140" i="64"/>
  <c r="G139" i="64"/>
  <c r="F139" i="64"/>
  <c r="G138" i="64"/>
  <c r="F138" i="64"/>
  <c r="G137" i="64"/>
  <c r="F137" i="64"/>
  <c r="G136" i="64"/>
  <c r="F136" i="64"/>
  <c r="G135" i="64"/>
  <c r="F135" i="64"/>
  <c r="G134" i="64"/>
  <c r="F134" i="64"/>
  <c r="G133" i="64"/>
  <c r="F133" i="64"/>
  <c r="G132" i="64"/>
  <c r="F132" i="64"/>
  <c r="G131" i="64"/>
  <c r="F131" i="64"/>
  <c r="G130" i="64"/>
  <c r="F130" i="64"/>
  <c r="G129" i="64"/>
  <c r="F129" i="64"/>
  <c r="G128" i="64"/>
  <c r="F128" i="64"/>
  <c r="G127" i="64"/>
  <c r="F127" i="64"/>
  <c r="G126" i="64"/>
  <c r="F126" i="64"/>
  <c r="G125" i="64"/>
  <c r="F125" i="64"/>
  <c r="G124" i="64"/>
  <c r="F124" i="64"/>
  <c r="G123" i="64"/>
  <c r="F123" i="64"/>
  <c r="G122" i="64"/>
  <c r="F122" i="64"/>
  <c r="G121" i="64"/>
  <c r="F121" i="64"/>
  <c r="G120" i="64"/>
  <c r="F120" i="64"/>
  <c r="G119" i="64"/>
  <c r="F119" i="64"/>
  <c r="G118" i="64"/>
  <c r="F118" i="64"/>
  <c r="G117" i="64"/>
  <c r="F117" i="64"/>
  <c r="G116" i="64"/>
  <c r="F116" i="64"/>
  <c r="G115" i="64"/>
  <c r="F115" i="64"/>
  <c r="G114" i="64"/>
  <c r="F114" i="64"/>
  <c r="G113" i="64"/>
  <c r="F113" i="64"/>
  <c r="G112" i="64"/>
  <c r="F112" i="64"/>
  <c r="G111" i="64"/>
  <c r="F111" i="64"/>
  <c r="G110" i="64"/>
  <c r="F110" i="64"/>
  <c r="G109" i="64"/>
  <c r="F109" i="64"/>
  <c r="G108" i="64"/>
  <c r="F108" i="64"/>
  <c r="G107" i="64"/>
  <c r="F107" i="64"/>
  <c r="G106" i="64"/>
  <c r="F106" i="64"/>
  <c r="G105" i="64"/>
  <c r="F105" i="64"/>
  <c r="G104" i="64"/>
  <c r="F104" i="64"/>
  <c r="G103" i="64"/>
  <c r="F103" i="64"/>
  <c r="G102" i="64"/>
  <c r="F102" i="64"/>
  <c r="G101" i="64"/>
  <c r="F101" i="64"/>
  <c r="G100" i="64"/>
  <c r="F100" i="64"/>
  <c r="G99" i="64"/>
  <c r="F99" i="64"/>
  <c r="G98" i="64"/>
  <c r="F98" i="64"/>
  <c r="G97" i="64"/>
  <c r="F97" i="64"/>
  <c r="G96" i="64"/>
  <c r="F96" i="64"/>
  <c r="G95" i="64"/>
  <c r="F95" i="64"/>
  <c r="G94" i="64"/>
  <c r="F94" i="64"/>
  <c r="G93" i="64"/>
  <c r="F93" i="64"/>
  <c r="G92" i="64"/>
  <c r="F92" i="64"/>
  <c r="G91" i="64"/>
  <c r="F91" i="64"/>
  <c r="G90" i="64"/>
  <c r="F90" i="64"/>
  <c r="G89" i="64"/>
  <c r="F89" i="64"/>
  <c r="G88" i="64"/>
  <c r="F88" i="64"/>
  <c r="G87" i="64"/>
  <c r="F87" i="64"/>
  <c r="G86" i="64"/>
  <c r="F86" i="64"/>
  <c r="G85" i="64"/>
  <c r="F85" i="64"/>
  <c r="G84" i="64"/>
  <c r="F84" i="64"/>
  <c r="G83" i="64"/>
  <c r="F83" i="64"/>
  <c r="G82" i="64"/>
  <c r="F82" i="64"/>
  <c r="G81" i="64"/>
  <c r="F81" i="64"/>
  <c r="G80" i="64"/>
  <c r="F80" i="64"/>
  <c r="G79" i="64"/>
  <c r="F79" i="64"/>
  <c r="G78" i="64"/>
  <c r="F78" i="64"/>
  <c r="G77" i="64"/>
  <c r="F77" i="64"/>
  <c r="G76" i="64"/>
  <c r="F76" i="64"/>
  <c r="G75" i="64"/>
  <c r="F75" i="64"/>
  <c r="G74" i="64"/>
  <c r="F74" i="64"/>
  <c r="G73" i="64"/>
  <c r="F73" i="64"/>
  <c r="G72" i="64"/>
  <c r="F72" i="64"/>
  <c r="G71" i="64"/>
  <c r="F71" i="64"/>
  <c r="G70" i="64"/>
  <c r="F70" i="64"/>
  <c r="G69" i="64"/>
  <c r="F69" i="64"/>
  <c r="G68" i="64"/>
  <c r="F68" i="64"/>
  <c r="G67" i="64"/>
  <c r="F67" i="64"/>
  <c r="G66" i="64"/>
  <c r="F66" i="64"/>
  <c r="G65" i="64"/>
  <c r="F65" i="64"/>
  <c r="G64" i="64"/>
  <c r="F64" i="64"/>
  <c r="G63" i="64"/>
  <c r="F63" i="64"/>
  <c r="G62" i="64"/>
  <c r="F62" i="64"/>
  <c r="G61" i="64"/>
  <c r="F61" i="64"/>
  <c r="G60" i="64"/>
  <c r="F60" i="64"/>
  <c r="G59" i="64"/>
  <c r="F59" i="64"/>
  <c r="G58" i="64"/>
  <c r="F58" i="64"/>
  <c r="G57" i="64"/>
  <c r="F57" i="64"/>
  <c r="G56" i="64"/>
  <c r="F56" i="64"/>
  <c r="G55" i="64"/>
  <c r="F55" i="64"/>
  <c r="G54" i="64"/>
  <c r="F54" i="64"/>
  <c r="G53" i="64"/>
  <c r="F53" i="64"/>
  <c r="G52" i="64"/>
  <c r="F52" i="64"/>
  <c r="G51" i="64"/>
  <c r="F51" i="64"/>
  <c r="G50" i="64"/>
  <c r="F50" i="64"/>
  <c r="G49" i="64"/>
  <c r="F49" i="64"/>
  <c r="G48" i="64"/>
  <c r="F48" i="64"/>
  <c r="G47" i="64"/>
  <c r="F47" i="64"/>
  <c r="G46" i="64"/>
  <c r="F46" i="64"/>
  <c r="G45" i="64"/>
  <c r="F45" i="64"/>
  <c r="G44" i="64"/>
  <c r="F44" i="64"/>
  <c r="G43" i="64"/>
  <c r="F43" i="64"/>
  <c r="G42" i="64"/>
  <c r="F42" i="64"/>
  <c r="G41" i="64"/>
  <c r="F41" i="64"/>
  <c r="G40" i="64"/>
  <c r="F40" i="64"/>
  <c r="G39" i="64"/>
  <c r="F39" i="64"/>
  <c r="G38" i="64"/>
  <c r="F38" i="64"/>
  <c r="G37" i="64"/>
  <c r="F37" i="64"/>
  <c r="G36" i="64"/>
  <c r="F36" i="64"/>
  <c r="G35" i="64"/>
  <c r="F35" i="64"/>
  <c r="G34" i="64"/>
  <c r="F34" i="64"/>
  <c r="G33" i="64"/>
  <c r="F33" i="64"/>
  <c r="G32" i="64"/>
  <c r="F32" i="64"/>
  <c r="G31" i="64"/>
  <c r="F31" i="64"/>
  <c r="G30" i="64"/>
  <c r="F30" i="64"/>
  <c r="G29" i="64"/>
  <c r="F29" i="64"/>
  <c r="G28" i="64"/>
  <c r="F28" i="64"/>
  <c r="G27" i="64"/>
  <c r="F27" i="64"/>
  <c r="G26" i="64"/>
  <c r="F26" i="64"/>
  <c r="G25" i="64"/>
  <c r="F25" i="64"/>
  <c r="G24" i="64"/>
  <c r="F24" i="64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212" i="63"/>
  <c r="F212" i="63"/>
  <c r="G211" i="63"/>
  <c r="F211" i="63"/>
  <c r="G210" i="63"/>
  <c r="F210" i="63"/>
  <c r="G209" i="63"/>
  <c r="F209" i="63"/>
  <c r="G208" i="63"/>
  <c r="F208" i="63"/>
  <c r="G207" i="63"/>
  <c r="F207" i="63"/>
  <c r="G206" i="63"/>
  <c r="F206" i="63"/>
  <c r="G205" i="63"/>
  <c r="F205" i="63"/>
  <c r="G204" i="63"/>
  <c r="F204" i="63"/>
  <c r="G203" i="63"/>
  <c r="F203" i="63"/>
  <c r="G202" i="63"/>
  <c r="F202" i="63"/>
  <c r="G201" i="63"/>
  <c r="F201" i="63"/>
  <c r="G200" i="63"/>
  <c r="F200" i="63"/>
  <c r="G199" i="63"/>
  <c r="F199" i="63"/>
  <c r="G198" i="63"/>
  <c r="F198" i="63"/>
  <c r="G197" i="63"/>
  <c r="F197" i="63"/>
  <c r="G196" i="63"/>
  <c r="F196" i="63"/>
  <c r="G195" i="63"/>
  <c r="F195" i="63"/>
  <c r="G194" i="63"/>
  <c r="F194" i="63"/>
  <c r="G193" i="63"/>
  <c r="F193" i="63"/>
  <c r="G192" i="63"/>
  <c r="F192" i="63"/>
  <c r="G191" i="63"/>
  <c r="F191" i="63"/>
  <c r="G190" i="63"/>
  <c r="F190" i="63"/>
  <c r="G189" i="63"/>
  <c r="F189" i="63"/>
  <c r="G188" i="63"/>
  <c r="F188" i="63"/>
  <c r="G187" i="63"/>
  <c r="F187" i="63"/>
  <c r="G186" i="63"/>
  <c r="F186" i="63"/>
  <c r="G185" i="63"/>
  <c r="F185" i="63"/>
  <c r="G184" i="63"/>
  <c r="F184" i="63"/>
  <c r="G183" i="63"/>
  <c r="F183" i="63"/>
  <c r="G182" i="63"/>
  <c r="F182" i="63"/>
  <c r="G181" i="63"/>
  <c r="F181" i="63"/>
  <c r="G180" i="63"/>
  <c r="F180" i="63"/>
  <c r="G179" i="63"/>
  <c r="F179" i="63"/>
  <c r="G178" i="63"/>
  <c r="F178" i="63"/>
  <c r="G177" i="63"/>
  <c r="F177" i="63"/>
  <c r="G176" i="63"/>
  <c r="F176" i="63"/>
  <c r="G175" i="63"/>
  <c r="F175" i="63"/>
  <c r="G174" i="63"/>
  <c r="F174" i="63"/>
  <c r="G173" i="63"/>
  <c r="F173" i="63"/>
  <c r="G172" i="63"/>
  <c r="F172" i="63"/>
  <c r="G171" i="63"/>
  <c r="F171" i="63"/>
  <c r="G170" i="63"/>
  <c r="F170" i="63"/>
  <c r="G169" i="63"/>
  <c r="F169" i="63"/>
  <c r="G168" i="63"/>
  <c r="F168" i="63"/>
  <c r="G167" i="63"/>
  <c r="F167" i="63"/>
  <c r="G166" i="63"/>
  <c r="F166" i="63"/>
  <c r="G165" i="63"/>
  <c r="F165" i="63"/>
  <c r="G164" i="63"/>
  <c r="F164" i="63"/>
  <c r="G163" i="63"/>
  <c r="F163" i="63"/>
  <c r="G162" i="63"/>
  <c r="F162" i="63"/>
  <c r="G161" i="63"/>
  <c r="F161" i="63"/>
  <c r="G160" i="63"/>
  <c r="F160" i="63"/>
  <c r="G159" i="63"/>
  <c r="F159" i="63"/>
  <c r="G158" i="63"/>
  <c r="F158" i="63"/>
  <c r="G157" i="63"/>
  <c r="F157" i="63"/>
  <c r="G156" i="63"/>
  <c r="F156" i="63"/>
  <c r="G155" i="63"/>
  <c r="F155" i="63"/>
  <c r="G154" i="63"/>
  <c r="F154" i="63"/>
  <c r="G153" i="63"/>
  <c r="F153" i="63"/>
  <c r="G152" i="63"/>
  <c r="F152" i="63"/>
  <c r="G151" i="63"/>
  <c r="F151" i="63"/>
  <c r="G150" i="63"/>
  <c r="F150" i="63"/>
  <c r="G149" i="63"/>
  <c r="F149" i="63"/>
  <c r="G148" i="63"/>
  <c r="F148" i="63"/>
  <c r="G147" i="63"/>
  <c r="F147" i="63"/>
  <c r="G146" i="63"/>
  <c r="F146" i="63"/>
  <c r="G145" i="63"/>
  <c r="F145" i="63"/>
  <c r="G144" i="63"/>
  <c r="F144" i="63"/>
  <c r="G143" i="63"/>
  <c r="F143" i="63"/>
  <c r="G142" i="63"/>
  <c r="F142" i="63"/>
  <c r="G141" i="63"/>
  <c r="F141" i="63"/>
  <c r="G140" i="63"/>
  <c r="F140" i="63"/>
  <c r="G139" i="63"/>
  <c r="F139" i="63"/>
  <c r="G138" i="63"/>
  <c r="F138" i="63"/>
  <c r="G137" i="63"/>
  <c r="F137" i="63"/>
  <c r="G136" i="63"/>
  <c r="F136" i="63"/>
  <c r="G135" i="63"/>
  <c r="F135" i="63"/>
  <c r="G134" i="63"/>
  <c r="F134" i="63"/>
  <c r="G133" i="63"/>
  <c r="F133" i="63"/>
  <c r="G132" i="63"/>
  <c r="F132" i="63"/>
  <c r="G131" i="63"/>
  <c r="F131" i="63"/>
  <c r="G130" i="63"/>
  <c r="F130" i="63"/>
  <c r="G129" i="63"/>
  <c r="F129" i="63"/>
  <c r="G128" i="63"/>
  <c r="F128" i="63"/>
  <c r="G127" i="63"/>
  <c r="F127" i="63"/>
  <c r="G126" i="63"/>
  <c r="F126" i="63"/>
  <c r="G125" i="63"/>
  <c r="F125" i="63"/>
  <c r="G124" i="63"/>
  <c r="F124" i="63"/>
  <c r="G123" i="63"/>
  <c r="F123" i="63"/>
  <c r="G122" i="63"/>
  <c r="F122" i="63"/>
  <c r="G121" i="63"/>
  <c r="F121" i="63"/>
  <c r="G120" i="63"/>
  <c r="F120" i="63"/>
  <c r="G119" i="63"/>
  <c r="F119" i="63"/>
  <c r="G118" i="63"/>
  <c r="F118" i="63"/>
  <c r="G117" i="63"/>
  <c r="F117" i="63"/>
  <c r="G116" i="63"/>
  <c r="F116" i="63"/>
  <c r="G115" i="63"/>
  <c r="F115" i="63"/>
  <c r="G114" i="63"/>
  <c r="F114" i="63"/>
  <c r="G113" i="63"/>
  <c r="F113" i="63"/>
  <c r="G112" i="63"/>
  <c r="F112" i="63"/>
  <c r="G111" i="63"/>
  <c r="F111" i="63"/>
  <c r="G110" i="63"/>
  <c r="F110" i="63"/>
  <c r="G109" i="63"/>
  <c r="F109" i="63"/>
  <c r="G108" i="63"/>
  <c r="F108" i="63"/>
  <c r="G107" i="63"/>
  <c r="F107" i="63"/>
  <c r="G106" i="63"/>
  <c r="F106" i="63"/>
  <c r="G105" i="63"/>
  <c r="F105" i="63"/>
  <c r="G104" i="63"/>
  <c r="F104" i="63"/>
  <c r="G103" i="63"/>
  <c r="F103" i="63"/>
  <c r="G102" i="63"/>
  <c r="F102" i="63"/>
  <c r="G101" i="63"/>
  <c r="F101" i="63"/>
  <c r="G100" i="63"/>
  <c r="F100" i="63"/>
  <c r="G99" i="63"/>
  <c r="F99" i="63"/>
  <c r="G98" i="63"/>
  <c r="F98" i="63"/>
  <c r="G97" i="63"/>
  <c r="F97" i="63"/>
  <c r="G96" i="63"/>
  <c r="F96" i="63"/>
  <c r="G95" i="63"/>
  <c r="F95" i="63"/>
  <c r="G94" i="63"/>
  <c r="F94" i="63"/>
  <c r="G93" i="63"/>
  <c r="F93" i="63"/>
  <c r="G92" i="63"/>
  <c r="F92" i="63"/>
  <c r="G91" i="63"/>
  <c r="F91" i="63"/>
  <c r="G90" i="63"/>
  <c r="F90" i="63"/>
  <c r="G89" i="63"/>
  <c r="F89" i="63"/>
  <c r="G88" i="63"/>
  <c r="F88" i="63"/>
  <c r="G87" i="63"/>
  <c r="F87" i="63"/>
  <c r="G86" i="63"/>
  <c r="F86" i="63"/>
  <c r="G85" i="63"/>
  <c r="F85" i="63"/>
  <c r="G84" i="63"/>
  <c r="F84" i="63"/>
  <c r="G83" i="63"/>
  <c r="F83" i="63"/>
  <c r="G82" i="63"/>
  <c r="F82" i="63"/>
  <c r="G81" i="63"/>
  <c r="F81" i="63"/>
  <c r="G80" i="63"/>
  <c r="F80" i="63"/>
  <c r="G79" i="63"/>
  <c r="F79" i="63"/>
  <c r="G78" i="63"/>
  <c r="F78" i="63"/>
  <c r="G77" i="63"/>
  <c r="F77" i="63"/>
  <c r="G76" i="63"/>
  <c r="F76" i="63"/>
  <c r="G75" i="63"/>
  <c r="F75" i="63"/>
  <c r="G74" i="63"/>
  <c r="F74" i="63"/>
  <c r="G73" i="63"/>
  <c r="F73" i="63"/>
  <c r="G72" i="63"/>
  <c r="F72" i="63"/>
  <c r="G71" i="63"/>
  <c r="F71" i="63"/>
  <c r="G70" i="63"/>
  <c r="F70" i="63"/>
  <c r="G69" i="63"/>
  <c r="F69" i="63"/>
  <c r="G68" i="63"/>
  <c r="F68" i="63"/>
  <c r="G67" i="63"/>
  <c r="F67" i="63"/>
  <c r="G66" i="63"/>
  <c r="F66" i="63"/>
  <c r="G65" i="63"/>
  <c r="F65" i="63"/>
  <c r="G64" i="63"/>
  <c r="F64" i="63"/>
  <c r="G63" i="63"/>
  <c r="F63" i="63"/>
  <c r="G62" i="63"/>
  <c r="F62" i="63"/>
  <c r="G61" i="63"/>
  <c r="F61" i="63"/>
  <c r="G60" i="63"/>
  <c r="F60" i="63"/>
  <c r="G59" i="63"/>
  <c r="F59" i="63"/>
  <c r="G58" i="63"/>
  <c r="F58" i="63"/>
  <c r="G57" i="63"/>
  <c r="F57" i="63"/>
  <c r="G56" i="63"/>
  <c r="F56" i="63"/>
  <c r="G55" i="63"/>
  <c r="F55" i="63"/>
  <c r="G54" i="63"/>
  <c r="F54" i="63"/>
  <c r="G53" i="63"/>
  <c r="F53" i="63"/>
  <c r="G52" i="63"/>
  <c r="F52" i="63"/>
  <c r="G51" i="63"/>
  <c r="F51" i="63"/>
  <c r="G50" i="63"/>
  <c r="F50" i="63"/>
  <c r="G49" i="63"/>
  <c r="F49" i="63"/>
  <c r="G48" i="63"/>
  <c r="F48" i="63"/>
  <c r="G47" i="63"/>
  <c r="F47" i="63"/>
  <c r="G46" i="63"/>
  <c r="F46" i="63"/>
  <c r="G45" i="63"/>
  <c r="F45" i="63"/>
  <c r="G44" i="63"/>
  <c r="F44" i="63"/>
  <c r="G43" i="63"/>
  <c r="F43" i="63"/>
  <c r="G42" i="63"/>
  <c r="F42" i="63"/>
  <c r="G41" i="63"/>
  <c r="F41" i="63"/>
  <c r="G40" i="63"/>
  <c r="F40" i="63"/>
  <c r="G39" i="63"/>
  <c r="F39" i="63"/>
  <c r="G38" i="63"/>
  <c r="F38" i="63"/>
  <c r="G37" i="63"/>
  <c r="F37" i="63"/>
  <c r="G36" i="63"/>
  <c r="F36" i="63"/>
  <c r="G35" i="63"/>
  <c r="F35" i="63"/>
  <c r="G34" i="63"/>
  <c r="F34" i="63"/>
  <c r="G33" i="63"/>
  <c r="F33" i="63"/>
  <c r="G32" i="63"/>
  <c r="F32" i="63"/>
  <c r="G31" i="63"/>
  <c r="F31" i="63"/>
  <c r="G30" i="63"/>
  <c r="F30" i="63"/>
  <c r="G29" i="63"/>
  <c r="F29" i="63"/>
  <c r="G28" i="63"/>
  <c r="F28" i="63"/>
  <c r="G27" i="63"/>
  <c r="F27" i="63"/>
  <c r="G26" i="63"/>
  <c r="F26" i="63"/>
  <c r="G25" i="63"/>
  <c r="F25" i="63"/>
  <c r="G24" i="63"/>
  <c r="F24" i="63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212" i="62"/>
  <c r="F212" i="62"/>
  <c r="G211" i="62"/>
  <c r="F211" i="62"/>
  <c r="G210" i="62"/>
  <c r="F210" i="62"/>
  <c r="G209" i="62"/>
  <c r="F209" i="62"/>
  <c r="G208" i="62"/>
  <c r="F208" i="62"/>
  <c r="G207" i="62"/>
  <c r="F207" i="62"/>
  <c r="G206" i="62"/>
  <c r="F206" i="62"/>
  <c r="G205" i="62"/>
  <c r="F205" i="62"/>
  <c r="G204" i="62"/>
  <c r="F204" i="62"/>
  <c r="G203" i="62"/>
  <c r="F203" i="62"/>
  <c r="G202" i="62"/>
  <c r="F202" i="62"/>
  <c r="G201" i="62"/>
  <c r="F201" i="62"/>
  <c r="G200" i="62"/>
  <c r="F200" i="62"/>
  <c r="G199" i="62"/>
  <c r="F199" i="62"/>
  <c r="G198" i="62"/>
  <c r="F198" i="62"/>
  <c r="G197" i="62"/>
  <c r="F197" i="62"/>
  <c r="G196" i="62"/>
  <c r="F196" i="62"/>
  <c r="G195" i="62"/>
  <c r="F195" i="62"/>
  <c r="G194" i="62"/>
  <c r="F194" i="62"/>
  <c r="G193" i="62"/>
  <c r="F193" i="62"/>
  <c r="G192" i="62"/>
  <c r="F192" i="62"/>
  <c r="G191" i="62"/>
  <c r="F191" i="62"/>
  <c r="G190" i="62"/>
  <c r="F190" i="62"/>
  <c r="G189" i="62"/>
  <c r="F189" i="62"/>
  <c r="G188" i="62"/>
  <c r="F188" i="62"/>
  <c r="G187" i="62"/>
  <c r="F187" i="62"/>
  <c r="G186" i="62"/>
  <c r="F186" i="62"/>
  <c r="G185" i="62"/>
  <c r="F185" i="62"/>
  <c r="G184" i="62"/>
  <c r="F184" i="62"/>
  <c r="G183" i="62"/>
  <c r="F183" i="62"/>
  <c r="G182" i="62"/>
  <c r="F182" i="62"/>
  <c r="G181" i="62"/>
  <c r="F181" i="62"/>
  <c r="G180" i="62"/>
  <c r="F180" i="62"/>
  <c r="G179" i="62"/>
  <c r="F179" i="62"/>
  <c r="G178" i="62"/>
  <c r="F178" i="62"/>
  <c r="G177" i="62"/>
  <c r="F177" i="62"/>
  <c r="G176" i="62"/>
  <c r="F176" i="62"/>
  <c r="G175" i="62"/>
  <c r="F175" i="62"/>
  <c r="G174" i="62"/>
  <c r="F174" i="62"/>
  <c r="G173" i="62"/>
  <c r="F173" i="62"/>
  <c r="G172" i="62"/>
  <c r="F172" i="62"/>
  <c r="G171" i="62"/>
  <c r="F171" i="62"/>
  <c r="G170" i="62"/>
  <c r="F170" i="62"/>
  <c r="G169" i="62"/>
  <c r="F169" i="62"/>
  <c r="G168" i="62"/>
  <c r="F168" i="62"/>
  <c r="G167" i="62"/>
  <c r="F167" i="62"/>
  <c r="G166" i="62"/>
  <c r="F166" i="62"/>
  <c r="G165" i="62"/>
  <c r="F165" i="62"/>
  <c r="G164" i="62"/>
  <c r="F164" i="62"/>
  <c r="G163" i="62"/>
  <c r="F163" i="62"/>
  <c r="G162" i="62"/>
  <c r="F162" i="62"/>
  <c r="G161" i="62"/>
  <c r="F161" i="62"/>
  <c r="G160" i="62"/>
  <c r="F160" i="62"/>
  <c r="G159" i="62"/>
  <c r="F159" i="62"/>
  <c r="G158" i="62"/>
  <c r="F158" i="62"/>
  <c r="G157" i="62"/>
  <c r="F157" i="62"/>
  <c r="G156" i="62"/>
  <c r="F156" i="62"/>
  <c r="G155" i="62"/>
  <c r="F155" i="62"/>
  <c r="G154" i="62"/>
  <c r="F154" i="62"/>
  <c r="G153" i="62"/>
  <c r="F153" i="62"/>
  <c r="G152" i="62"/>
  <c r="F152" i="62"/>
  <c r="G151" i="62"/>
  <c r="F151" i="62"/>
  <c r="G150" i="62"/>
  <c r="F150" i="62"/>
  <c r="G149" i="62"/>
  <c r="F149" i="62"/>
  <c r="G148" i="62"/>
  <c r="F148" i="62"/>
  <c r="G147" i="62"/>
  <c r="F147" i="62"/>
  <c r="G146" i="62"/>
  <c r="F146" i="62"/>
  <c r="G145" i="62"/>
  <c r="F145" i="62"/>
  <c r="G144" i="62"/>
  <c r="F144" i="62"/>
  <c r="G143" i="62"/>
  <c r="F143" i="62"/>
  <c r="G142" i="62"/>
  <c r="F142" i="62"/>
  <c r="G141" i="62"/>
  <c r="F141" i="62"/>
  <c r="G140" i="62"/>
  <c r="F140" i="62"/>
  <c r="G139" i="62"/>
  <c r="F139" i="62"/>
  <c r="G138" i="62"/>
  <c r="F138" i="62"/>
  <c r="G137" i="62"/>
  <c r="F137" i="62"/>
  <c r="G136" i="62"/>
  <c r="F136" i="62"/>
  <c r="G135" i="62"/>
  <c r="F135" i="62"/>
  <c r="G134" i="62"/>
  <c r="F134" i="62"/>
  <c r="G133" i="62"/>
  <c r="F133" i="62"/>
  <c r="G132" i="62"/>
  <c r="F132" i="62"/>
  <c r="G131" i="62"/>
  <c r="F131" i="62"/>
  <c r="G130" i="62"/>
  <c r="F130" i="62"/>
  <c r="G129" i="62"/>
  <c r="F129" i="62"/>
  <c r="G128" i="62"/>
  <c r="F128" i="62"/>
  <c r="G127" i="62"/>
  <c r="F127" i="62"/>
  <c r="G126" i="62"/>
  <c r="F126" i="62"/>
  <c r="G125" i="62"/>
  <c r="F125" i="62"/>
  <c r="G124" i="62"/>
  <c r="F124" i="62"/>
  <c r="G123" i="62"/>
  <c r="F123" i="62"/>
  <c r="G122" i="62"/>
  <c r="F122" i="62"/>
  <c r="G121" i="62"/>
  <c r="F121" i="62"/>
  <c r="G120" i="62"/>
  <c r="F120" i="62"/>
  <c r="G119" i="62"/>
  <c r="F119" i="62"/>
  <c r="G118" i="62"/>
  <c r="F118" i="62"/>
  <c r="G117" i="62"/>
  <c r="F117" i="62"/>
  <c r="G116" i="62"/>
  <c r="F116" i="62"/>
  <c r="G115" i="62"/>
  <c r="F115" i="62"/>
  <c r="G114" i="62"/>
  <c r="F114" i="62"/>
  <c r="G113" i="62"/>
  <c r="F113" i="62"/>
  <c r="G112" i="62"/>
  <c r="F112" i="62"/>
  <c r="G111" i="62"/>
  <c r="F111" i="62"/>
  <c r="G110" i="62"/>
  <c r="F110" i="62"/>
  <c r="G109" i="62"/>
  <c r="F109" i="62"/>
  <c r="G108" i="62"/>
  <c r="F108" i="62"/>
  <c r="G107" i="62"/>
  <c r="F107" i="62"/>
  <c r="G106" i="62"/>
  <c r="F106" i="62"/>
  <c r="G105" i="62"/>
  <c r="F105" i="62"/>
  <c r="G104" i="62"/>
  <c r="F104" i="62"/>
  <c r="G103" i="62"/>
  <c r="F103" i="62"/>
  <c r="G102" i="62"/>
  <c r="F102" i="62"/>
  <c r="G101" i="62"/>
  <c r="F101" i="62"/>
  <c r="G100" i="62"/>
  <c r="F100" i="62"/>
  <c r="G99" i="62"/>
  <c r="F99" i="62"/>
  <c r="G98" i="62"/>
  <c r="F98" i="62"/>
  <c r="G97" i="62"/>
  <c r="F97" i="62"/>
  <c r="G96" i="62"/>
  <c r="F96" i="62"/>
  <c r="G95" i="62"/>
  <c r="F95" i="62"/>
  <c r="G94" i="62"/>
  <c r="F94" i="62"/>
  <c r="G93" i="62"/>
  <c r="F93" i="62"/>
  <c r="G92" i="62"/>
  <c r="F92" i="62"/>
  <c r="G91" i="62"/>
  <c r="F91" i="62"/>
  <c r="G90" i="62"/>
  <c r="F90" i="62"/>
  <c r="G89" i="62"/>
  <c r="F89" i="62"/>
  <c r="G88" i="62"/>
  <c r="F88" i="62"/>
  <c r="G87" i="62"/>
  <c r="F87" i="62"/>
  <c r="G86" i="62"/>
  <c r="F86" i="62"/>
  <c r="G85" i="62"/>
  <c r="F85" i="62"/>
  <c r="G84" i="62"/>
  <c r="F84" i="62"/>
  <c r="G83" i="62"/>
  <c r="F83" i="62"/>
  <c r="G82" i="62"/>
  <c r="F82" i="62"/>
  <c r="G81" i="62"/>
  <c r="F81" i="62"/>
  <c r="G80" i="62"/>
  <c r="F80" i="62"/>
  <c r="G79" i="62"/>
  <c r="F79" i="62"/>
  <c r="G78" i="62"/>
  <c r="F78" i="62"/>
  <c r="G77" i="62"/>
  <c r="F77" i="62"/>
  <c r="G76" i="62"/>
  <c r="F76" i="62"/>
  <c r="G75" i="62"/>
  <c r="F75" i="62"/>
  <c r="G74" i="62"/>
  <c r="F74" i="62"/>
  <c r="G73" i="62"/>
  <c r="F73" i="62"/>
  <c r="G72" i="62"/>
  <c r="F72" i="62"/>
  <c r="G71" i="62"/>
  <c r="F71" i="62"/>
  <c r="G70" i="62"/>
  <c r="F70" i="62"/>
  <c r="G69" i="62"/>
  <c r="F69" i="62"/>
  <c r="G68" i="62"/>
  <c r="F68" i="62"/>
  <c r="G67" i="62"/>
  <c r="F67" i="62"/>
  <c r="G66" i="62"/>
  <c r="F66" i="62"/>
  <c r="G65" i="62"/>
  <c r="F65" i="62"/>
  <c r="G64" i="62"/>
  <c r="F64" i="62"/>
  <c r="G63" i="62"/>
  <c r="F63" i="62"/>
  <c r="G62" i="62"/>
  <c r="F62" i="62"/>
  <c r="G61" i="62"/>
  <c r="F61" i="62"/>
  <c r="G60" i="62"/>
  <c r="F60" i="62"/>
  <c r="G59" i="62"/>
  <c r="F59" i="62"/>
  <c r="G58" i="62"/>
  <c r="F58" i="62"/>
  <c r="G57" i="62"/>
  <c r="F57" i="62"/>
  <c r="G56" i="62"/>
  <c r="F56" i="62"/>
  <c r="G55" i="62"/>
  <c r="F55" i="62"/>
  <c r="G54" i="62"/>
  <c r="F54" i="62"/>
  <c r="G53" i="62"/>
  <c r="F53" i="62"/>
  <c r="G52" i="62"/>
  <c r="F52" i="62"/>
  <c r="G51" i="62"/>
  <c r="F51" i="62"/>
  <c r="G50" i="62"/>
  <c r="F50" i="62"/>
  <c r="G49" i="62"/>
  <c r="F49" i="62"/>
  <c r="G48" i="62"/>
  <c r="F48" i="62"/>
  <c r="G47" i="62"/>
  <c r="F47" i="62"/>
  <c r="G46" i="62"/>
  <c r="F46" i="62"/>
  <c r="G45" i="62"/>
  <c r="F45" i="62"/>
  <c r="G44" i="62"/>
  <c r="F44" i="62"/>
  <c r="G43" i="62"/>
  <c r="F43" i="62"/>
  <c r="G42" i="62"/>
  <c r="F42" i="62"/>
  <c r="G41" i="62"/>
  <c r="F41" i="62"/>
  <c r="G40" i="62"/>
  <c r="F40" i="62"/>
  <c r="G39" i="62"/>
  <c r="F39" i="62"/>
  <c r="G38" i="62"/>
  <c r="F38" i="62"/>
  <c r="G37" i="62"/>
  <c r="F37" i="62"/>
  <c r="G36" i="62"/>
  <c r="F36" i="62"/>
  <c r="G35" i="62"/>
  <c r="F35" i="62"/>
  <c r="G34" i="62"/>
  <c r="F34" i="62"/>
  <c r="G33" i="62"/>
  <c r="F33" i="62"/>
  <c r="G32" i="62"/>
  <c r="F32" i="62"/>
  <c r="G31" i="62"/>
  <c r="F31" i="62"/>
  <c r="G30" i="62"/>
  <c r="F30" i="62"/>
  <c r="G29" i="62"/>
  <c r="F29" i="62"/>
  <c r="G28" i="62"/>
  <c r="F28" i="62"/>
  <c r="G27" i="62"/>
  <c r="F27" i="62"/>
  <c r="G26" i="62"/>
  <c r="F26" i="62"/>
  <c r="G25" i="62"/>
  <c r="F25" i="62"/>
  <c r="G24" i="62"/>
  <c r="F24" i="62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212" i="61"/>
  <c r="F212" i="61"/>
  <c r="G211" i="61"/>
  <c r="F211" i="61"/>
  <c r="G210" i="61"/>
  <c r="F210" i="61"/>
  <c r="G209" i="61"/>
  <c r="F209" i="61"/>
  <c r="G208" i="61"/>
  <c r="F208" i="61"/>
  <c r="G207" i="61"/>
  <c r="F207" i="61"/>
  <c r="G206" i="61"/>
  <c r="F206" i="61"/>
  <c r="G205" i="61"/>
  <c r="F205" i="61"/>
  <c r="G204" i="61"/>
  <c r="F204" i="61"/>
  <c r="G203" i="61"/>
  <c r="F203" i="61"/>
  <c r="G202" i="61"/>
  <c r="F202" i="61"/>
  <c r="G201" i="61"/>
  <c r="F201" i="61"/>
  <c r="G200" i="61"/>
  <c r="F200" i="61"/>
  <c r="G199" i="61"/>
  <c r="F199" i="61"/>
  <c r="G198" i="61"/>
  <c r="F198" i="61"/>
  <c r="G197" i="61"/>
  <c r="F197" i="61"/>
  <c r="G196" i="61"/>
  <c r="F196" i="61"/>
  <c r="G195" i="61"/>
  <c r="F195" i="61"/>
  <c r="G194" i="61"/>
  <c r="F194" i="61"/>
  <c r="G193" i="61"/>
  <c r="F193" i="61"/>
  <c r="G192" i="61"/>
  <c r="F192" i="61"/>
  <c r="G191" i="61"/>
  <c r="F191" i="61"/>
  <c r="G190" i="61"/>
  <c r="F190" i="61"/>
  <c r="G189" i="61"/>
  <c r="F189" i="61"/>
  <c r="G188" i="61"/>
  <c r="F188" i="61"/>
  <c r="G187" i="61"/>
  <c r="F187" i="61"/>
  <c r="G186" i="61"/>
  <c r="F186" i="61"/>
  <c r="G185" i="61"/>
  <c r="F185" i="61"/>
  <c r="G184" i="61"/>
  <c r="F184" i="61"/>
  <c r="G183" i="61"/>
  <c r="F183" i="61"/>
  <c r="G182" i="61"/>
  <c r="F182" i="61"/>
  <c r="G181" i="61"/>
  <c r="F181" i="61"/>
  <c r="G180" i="61"/>
  <c r="F180" i="61"/>
  <c r="G179" i="61"/>
  <c r="F179" i="61"/>
  <c r="G178" i="61"/>
  <c r="F178" i="61"/>
  <c r="G177" i="61"/>
  <c r="F177" i="61"/>
  <c r="G176" i="61"/>
  <c r="F176" i="61"/>
  <c r="G175" i="61"/>
  <c r="F175" i="61"/>
  <c r="G174" i="61"/>
  <c r="F174" i="61"/>
  <c r="G173" i="61"/>
  <c r="F173" i="61"/>
  <c r="G172" i="61"/>
  <c r="F172" i="61"/>
  <c r="G171" i="61"/>
  <c r="F171" i="61"/>
  <c r="G170" i="61"/>
  <c r="F170" i="61"/>
  <c r="G169" i="61"/>
  <c r="F169" i="61"/>
  <c r="G168" i="61"/>
  <c r="F168" i="61"/>
  <c r="G167" i="61"/>
  <c r="F167" i="61"/>
  <c r="G166" i="61"/>
  <c r="F166" i="61"/>
  <c r="G165" i="61"/>
  <c r="F165" i="61"/>
  <c r="G164" i="61"/>
  <c r="F164" i="61"/>
  <c r="G163" i="61"/>
  <c r="F163" i="61"/>
  <c r="G162" i="61"/>
  <c r="F162" i="61"/>
  <c r="G161" i="61"/>
  <c r="F161" i="61"/>
  <c r="G160" i="61"/>
  <c r="F160" i="61"/>
  <c r="G159" i="61"/>
  <c r="F159" i="61"/>
  <c r="G158" i="61"/>
  <c r="F158" i="61"/>
  <c r="G157" i="61"/>
  <c r="F157" i="61"/>
  <c r="G156" i="61"/>
  <c r="F156" i="61"/>
  <c r="G155" i="61"/>
  <c r="F155" i="61"/>
  <c r="G154" i="61"/>
  <c r="F154" i="61"/>
  <c r="G153" i="61"/>
  <c r="F153" i="61"/>
  <c r="G152" i="61"/>
  <c r="F152" i="61"/>
  <c r="G151" i="61"/>
  <c r="F151" i="61"/>
  <c r="G150" i="61"/>
  <c r="F150" i="61"/>
  <c r="G149" i="61"/>
  <c r="F149" i="61"/>
  <c r="G148" i="61"/>
  <c r="F148" i="61"/>
  <c r="G147" i="61"/>
  <c r="F147" i="61"/>
  <c r="G146" i="61"/>
  <c r="F146" i="61"/>
  <c r="G145" i="61"/>
  <c r="F145" i="61"/>
  <c r="G144" i="61"/>
  <c r="F144" i="61"/>
  <c r="G143" i="61"/>
  <c r="F143" i="61"/>
  <c r="G142" i="61"/>
  <c r="F142" i="61"/>
  <c r="G141" i="61"/>
  <c r="F141" i="61"/>
  <c r="G140" i="61"/>
  <c r="F140" i="61"/>
  <c r="G139" i="61"/>
  <c r="F139" i="61"/>
  <c r="G138" i="61"/>
  <c r="F138" i="61"/>
  <c r="G137" i="61"/>
  <c r="F137" i="61"/>
  <c r="G136" i="61"/>
  <c r="F136" i="61"/>
  <c r="G135" i="61"/>
  <c r="F135" i="61"/>
  <c r="G134" i="61"/>
  <c r="F134" i="61"/>
  <c r="G133" i="61"/>
  <c r="F133" i="61"/>
  <c r="G132" i="61"/>
  <c r="F132" i="61"/>
  <c r="G131" i="61"/>
  <c r="F131" i="61"/>
  <c r="G130" i="61"/>
  <c r="F130" i="61"/>
  <c r="G129" i="61"/>
  <c r="F129" i="61"/>
  <c r="G128" i="61"/>
  <c r="F128" i="61"/>
  <c r="G127" i="61"/>
  <c r="F127" i="61"/>
  <c r="G126" i="61"/>
  <c r="F126" i="61"/>
  <c r="G125" i="61"/>
  <c r="F125" i="61"/>
  <c r="G124" i="61"/>
  <c r="F124" i="61"/>
  <c r="G123" i="61"/>
  <c r="F123" i="61"/>
  <c r="G122" i="61"/>
  <c r="F122" i="61"/>
  <c r="G121" i="61"/>
  <c r="F121" i="61"/>
  <c r="G120" i="61"/>
  <c r="F120" i="61"/>
  <c r="G119" i="61"/>
  <c r="F119" i="61"/>
  <c r="G118" i="61"/>
  <c r="F118" i="61"/>
  <c r="G117" i="61"/>
  <c r="F117" i="61"/>
  <c r="G116" i="61"/>
  <c r="F116" i="61"/>
  <c r="G115" i="61"/>
  <c r="F115" i="61"/>
  <c r="G114" i="61"/>
  <c r="F114" i="61"/>
  <c r="G113" i="61"/>
  <c r="F113" i="61"/>
  <c r="G112" i="61"/>
  <c r="F112" i="61"/>
  <c r="G111" i="61"/>
  <c r="F111" i="61"/>
  <c r="G110" i="61"/>
  <c r="F110" i="61"/>
  <c r="G109" i="61"/>
  <c r="F109" i="61"/>
  <c r="G108" i="61"/>
  <c r="F108" i="61"/>
  <c r="G107" i="61"/>
  <c r="F107" i="61"/>
  <c r="G106" i="61"/>
  <c r="F106" i="61"/>
  <c r="G105" i="61"/>
  <c r="F105" i="61"/>
  <c r="G104" i="61"/>
  <c r="F104" i="61"/>
  <c r="G103" i="61"/>
  <c r="F103" i="61"/>
  <c r="G102" i="61"/>
  <c r="F102" i="61"/>
  <c r="G101" i="61"/>
  <c r="F101" i="61"/>
  <c r="G100" i="61"/>
  <c r="F100" i="61"/>
  <c r="G99" i="61"/>
  <c r="F99" i="61"/>
  <c r="G98" i="61"/>
  <c r="F98" i="61"/>
  <c r="G97" i="61"/>
  <c r="F97" i="61"/>
  <c r="G96" i="61"/>
  <c r="F96" i="61"/>
  <c r="G95" i="61"/>
  <c r="F95" i="61"/>
  <c r="G94" i="61"/>
  <c r="F94" i="61"/>
  <c r="G93" i="61"/>
  <c r="F93" i="61"/>
  <c r="G92" i="61"/>
  <c r="F92" i="61"/>
  <c r="G91" i="61"/>
  <c r="F91" i="61"/>
  <c r="G90" i="61"/>
  <c r="F90" i="61"/>
  <c r="G89" i="61"/>
  <c r="F89" i="61"/>
  <c r="G88" i="61"/>
  <c r="F88" i="61"/>
  <c r="G87" i="61"/>
  <c r="F87" i="61"/>
  <c r="G86" i="61"/>
  <c r="F86" i="61"/>
  <c r="G85" i="61"/>
  <c r="F85" i="61"/>
  <c r="G84" i="61"/>
  <c r="F84" i="61"/>
  <c r="G83" i="61"/>
  <c r="F83" i="61"/>
  <c r="G82" i="61"/>
  <c r="F82" i="61"/>
  <c r="G81" i="61"/>
  <c r="F81" i="61"/>
  <c r="G80" i="61"/>
  <c r="F80" i="61"/>
  <c r="G79" i="61"/>
  <c r="F79" i="61"/>
  <c r="G78" i="61"/>
  <c r="F78" i="61"/>
  <c r="G77" i="61"/>
  <c r="F77" i="61"/>
  <c r="G76" i="61"/>
  <c r="F76" i="61"/>
  <c r="G75" i="61"/>
  <c r="F75" i="61"/>
  <c r="G74" i="61"/>
  <c r="F74" i="61"/>
  <c r="G73" i="61"/>
  <c r="F73" i="61"/>
  <c r="G72" i="61"/>
  <c r="F72" i="61"/>
  <c r="G71" i="61"/>
  <c r="F71" i="61"/>
  <c r="G70" i="61"/>
  <c r="F70" i="61"/>
  <c r="G69" i="61"/>
  <c r="F69" i="61"/>
  <c r="G68" i="61"/>
  <c r="F68" i="61"/>
  <c r="G67" i="61"/>
  <c r="F67" i="61"/>
  <c r="G66" i="61"/>
  <c r="F66" i="61"/>
  <c r="G65" i="61"/>
  <c r="F65" i="61"/>
  <c r="G64" i="61"/>
  <c r="F64" i="61"/>
  <c r="G63" i="61"/>
  <c r="F63" i="61"/>
  <c r="G62" i="61"/>
  <c r="F62" i="61"/>
  <c r="G61" i="61"/>
  <c r="F61" i="61"/>
  <c r="G60" i="61"/>
  <c r="F60" i="61"/>
  <c r="G59" i="61"/>
  <c r="F59" i="61"/>
  <c r="G58" i="61"/>
  <c r="F58" i="61"/>
  <c r="G57" i="61"/>
  <c r="F57" i="61"/>
  <c r="G56" i="61"/>
  <c r="F56" i="61"/>
  <c r="G55" i="61"/>
  <c r="F55" i="61"/>
  <c r="G54" i="61"/>
  <c r="F54" i="61"/>
  <c r="G53" i="61"/>
  <c r="F53" i="61"/>
  <c r="G52" i="61"/>
  <c r="F52" i="61"/>
  <c r="G51" i="61"/>
  <c r="F51" i="61"/>
  <c r="G50" i="61"/>
  <c r="F50" i="61"/>
  <c r="G49" i="61"/>
  <c r="F49" i="61"/>
  <c r="G48" i="61"/>
  <c r="F48" i="61"/>
  <c r="G47" i="61"/>
  <c r="F47" i="61"/>
  <c r="G46" i="61"/>
  <c r="F46" i="61"/>
  <c r="G45" i="61"/>
  <c r="F45" i="61"/>
  <c r="G44" i="61"/>
  <c r="F44" i="61"/>
  <c r="G43" i="61"/>
  <c r="F43" i="61"/>
  <c r="G42" i="61"/>
  <c r="F42" i="61"/>
  <c r="G41" i="61"/>
  <c r="F41" i="61"/>
  <c r="G40" i="61"/>
  <c r="F40" i="61"/>
  <c r="G39" i="61"/>
  <c r="F39" i="61"/>
  <c r="G38" i="61"/>
  <c r="F38" i="61"/>
  <c r="G37" i="61"/>
  <c r="F37" i="61"/>
  <c r="G36" i="61"/>
  <c r="F36" i="61"/>
  <c r="G35" i="61"/>
  <c r="F35" i="61"/>
  <c r="G34" i="61"/>
  <c r="F34" i="61"/>
  <c r="G33" i="61"/>
  <c r="F33" i="61"/>
  <c r="G32" i="61"/>
  <c r="F32" i="61"/>
  <c r="G31" i="61"/>
  <c r="F31" i="61"/>
  <c r="G30" i="61"/>
  <c r="F30" i="61"/>
  <c r="G29" i="61"/>
  <c r="F29" i="61"/>
  <c r="G28" i="61"/>
  <c r="F28" i="61"/>
  <c r="G27" i="61"/>
  <c r="F27" i="61"/>
  <c r="G26" i="61"/>
  <c r="F26" i="61"/>
  <c r="G25" i="61"/>
  <c r="F25" i="61"/>
  <c r="G24" i="61"/>
  <c r="F24" i="61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212" i="60"/>
  <c r="F212" i="60"/>
  <c r="G211" i="60"/>
  <c r="F211" i="60"/>
  <c r="G210" i="60"/>
  <c r="F210" i="60"/>
  <c r="G209" i="60"/>
  <c r="F209" i="60"/>
  <c r="G208" i="60"/>
  <c r="F208" i="60"/>
  <c r="G207" i="60"/>
  <c r="F207" i="60"/>
  <c r="G206" i="60"/>
  <c r="F206" i="60"/>
  <c r="G205" i="60"/>
  <c r="F205" i="60"/>
  <c r="G204" i="60"/>
  <c r="F204" i="60"/>
  <c r="G203" i="60"/>
  <c r="F203" i="60"/>
  <c r="G202" i="60"/>
  <c r="F202" i="60"/>
  <c r="G201" i="60"/>
  <c r="F201" i="60"/>
  <c r="G200" i="60"/>
  <c r="F200" i="60"/>
  <c r="G199" i="60"/>
  <c r="F199" i="60"/>
  <c r="G198" i="60"/>
  <c r="F198" i="60"/>
  <c r="G197" i="60"/>
  <c r="F197" i="60"/>
  <c r="G196" i="60"/>
  <c r="F196" i="60"/>
  <c r="G195" i="60"/>
  <c r="F195" i="60"/>
  <c r="G194" i="60"/>
  <c r="F194" i="60"/>
  <c r="G193" i="60"/>
  <c r="F193" i="60"/>
  <c r="G192" i="60"/>
  <c r="F192" i="60"/>
  <c r="G191" i="60"/>
  <c r="F191" i="60"/>
  <c r="G190" i="60"/>
  <c r="F190" i="60"/>
  <c r="G189" i="60"/>
  <c r="F189" i="60"/>
  <c r="G188" i="60"/>
  <c r="F188" i="60"/>
  <c r="G187" i="60"/>
  <c r="F187" i="60"/>
  <c r="G186" i="60"/>
  <c r="F186" i="60"/>
  <c r="G185" i="60"/>
  <c r="F185" i="60"/>
  <c r="G184" i="60"/>
  <c r="F184" i="60"/>
  <c r="G183" i="60"/>
  <c r="F183" i="60"/>
  <c r="G182" i="60"/>
  <c r="F182" i="60"/>
  <c r="G181" i="60"/>
  <c r="F181" i="60"/>
  <c r="G180" i="60"/>
  <c r="F180" i="60"/>
  <c r="G179" i="60"/>
  <c r="F179" i="60"/>
  <c r="G178" i="60"/>
  <c r="F178" i="60"/>
  <c r="G177" i="60"/>
  <c r="F177" i="60"/>
  <c r="G176" i="60"/>
  <c r="F176" i="60"/>
  <c r="G175" i="60"/>
  <c r="F175" i="60"/>
  <c r="G174" i="60"/>
  <c r="F174" i="60"/>
  <c r="G173" i="60"/>
  <c r="F173" i="60"/>
  <c r="G172" i="60"/>
  <c r="F172" i="60"/>
  <c r="G171" i="60"/>
  <c r="F171" i="60"/>
  <c r="G170" i="60"/>
  <c r="F170" i="60"/>
  <c r="G169" i="60"/>
  <c r="F169" i="60"/>
  <c r="G168" i="60"/>
  <c r="F168" i="60"/>
  <c r="G167" i="60"/>
  <c r="F167" i="60"/>
  <c r="G166" i="60"/>
  <c r="F166" i="60"/>
  <c r="G165" i="60"/>
  <c r="F165" i="60"/>
  <c r="G164" i="60"/>
  <c r="F164" i="60"/>
  <c r="G163" i="60"/>
  <c r="F163" i="60"/>
  <c r="G162" i="60"/>
  <c r="F162" i="60"/>
  <c r="G161" i="60"/>
  <c r="F161" i="60"/>
  <c r="G160" i="60"/>
  <c r="F160" i="60"/>
  <c r="G159" i="60"/>
  <c r="F159" i="60"/>
  <c r="G158" i="60"/>
  <c r="F158" i="60"/>
  <c r="G157" i="60"/>
  <c r="F157" i="60"/>
  <c r="G156" i="60"/>
  <c r="F156" i="60"/>
  <c r="G155" i="60"/>
  <c r="F155" i="60"/>
  <c r="G154" i="60"/>
  <c r="F154" i="60"/>
  <c r="G153" i="60"/>
  <c r="F153" i="60"/>
  <c r="G152" i="60"/>
  <c r="F152" i="60"/>
  <c r="G151" i="60"/>
  <c r="F151" i="60"/>
  <c r="G150" i="60"/>
  <c r="F150" i="60"/>
  <c r="G149" i="60"/>
  <c r="F149" i="60"/>
  <c r="G148" i="60"/>
  <c r="F148" i="60"/>
  <c r="G147" i="60"/>
  <c r="F147" i="60"/>
  <c r="G146" i="60"/>
  <c r="F146" i="60"/>
  <c r="G145" i="60"/>
  <c r="F145" i="60"/>
  <c r="G144" i="60"/>
  <c r="F144" i="60"/>
  <c r="G143" i="60"/>
  <c r="F143" i="60"/>
  <c r="G142" i="60"/>
  <c r="F142" i="60"/>
  <c r="G141" i="60"/>
  <c r="F141" i="60"/>
  <c r="G140" i="60"/>
  <c r="F140" i="60"/>
  <c r="G139" i="60"/>
  <c r="F139" i="60"/>
  <c r="G138" i="60"/>
  <c r="F138" i="60"/>
  <c r="G137" i="60"/>
  <c r="F137" i="60"/>
  <c r="G136" i="60"/>
  <c r="F136" i="60"/>
  <c r="G135" i="60"/>
  <c r="F135" i="60"/>
  <c r="G134" i="60"/>
  <c r="F134" i="60"/>
  <c r="G133" i="60"/>
  <c r="F133" i="60"/>
  <c r="G132" i="60"/>
  <c r="F132" i="60"/>
  <c r="G131" i="60"/>
  <c r="F131" i="60"/>
  <c r="G130" i="60"/>
  <c r="F130" i="60"/>
  <c r="G129" i="60"/>
  <c r="F129" i="60"/>
  <c r="G128" i="60"/>
  <c r="F128" i="60"/>
  <c r="G127" i="60"/>
  <c r="F127" i="60"/>
  <c r="G126" i="60"/>
  <c r="F126" i="60"/>
  <c r="G125" i="60"/>
  <c r="F125" i="60"/>
  <c r="G124" i="60"/>
  <c r="F124" i="60"/>
  <c r="G123" i="60"/>
  <c r="F123" i="60"/>
  <c r="G122" i="60"/>
  <c r="F122" i="60"/>
  <c r="G121" i="60"/>
  <c r="F121" i="60"/>
  <c r="G120" i="60"/>
  <c r="F120" i="60"/>
  <c r="G119" i="60"/>
  <c r="F119" i="60"/>
  <c r="G118" i="60"/>
  <c r="F118" i="60"/>
  <c r="G117" i="60"/>
  <c r="F117" i="60"/>
  <c r="G116" i="60"/>
  <c r="F116" i="60"/>
  <c r="G115" i="60"/>
  <c r="F115" i="60"/>
  <c r="G114" i="60"/>
  <c r="F114" i="60"/>
  <c r="G113" i="60"/>
  <c r="F113" i="60"/>
  <c r="G112" i="60"/>
  <c r="F112" i="60"/>
  <c r="G111" i="60"/>
  <c r="F111" i="60"/>
  <c r="G110" i="60"/>
  <c r="F110" i="60"/>
  <c r="G109" i="60"/>
  <c r="F109" i="60"/>
  <c r="G108" i="60"/>
  <c r="F108" i="60"/>
  <c r="G107" i="60"/>
  <c r="F107" i="60"/>
  <c r="G106" i="60"/>
  <c r="F106" i="60"/>
  <c r="G105" i="60"/>
  <c r="F105" i="60"/>
  <c r="G104" i="60"/>
  <c r="F104" i="60"/>
  <c r="G103" i="60"/>
  <c r="F103" i="60"/>
  <c r="G102" i="60"/>
  <c r="F102" i="60"/>
  <c r="G101" i="60"/>
  <c r="F101" i="60"/>
  <c r="G100" i="60"/>
  <c r="F100" i="60"/>
  <c r="G99" i="60"/>
  <c r="F99" i="60"/>
  <c r="G98" i="60"/>
  <c r="F98" i="60"/>
  <c r="G97" i="60"/>
  <c r="F97" i="60"/>
  <c r="G96" i="60"/>
  <c r="F96" i="60"/>
  <c r="G95" i="60"/>
  <c r="F95" i="60"/>
  <c r="G94" i="60"/>
  <c r="F94" i="60"/>
  <c r="G93" i="60"/>
  <c r="F93" i="60"/>
  <c r="G92" i="60"/>
  <c r="F92" i="60"/>
  <c r="G91" i="60"/>
  <c r="F91" i="60"/>
  <c r="G90" i="60"/>
  <c r="F90" i="60"/>
  <c r="G89" i="60"/>
  <c r="F89" i="60"/>
  <c r="G88" i="60"/>
  <c r="F88" i="60"/>
  <c r="G87" i="60"/>
  <c r="F87" i="60"/>
  <c r="G86" i="60"/>
  <c r="F86" i="60"/>
  <c r="G85" i="60"/>
  <c r="F85" i="60"/>
  <c r="G84" i="60"/>
  <c r="F84" i="60"/>
  <c r="G83" i="60"/>
  <c r="F83" i="60"/>
  <c r="G82" i="60"/>
  <c r="F82" i="60"/>
  <c r="G81" i="60"/>
  <c r="F81" i="60"/>
  <c r="G80" i="60"/>
  <c r="F80" i="60"/>
  <c r="G79" i="60"/>
  <c r="F79" i="60"/>
  <c r="G78" i="60"/>
  <c r="F78" i="60"/>
  <c r="G77" i="60"/>
  <c r="F77" i="60"/>
  <c r="G76" i="60"/>
  <c r="F76" i="60"/>
  <c r="G75" i="60"/>
  <c r="F75" i="60"/>
  <c r="G74" i="60"/>
  <c r="F74" i="60"/>
  <c r="G73" i="60"/>
  <c r="F73" i="60"/>
  <c r="G72" i="60"/>
  <c r="F72" i="60"/>
  <c r="G71" i="60"/>
  <c r="F71" i="60"/>
  <c r="G70" i="60"/>
  <c r="F70" i="60"/>
  <c r="G69" i="60"/>
  <c r="F69" i="60"/>
  <c r="G68" i="60"/>
  <c r="F68" i="60"/>
  <c r="G67" i="60"/>
  <c r="F67" i="60"/>
  <c r="G66" i="60"/>
  <c r="F66" i="60"/>
  <c r="G65" i="60"/>
  <c r="F65" i="60"/>
  <c r="G64" i="60"/>
  <c r="F64" i="60"/>
  <c r="G63" i="60"/>
  <c r="F63" i="60"/>
  <c r="G62" i="60"/>
  <c r="F62" i="60"/>
  <c r="G61" i="60"/>
  <c r="F61" i="60"/>
  <c r="G60" i="60"/>
  <c r="F60" i="60"/>
  <c r="G59" i="60"/>
  <c r="F59" i="60"/>
  <c r="G58" i="60"/>
  <c r="F58" i="60"/>
  <c r="G57" i="60"/>
  <c r="F57" i="60"/>
  <c r="G56" i="60"/>
  <c r="F56" i="60"/>
  <c r="G55" i="60"/>
  <c r="F55" i="60"/>
  <c r="G54" i="60"/>
  <c r="F54" i="60"/>
  <c r="G53" i="60"/>
  <c r="F53" i="60"/>
  <c r="G52" i="60"/>
  <c r="F52" i="60"/>
  <c r="G51" i="60"/>
  <c r="F51" i="60"/>
  <c r="G50" i="60"/>
  <c r="F50" i="60"/>
  <c r="G49" i="60"/>
  <c r="F49" i="60"/>
  <c r="G48" i="60"/>
  <c r="F48" i="60"/>
  <c r="G47" i="60"/>
  <c r="F47" i="60"/>
  <c r="G46" i="60"/>
  <c r="F46" i="60"/>
  <c r="G45" i="60"/>
  <c r="F45" i="60"/>
  <c r="G44" i="60"/>
  <c r="F44" i="60"/>
  <c r="G43" i="60"/>
  <c r="F43" i="60"/>
  <c r="G42" i="60"/>
  <c r="F42" i="60"/>
  <c r="G41" i="60"/>
  <c r="F41" i="60"/>
  <c r="G40" i="60"/>
  <c r="F40" i="60"/>
  <c r="G39" i="60"/>
  <c r="F39" i="60"/>
  <c r="G38" i="60"/>
  <c r="F38" i="60"/>
  <c r="G37" i="60"/>
  <c r="F37" i="60"/>
  <c r="G36" i="60"/>
  <c r="F36" i="60"/>
  <c r="G35" i="60"/>
  <c r="F35" i="60"/>
  <c r="G34" i="60"/>
  <c r="F34" i="60"/>
  <c r="G33" i="60"/>
  <c r="F33" i="60"/>
  <c r="G32" i="60"/>
  <c r="F32" i="60"/>
  <c r="G31" i="60"/>
  <c r="F31" i="60"/>
  <c r="G30" i="60"/>
  <c r="F30" i="60"/>
  <c r="G29" i="60"/>
  <c r="F29" i="60"/>
  <c r="G28" i="60"/>
  <c r="F28" i="60"/>
  <c r="G27" i="60"/>
  <c r="F27" i="60"/>
  <c r="G26" i="60"/>
  <c r="F26" i="60"/>
  <c r="G25" i="60"/>
  <c r="F25" i="60"/>
  <c r="G24" i="60"/>
  <c r="F24" i="60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212" i="59"/>
  <c r="F212" i="59"/>
  <c r="G211" i="59"/>
  <c r="F211" i="59"/>
  <c r="G210" i="59"/>
  <c r="F210" i="59"/>
  <c r="G209" i="59"/>
  <c r="F209" i="59"/>
  <c r="G208" i="59"/>
  <c r="F208" i="59"/>
  <c r="G207" i="59"/>
  <c r="F207" i="59"/>
  <c r="G206" i="59"/>
  <c r="F206" i="59"/>
  <c r="G205" i="59"/>
  <c r="F205" i="59"/>
  <c r="G204" i="59"/>
  <c r="F204" i="59"/>
  <c r="G203" i="59"/>
  <c r="F203" i="59"/>
  <c r="G202" i="59"/>
  <c r="F202" i="59"/>
  <c r="G201" i="59"/>
  <c r="F201" i="59"/>
  <c r="G200" i="59"/>
  <c r="F200" i="59"/>
  <c r="G199" i="59"/>
  <c r="F199" i="59"/>
  <c r="G198" i="59"/>
  <c r="F198" i="59"/>
  <c r="G197" i="59"/>
  <c r="F197" i="59"/>
  <c r="G196" i="59"/>
  <c r="F196" i="59"/>
  <c r="G195" i="59"/>
  <c r="F195" i="59"/>
  <c r="G194" i="59"/>
  <c r="F194" i="59"/>
  <c r="G193" i="59"/>
  <c r="F193" i="59"/>
  <c r="G192" i="59"/>
  <c r="F192" i="59"/>
  <c r="G191" i="59"/>
  <c r="F191" i="59"/>
  <c r="G190" i="59"/>
  <c r="F190" i="59"/>
  <c r="G189" i="59"/>
  <c r="F189" i="59"/>
  <c r="G188" i="59"/>
  <c r="F188" i="59"/>
  <c r="G187" i="59"/>
  <c r="F187" i="59"/>
  <c r="G186" i="59"/>
  <c r="F186" i="59"/>
  <c r="G185" i="59"/>
  <c r="F185" i="59"/>
  <c r="G184" i="59"/>
  <c r="F184" i="59"/>
  <c r="G183" i="59"/>
  <c r="F183" i="59"/>
  <c r="G182" i="59"/>
  <c r="F182" i="59"/>
  <c r="G181" i="59"/>
  <c r="F181" i="59"/>
  <c r="G180" i="59"/>
  <c r="F180" i="59"/>
  <c r="G179" i="59"/>
  <c r="F179" i="59"/>
  <c r="G178" i="59"/>
  <c r="F178" i="59"/>
  <c r="G177" i="59"/>
  <c r="F177" i="59"/>
  <c r="G176" i="59"/>
  <c r="F176" i="59"/>
  <c r="G175" i="59"/>
  <c r="F175" i="59"/>
  <c r="G174" i="59"/>
  <c r="F174" i="59"/>
  <c r="G173" i="59"/>
  <c r="F173" i="59"/>
  <c r="G172" i="59"/>
  <c r="F172" i="59"/>
  <c r="G171" i="59"/>
  <c r="F171" i="59"/>
  <c r="G170" i="59"/>
  <c r="F170" i="59"/>
  <c r="G169" i="59"/>
  <c r="F169" i="59"/>
  <c r="G168" i="59"/>
  <c r="F168" i="59"/>
  <c r="G167" i="59"/>
  <c r="F167" i="59"/>
  <c r="G166" i="59"/>
  <c r="F166" i="59"/>
  <c r="G165" i="59"/>
  <c r="F165" i="59"/>
  <c r="G164" i="59"/>
  <c r="F164" i="59"/>
  <c r="G163" i="59"/>
  <c r="F163" i="59"/>
  <c r="G162" i="59"/>
  <c r="F162" i="59"/>
  <c r="G161" i="59"/>
  <c r="F161" i="59"/>
  <c r="G160" i="59"/>
  <c r="F160" i="59"/>
  <c r="G159" i="59"/>
  <c r="F159" i="59"/>
  <c r="G158" i="59"/>
  <c r="F158" i="59"/>
  <c r="G157" i="59"/>
  <c r="F157" i="59"/>
  <c r="G156" i="59"/>
  <c r="F156" i="59"/>
  <c r="G155" i="59"/>
  <c r="F155" i="59"/>
  <c r="G154" i="59"/>
  <c r="F154" i="59"/>
  <c r="G153" i="59"/>
  <c r="F153" i="59"/>
  <c r="G152" i="59"/>
  <c r="F152" i="59"/>
  <c r="G151" i="59"/>
  <c r="F151" i="59"/>
  <c r="G150" i="59"/>
  <c r="F150" i="59"/>
  <c r="G149" i="59"/>
  <c r="F149" i="59"/>
  <c r="G148" i="59"/>
  <c r="F148" i="59"/>
  <c r="G147" i="59"/>
  <c r="F147" i="59"/>
  <c r="G146" i="59"/>
  <c r="F146" i="59"/>
  <c r="G145" i="59"/>
  <c r="F145" i="59"/>
  <c r="G144" i="59"/>
  <c r="F144" i="59"/>
  <c r="G143" i="59"/>
  <c r="F143" i="59"/>
  <c r="G142" i="59"/>
  <c r="F142" i="59"/>
  <c r="G141" i="59"/>
  <c r="F141" i="59"/>
  <c r="G140" i="59"/>
  <c r="F140" i="59"/>
  <c r="G139" i="59"/>
  <c r="F139" i="59"/>
  <c r="G138" i="59"/>
  <c r="F138" i="59"/>
  <c r="G137" i="59"/>
  <c r="F137" i="59"/>
  <c r="G136" i="59"/>
  <c r="F136" i="59"/>
  <c r="G135" i="59"/>
  <c r="F135" i="59"/>
  <c r="G134" i="59"/>
  <c r="F134" i="59"/>
  <c r="G133" i="59"/>
  <c r="F133" i="59"/>
  <c r="G132" i="59"/>
  <c r="F132" i="59"/>
  <c r="G131" i="59"/>
  <c r="F131" i="59"/>
  <c r="G130" i="59"/>
  <c r="F130" i="59"/>
  <c r="G129" i="59"/>
  <c r="F129" i="59"/>
  <c r="G128" i="59"/>
  <c r="F128" i="59"/>
  <c r="G127" i="59"/>
  <c r="F127" i="59"/>
  <c r="G126" i="59"/>
  <c r="F126" i="59"/>
  <c r="G125" i="59"/>
  <c r="F125" i="59"/>
  <c r="G124" i="59"/>
  <c r="F124" i="59"/>
  <c r="G123" i="59"/>
  <c r="F123" i="59"/>
  <c r="G122" i="59"/>
  <c r="F122" i="59"/>
  <c r="G121" i="59"/>
  <c r="F121" i="59"/>
  <c r="G120" i="59"/>
  <c r="F120" i="59"/>
  <c r="G119" i="59"/>
  <c r="F119" i="59"/>
  <c r="G118" i="59"/>
  <c r="F118" i="59"/>
  <c r="G117" i="59"/>
  <c r="F117" i="59"/>
  <c r="G116" i="59"/>
  <c r="F116" i="59"/>
  <c r="G115" i="59"/>
  <c r="F115" i="59"/>
  <c r="G114" i="59"/>
  <c r="F114" i="59"/>
  <c r="G113" i="59"/>
  <c r="F113" i="59"/>
  <c r="G112" i="59"/>
  <c r="F112" i="59"/>
  <c r="G111" i="59"/>
  <c r="F111" i="59"/>
  <c r="G110" i="59"/>
  <c r="F110" i="59"/>
  <c r="G109" i="59"/>
  <c r="F109" i="59"/>
  <c r="G108" i="59"/>
  <c r="F108" i="59"/>
  <c r="G107" i="59"/>
  <c r="F107" i="59"/>
  <c r="G106" i="59"/>
  <c r="F106" i="59"/>
  <c r="G105" i="59"/>
  <c r="F105" i="59"/>
  <c r="G104" i="59"/>
  <c r="F104" i="59"/>
  <c r="G103" i="59"/>
  <c r="F103" i="59"/>
  <c r="G102" i="59"/>
  <c r="F102" i="59"/>
  <c r="G101" i="59"/>
  <c r="F101" i="59"/>
  <c r="G100" i="59"/>
  <c r="F100" i="59"/>
  <c r="G99" i="59"/>
  <c r="F99" i="59"/>
  <c r="G98" i="59"/>
  <c r="F98" i="59"/>
  <c r="G97" i="59"/>
  <c r="F97" i="59"/>
  <c r="G96" i="59"/>
  <c r="F96" i="59"/>
  <c r="G95" i="59"/>
  <c r="F95" i="59"/>
  <c r="G94" i="59"/>
  <c r="F94" i="59"/>
  <c r="G93" i="59"/>
  <c r="F93" i="59"/>
  <c r="G92" i="59"/>
  <c r="F92" i="59"/>
  <c r="G91" i="59"/>
  <c r="F91" i="59"/>
  <c r="G90" i="59"/>
  <c r="F90" i="59"/>
  <c r="G89" i="59"/>
  <c r="F89" i="59"/>
  <c r="G88" i="59"/>
  <c r="F88" i="59"/>
  <c r="G87" i="59"/>
  <c r="F87" i="59"/>
  <c r="G86" i="59"/>
  <c r="F86" i="59"/>
  <c r="G85" i="59"/>
  <c r="F85" i="59"/>
  <c r="G84" i="59"/>
  <c r="F84" i="59"/>
  <c r="G83" i="59"/>
  <c r="F83" i="59"/>
  <c r="G82" i="59"/>
  <c r="F82" i="59"/>
  <c r="G81" i="59"/>
  <c r="F81" i="59"/>
  <c r="G80" i="59"/>
  <c r="F80" i="59"/>
  <c r="G79" i="59"/>
  <c r="F79" i="59"/>
  <c r="G78" i="59"/>
  <c r="F78" i="59"/>
  <c r="G77" i="59"/>
  <c r="F77" i="59"/>
  <c r="G76" i="59"/>
  <c r="F76" i="59"/>
  <c r="G75" i="59"/>
  <c r="F75" i="59"/>
  <c r="G74" i="59"/>
  <c r="F74" i="59"/>
  <c r="G73" i="59"/>
  <c r="F73" i="59"/>
  <c r="G72" i="59"/>
  <c r="F72" i="59"/>
  <c r="G71" i="59"/>
  <c r="F71" i="59"/>
  <c r="G70" i="59"/>
  <c r="F70" i="59"/>
  <c r="G69" i="59"/>
  <c r="F69" i="59"/>
  <c r="G68" i="59"/>
  <c r="F68" i="59"/>
  <c r="G67" i="59"/>
  <c r="F67" i="59"/>
  <c r="G66" i="59"/>
  <c r="F66" i="59"/>
  <c r="G65" i="59"/>
  <c r="F65" i="59"/>
  <c r="G64" i="59"/>
  <c r="F64" i="59"/>
  <c r="G63" i="59"/>
  <c r="F63" i="59"/>
  <c r="G62" i="59"/>
  <c r="F62" i="59"/>
  <c r="G61" i="59"/>
  <c r="F61" i="59"/>
  <c r="G60" i="59"/>
  <c r="F60" i="59"/>
  <c r="G59" i="59"/>
  <c r="F59" i="59"/>
  <c r="G58" i="59"/>
  <c r="F58" i="59"/>
  <c r="G57" i="59"/>
  <c r="F57" i="59"/>
  <c r="G56" i="59"/>
  <c r="F56" i="59"/>
  <c r="G55" i="59"/>
  <c r="F55" i="59"/>
  <c r="G54" i="59"/>
  <c r="F54" i="59"/>
  <c r="G53" i="59"/>
  <c r="F53" i="59"/>
  <c r="G52" i="59"/>
  <c r="F52" i="59"/>
  <c r="G51" i="59"/>
  <c r="F51" i="59"/>
  <c r="G50" i="59"/>
  <c r="F50" i="59"/>
  <c r="G49" i="59"/>
  <c r="F49" i="59"/>
  <c r="G48" i="59"/>
  <c r="F48" i="59"/>
  <c r="G47" i="59"/>
  <c r="F47" i="59"/>
  <c r="G46" i="59"/>
  <c r="F46" i="59"/>
  <c r="G45" i="59"/>
  <c r="F45" i="59"/>
  <c r="G44" i="59"/>
  <c r="F44" i="59"/>
  <c r="G43" i="59"/>
  <c r="F43" i="59"/>
  <c r="G42" i="59"/>
  <c r="F42" i="59"/>
  <c r="G41" i="59"/>
  <c r="F41" i="59"/>
  <c r="G40" i="59"/>
  <c r="F40" i="59"/>
  <c r="G39" i="59"/>
  <c r="F39" i="59"/>
  <c r="G38" i="59"/>
  <c r="F38" i="59"/>
  <c r="G37" i="59"/>
  <c r="F37" i="59"/>
  <c r="G36" i="59"/>
  <c r="F36" i="59"/>
  <c r="G35" i="59"/>
  <c r="F35" i="59"/>
  <c r="G34" i="59"/>
  <c r="F34" i="59"/>
  <c r="G33" i="59"/>
  <c r="F33" i="59"/>
  <c r="G32" i="59"/>
  <c r="F32" i="59"/>
  <c r="G31" i="59"/>
  <c r="F31" i="59"/>
  <c r="G30" i="59"/>
  <c r="F30" i="59"/>
  <c r="G29" i="59"/>
  <c r="F29" i="59"/>
  <c r="G28" i="59"/>
  <c r="F28" i="59"/>
  <c r="G27" i="59"/>
  <c r="F27" i="59"/>
  <c r="G26" i="59"/>
  <c r="F26" i="59"/>
  <c r="G25" i="59"/>
  <c r="F25" i="59"/>
  <c r="G24" i="59"/>
  <c r="F24" i="59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212" i="58"/>
  <c r="F212" i="58"/>
  <c r="G211" i="58"/>
  <c r="F211" i="58"/>
  <c r="G210" i="58"/>
  <c r="F210" i="58"/>
  <c r="G209" i="58"/>
  <c r="F209" i="58"/>
  <c r="G208" i="58"/>
  <c r="F208" i="58"/>
  <c r="G207" i="58"/>
  <c r="F207" i="58"/>
  <c r="G206" i="58"/>
  <c r="F206" i="58"/>
  <c r="G205" i="58"/>
  <c r="F205" i="58"/>
  <c r="G204" i="58"/>
  <c r="F204" i="58"/>
  <c r="G203" i="58"/>
  <c r="F203" i="58"/>
  <c r="G202" i="58"/>
  <c r="F202" i="58"/>
  <c r="G201" i="58"/>
  <c r="F201" i="58"/>
  <c r="G200" i="58"/>
  <c r="F200" i="58"/>
  <c r="G199" i="58"/>
  <c r="F199" i="58"/>
  <c r="G198" i="58"/>
  <c r="F198" i="58"/>
  <c r="G197" i="58"/>
  <c r="F197" i="58"/>
  <c r="G196" i="58"/>
  <c r="F196" i="58"/>
  <c r="G195" i="58"/>
  <c r="F195" i="58"/>
  <c r="G194" i="58"/>
  <c r="F194" i="58"/>
  <c r="G193" i="58"/>
  <c r="F193" i="58"/>
  <c r="G192" i="58"/>
  <c r="F192" i="58"/>
  <c r="G191" i="58"/>
  <c r="F191" i="58"/>
  <c r="G190" i="58"/>
  <c r="F190" i="58"/>
  <c r="G189" i="58"/>
  <c r="F189" i="58"/>
  <c r="G188" i="58"/>
  <c r="F188" i="58"/>
  <c r="G187" i="58"/>
  <c r="F187" i="58"/>
  <c r="G186" i="58"/>
  <c r="F186" i="58"/>
  <c r="G185" i="58"/>
  <c r="F185" i="58"/>
  <c r="G184" i="58"/>
  <c r="F184" i="58"/>
  <c r="G183" i="58"/>
  <c r="F183" i="58"/>
  <c r="G182" i="58"/>
  <c r="F182" i="58"/>
  <c r="G181" i="58"/>
  <c r="F181" i="58"/>
  <c r="G180" i="58"/>
  <c r="F180" i="58"/>
  <c r="G179" i="58"/>
  <c r="F179" i="58"/>
  <c r="G178" i="58"/>
  <c r="F178" i="58"/>
  <c r="G177" i="58"/>
  <c r="F177" i="58"/>
  <c r="G176" i="58"/>
  <c r="F176" i="58"/>
  <c r="G175" i="58"/>
  <c r="F175" i="58"/>
  <c r="G174" i="58"/>
  <c r="F174" i="58"/>
  <c r="G173" i="58"/>
  <c r="F173" i="58"/>
  <c r="G172" i="58"/>
  <c r="F172" i="58"/>
  <c r="G171" i="58"/>
  <c r="F171" i="58"/>
  <c r="G170" i="58"/>
  <c r="F170" i="58"/>
  <c r="G169" i="58"/>
  <c r="F169" i="58"/>
  <c r="G168" i="58"/>
  <c r="F168" i="58"/>
  <c r="G167" i="58"/>
  <c r="F167" i="58"/>
  <c r="G166" i="58"/>
  <c r="F166" i="58"/>
  <c r="G165" i="58"/>
  <c r="F165" i="58"/>
  <c r="G164" i="58"/>
  <c r="F164" i="58"/>
  <c r="G163" i="58"/>
  <c r="F163" i="58"/>
  <c r="G162" i="58"/>
  <c r="F162" i="58"/>
  <c r="G161" i="58"/>
  <c r="F161" i="58"/>
  <c r="G160" i="58"/>
  <c r="F160" i="58"/>
  <c r="G159" i="58"/>
  <c r="F159" i="58"/>
  <c r="G158" i="58"/>
  <c r="F158" i="58"/>
  <c r="G157" i="58"/>
  <c r="F157" i="58"/>
  <c r="G156" i="58"/>
  <c r="F156" i="58"/>
  <c r="G155" i="58"/>
  <c r="F155" i="58"/>
  <c r="G154" i="58"/>
  <c r="F154" i="58"/>
  <c r="G153" i="58"/>
  <c r="F153" i="58"/>
  <c r="G152" i="58"/>
  <c r="F152" i="58"/>
  <c r="G151" i="58"/>
  <c r="F151" i="58"/>
  <c r="G150" i="58"/>
  <c r="F150" i="58"/>
  <c r="G149" i="58"/>
  <c r="F149" i="58"/>
  <c r="G148" i="58"/>
  <c r="F148" i="58"/>
  <c r="G147" i="58"/>
  <c r="F147" i="58"/>
  <c r="G146" i="58"/>
  <c r="F146" i="58"/>
  <c r="G145" i="58"/>
  <c r="F145" i="58"/>
  <c r="G144" i="58"/>
  <c r="F144" i="58"/>
  <c r="G143" i="58"/>
  <c r="F143" i="58"/>
  <c r="G142" i="58"/>
  <c r="F142" i="58"/>
  <c r="G141" i="58"/>
  <c r="F141" i="58"/>
  <c r="G140" i="58"/>
  <c r="F140" i="58"/>
  <c r="G139" i="58"/>
  <c r="F139" i="58"/>
  <c r="G138" i="58"/>
  <c r="F138" i="58"/>
  <c r="G137" i="58"/>
  <c r="F137" i="58"/>
  <c r="G136" i="58"/>
  <c r="F136" i="58"/>
  <c r="G135" i="58"/>
  <c r="F135" i="58"/>
  <c r="G134" i="58"/>
  <c r="F134" i="58"/>
  <c r="G133" i="58"/>
  <c r="F133" i="58"/>
  <c r="G132" i="58"/>
  <c r="F132" i="58"/>
  <c r="G131" i="58"/>
  <c r="F131" i="58"/>
  <c r="G130" i="58"/>
  <c r="F130" i="58"/>
  <c r="G129" i="58"/>
  <c r="F129" i="58"/>
  <c r="G128" i="58"/>
  <c r="F128" i="58"/>
  <c r="G127" i="58"/>
  <c r="F127" i="58"/>
  <c r="G126" i="58"/>
  <c r="F126" i="58"/>
  <c r="G125" i="58"/>
  <c r="F125" i="58"/>
  <c r="G124" i="58"/>
  <c r="F124" i="58"/>
  <c r="G123" i="58"/>
  <c r="F123" i="58"/>
  <c r="G122" i="58"/>
  <c r="F122" i="58"/>
  <c r="G121" i="58"/>
  <c r="F121" i="58"/>
  <c r="G120" i="58"/>
  <c r="F120" i="58"/>
  <c r="G119" i="58"/>
  <c r="F119" i="58"/>
  <c r="G118" i="58"/>
  <c r="F118" i="58"/>
  <c r="G117" i="58"/>
  <c r="F117" i="58"/>
  <c r="G116" i="58"/>
  <c r="F116" i="58"/>
  <c r="G115" i="58"/>
  <c r="F115" i="58"/>
  <c r="G114" i="58"/>
  <c r="F114" i="58"/>
  <c r="G113" i="58"/>
  <c r="F113" i="58"/>
  <c r="G112" i="58"/>
  <c r="F112" i="58"/>
  <c r="G111" i="58"/>
  <c r="F111" i="58"/>
  <c r="G110" i="58"/>
  <c r="F110" i="58"/>
  <c r="G109" i="58"/>
  <c r="F109" i="58"/>
  <c r="G108" i="58"/>
  <c r="F108" i="58"/>
  <c r="G107" i="58"/>
  <c r="F107" i="58"/>
  <c r="G106" i="58"/>
  <c r="F106" i="58"/>
  <c r="G105" i="58"/>
  <c r="F105" i="58"/>
  <c r="G104" i="58"/>
  <c r="F104" i="58"/>
  <c r="G103" i="58"/>
  <c r="F103" i="58"/>
  <c r="G102" i="58"/>
  <c r="F102" i="58"/>
  <c r="G101" i="58"/>
  <c r="F101" i="58"/>
  <c r="G100" i="58"/>
  <c r="F100" i="58"/>
  <c r="G99" i="58"/>
  <c r="F99" i="58"/>
  <c r="G98" i="58"/>
  <c r="F98" i="58"/>
  <c r="G97" i="58"/>
  <c r="F97" i="58"/>
  <c r="G96" i="58"/>
  <c r="F96" i="58"/>
  <c r="G95" i="58"/>
  <c r="F95" i="58"/>
  <c r="G94" i="58"/>
  <c r="F94" i="58"/>
  <c r="G93" i="58"/>
  <c r="F93" i="58"/>
  <c r="G92" i="58"/>
  <c r="F92" i="58"/>
  <c r="G91" i="58"/>
  <c r="F91" i="58"/>
  <c r="G90" i="58"/>
  <c r="F90" i="58"/>
  <c r="G89" i="58"/>
  <c r="F89" i="58"/>
  <c r="G88" i="58"/>
  <c r="F88" i="58"/>
  <c r="G87" i="58"/>
  <c r="F87" i="58"/>
  <c r="G86" i="58"/>
  <c r="F86" i="58"/>
  <c r="G85" i="58"/>
  <c r="F85" i="58"/>
  <c r="G84" i="58"/>
  <c r="F84" i="58"/>
  <c r="G83" i="58"/>
  <c r="F83" i="58"/>
  <c r="G82" i="58"/>
  <c r="F82" i="58"/>
  <c r="G81" i="58"/>
  <c r="F81" i="58"/>
  <c r="G80" i="58"/>
  <c r="F80" i="58"/>
  <c r="G79" i="58"/>
  <c r="F79" i="58"/>
  <c r="G78" i="58"/>
  <c r="F78" i="58"/>
  <c r="G77" i="58"/>
  <c r="F77" i="58"/>
  <c r="G76" i="58"/>
  <c r="F76" i="58"/>
  <c r="G75" i="58"/>
  <c r="F75" i="58"/>
  <c r="G74" i="58"/>
  <c r="F74" i="58"/>
  <c r="G73" i="58"/>
  <c r="F73" i="58"/>
  <c r="G72" i="58"/>
  <c r="F72" i="58"/>
  <c r="G71" i="58"/>
  <c r="F71" i="58"/>
  <c r="G70" i="58"/>
  <c r="F70" i="58"/>
  <c r="G69" i="58"/>
  <c r="F69" i="58"/>
  <c r="G68" i="58"/>
  <c r="F68" i="58"/>
  <c r="G67" i="58"/>
  <c r="F67" i="58"/>
  <c r="G66" i="58"/>
  <c r="F66" i="58"/>
  <c r="G65" i="58"/>
  <c r="F65" i="58"/>
  <c r="G64" i="58"/>
  <c r="F64" i="58"/>
  <c r="G63" i="58"/>
  <c r="F63" i="58"/>
  <c r="G62" i="58"/>
  <c r="F62" i="58"/>
  <c r="G61" i="58"/>
  <c r="F61" i="58"/>
  <c r="G60" i="58"/>
  <c r="F60" i="58"/>
  <c r="G59" i="58"/>
  <c r="F59" i="58"/>
  <c r="G58" i="58"/>
  <c r="F58" i="58"/>
  <c r="G57" i="58"/>
  <c r="F57" i="58"/>
  <c r="G56" i="58"/>
  <c r="F56" i="58"/>
  <c r="G55" i="58"/>
  <c r="F55" i="58"/>
  <c r="G54" i="58"/>
  <c r="F54" i="58"/>
  <c r="G53" i="58"/>
  <c r="F53" i="58"/>
  <c r="G52" i="58"/>
  <c r="F52" i="58"/>
  <c r="G51" i="58"/>
  <c r="F51" i="58"/>
  <c r="G50" i="58"/>
  <c r="F50" i="58"/>
  <c r="G49" i="58"/>
  <c r="F49" i="58"/>
  <c r="G48" i="58"/>
  <c r="F48" i="58"/>
  <c r="G47" i="58"/>
  <c r="F47" i="58"/>
  <c r="G46" i="58"/>
  <c r="F46" i="58"/>
  <c r="G45" i="58"/>
  <c r="F45" i="58"/>
  <c r="G44" i="58"/>
  <c r="F44" i="58"/>
  <c r="G43" i="58"/>
  <c r="F43" i="58"/>
  <c r="G42" i="58"/>
  <c r="F42" i="58"/>
  <c r="G41" i="58"/>
  <c r="F41" i="58"/>
  <c r="G40" i="58"/>
  <c r="F40" i="58"/>
  <c r="G39" i="58"/>
  <c r="F39" i="58"/>
  <c r="G38" i="58"/>
  <c r="F38" i="58"/>
  <c r="G37" i="58"/>
  <c r="F37" i="58"/>
  <c r="G36" i="58"/>
  <c r="F36" i="58"/>
  <c r="G35" i="58"/>
  <c r="F35" i="58"/>
  <c r="G34" i="58"/>
  <c r="F34" i="58"/>
  <c r="G33" i="58"/>
  <c r="F33" i="58"/>
  <c r="G32" i="58"/>
  <c r="F32" i="58"/>
  <c r="G31" i="58"/>
  <c r="F31" i="58"/>
  <c r="G30" i="58"/>
  <c r="F30" i="58"/>
  <c r="G29" i="58"/>
  <c r="F29" i="58"/>
  <c r="G28" i="58"/>
  <c r="F28" i="58"/>
  <c r="G27" i="58"/>
  <c r="F27" i="58"/>
  <c r="G26" i="58"/>
  <c r="F26" i="58"/>
  <c r="G25" i="58"/>
  <c r="F25" i="58"/>
  <c r="G24" i="58"/>
  <c r="F24" i="58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212" i="57"/>
  <c r="F212" i="57"/>
  <c r="G211" i="57"/>
  <c r="F211" i="57"/>
  <c r="G210" i="57"/>
  <c r="F210" i="57"/>
  <c r="G209" i="57"/>
  <c r="F209" i="57"/>
  <c r="G208" i="57"/>
  <c r="F208" i="57"/>
  <c r="G207" i="57"/>
  <c r="F207" i="57"/>
  <c r="G206" i="57"/>
  <c r="F206" i="57"/>
  <c r="G205" i="57"/>
  <c r="F205" i="57"/>
  <c r="G204" i="57"/>
  <c r="F204" i="57"/>
  <c r="G203" i="57"/>
  <c r="F203" i="57"/>
  <c r="G202" i="57"/>
  <c r="F202" i="57"/>
  <c r="G201" i="57"/>
  <c r="F201" i="57"/>
  <c r="G200" i="57"/>
  <c r="F200" i="57"/>
  <c r="G199" i="57"/>
  <c r="F199" i="57"/>
  <c r="G198" i="57"/>
  <c r="F198" i="57"/>
  <c r="G197" i="57"/>
  <c r="F197" i="57"/>
  <c r="G196" i="57"/>
  <c r="F196" i="57"/>
  <c r="G195" i="57"/>
  <c r="F195" i="57"/>
  <c r="G194" i="57"/>
  <c r="F194" i="57"/>
  <c r="G193" i="57"/>
  <c r="F193" i="57"/>
  <c r="G192" i="57"/>
  <c r="F192" i="57"/>
  <c r="G191" i="57"/>
  <c r="F191" i="57"/>
  <c r="G190" i="57"/>
  <c r="F190" i="57"/>
  <c r="G189" i="57"/>
  <c r="F189" i="57"/>
  <c r="G188" i="57"/>
  <c r="F188" i="57"/>
  <c r="G187" i="57"/>
  <c r="F187" i="57"/>
  <c r="G186" i="57"/>
  <c r="F186" i="57"/>
  <c r="G185" i="57"/>
  <c r="F185" i="57"/>
  <c r="G184" i="57"/>
  <c r="F184" i="57"/>
  <c r="G183" i="57"/>
  <c r="F183" i="57"/>
  <c r="G182" i="57"/>
  <c r="F182" i="57"/>
  <c r="G181" i="57"/>
  <c r="F181" i="57"/>
  <c r="G180" i="57"/>
  <c r="F180" i="57"/>
  <c r="G179" i="57"/>
  <c r="F179" i="57"/>
  <c r="G178" i="57"/>
  <c r="F178" i="57"/>
  <c r="G177" i="57"/>
  <c r="F177" i="57"/>
  <c r="G176" i="57"/>
  <c r="F176" i="57"/>
  <c r="G175" i="57"/>
  <c r="F175" i="57"/>
  <c r="G174" i="57"/>
  <c r="F174" i="57"/>
  <c r="G173" i="57"/>
  <c r="F173" i="57"/>
  <c r="G172" i="57"/>
  <c r="F172" i="57"/>
  <c r="G171" i="57"/>
  <c r="F171" i="57"/>
  <c r="G170" i="57"/>
  <c r="F170" i="57"/>
  <c r="G169" i="57"/>
  <c r="F169" i="57"/>
  <c r="G168" i="57"/>
  <c r="F168" i="57"/>
  <c r="G167" i="57"/>
  <c r="F167" i="57"/>
  <c r="G166" i="57"/>
  <c r="F166" i="57"/>
  <c r="G165" i="57"/>
  <c r="F165" i="57"/>
  <c r="G164" i="57"/>
  <c r="F164" i="57"/>
  <c r="G163" i="57"/>
  <c r="F163" i="57"/>
  <c r="G162" i="57"/>
  <c r="F162" i="57"/>
  <c r="G161" i="57"/>
  <c r="F161" i="57"/>
  <c r="G160" i="57"/>
  <c r="F160" i="57"/>
  <c r="G159" i="57"/>
  <c r="F159" i="57"/>
  <c r="G158" i="57"/>
  <c r="F158" i="57"/>
  <c r="G157" i="57"/>
  <c r="F157" i="57"/>
  <c r="G156" i="57"/>
  <c r="F156" i="57"/>
  <c r="G155" i="57"/>
  <c r="F155" i="57"/>
  <c r="G154" i="57"/>
  <c r="F154" i="57"/>
  <c r="G153" i="57"/>
  <c r="F153" i="57"/>
  <c r="G152" i="57"/>
  <c r="F152" i="57"/>
  <c r="G151" i="57"/>
  <c r="F151" i="57"/>
  <c r="G150" i="57"/>
  <c r="F150" i="57"/>
  <c r="G149" i="57"/>
  <c r="F149" i="57"/>
  <c r="G148" i="57"/>
  <c r="F148" i="57"/>
  <c r="G147" i="57"/>
  <c r="F147" i="57"/>
  <c r="G146" i="57"/>
  <c r="F146" i="57"/>
  <c r="G145" i="57"/>
  <c r="F145" i="57"/>
  <c r="G144" i="57"/>
  <c r="F144" i="57"/>
  <c r="G143" i="57"/>
  <c r="F143" i="57"/>
  <c r="G142" i="57"/>
  <c r="F142" i="57"/>
  <c r="G141" i="57"/>
  <c r="F141" i="57"/>
  <c r="G140" i="57"/>
  <c r="F140" i="57"/>
  <c r="G139" i="57"/>
  <c r="F139" i="57"/>
  <c r="G138" i="57"/>
  <c r="F138" i="57"/>
  <c r="G137" i="57"/>
  <c r="F137" i="57"/>
  <c r="G136" i="57"/>
  <c r="F136" i="57"/>
  <c r="G135" i="57"/>
  <c r="F135" i="57"/>
  <c r="G134" i="57"/>
  <c r="F134" i="57"/>
  <c r="G133" i="57"/>
  <c r="F133" i="57"/>
  <c r="G132" i="57"/>
  <c r="F132" i="57"/>
  <c r="G131" i="57"/>
  <c r="F131" i="57"/>
  <c r="G130" i="57"/>
  <c r="F130" i="57"/>
  <c r="G129" i="57"/>
  <c r="F129" i="57"/>
  <c r="G128" i="57"/>
  <c r="F128" i="57"/>
  <c r="G127" i="57"/>
  <c r="F127" i="57"/>
  <c r="G126" i="57"/>
  <c r="F126" i="57"/>
  <c r="G125" i="57"/>
  <c r="F125" i="57"/>
  <c r="G124" i="57"/>
  <c r="F124" i="57"/>
  <c r="G123" i="57"/>
  <c r="F123" i="57"/>
  <c r="G122" i="57"/>
  <c r="F122" i="57"/>
  <c r="G121" i="57"/>
  <c r="F121" i="57"/>
  <c r="G120" i="57"/>
  <c r="F120" i="57"/>
  <c r="G119" i="57"/>
  <c r="F119" i="57"/>
  <c r="G118" i="57"/>
  <c r="F118" i="57"/>
  <c r="G117" i="57"/>
  <c r="F117" i="57"/>
  <c r="G116" i="57"/>
  <c r="F116" i="57"/>
  <c r="G115" i="57"/>
  <c r="F115" i="57"/>
  <c r="G114" i="57"/>
  <c r="F114" i="57"/>
  <c r="G113" i="57"/>
  <c r="F113" i="57"/>
  <c r="G112" i="57"/>
  <c r="F112" i="57"/>
  <c r="G111" i="57"/>
  <c r="F111" i="57"/>
  <c r="G110" i="57"/>
  <c r="F110" i="57"/>
  <c r="G109" i="57"/>
  <c r="F109" i="57"/>
  <c r="G108" i="57"/>
  <c r="F108" i="57"/>
  <c r="G107" i="57"/>
  <c r="F107" i="57"/>
  <c r="G106" i="57"/>
  <c r="F106" i="57"/>
  <c r="G105" i="57"/>
  <c r="F105" i="57"/>
  <c r="G104" i="57"/>
  <c r="F104" i="57"/>
  <c r="G103" i="57"/>
  <c r="F103" i="57"/>
  <c r="G102" i="57"/>
  <c r="F102" i="57"/>
  <c r="G101" i="57"/>
  <c r="F101" i="57"/>
  <c r="G100" i="57"/>
  <c r="F100" i="57"/>
  <c r="G99" i="57"/>
  <c r="F99" i="57"/>
  <c r="G98" i="57"/>
  <c r="F98" i="57"/>
  <c r="G97" i="57"/>
  <c r="F97" i="57"/>
  <c r="G96" i="57"/>
  <c r="F96" i="57"/>
  <c r="G95" i="57"/>
  <c r="F95" i="57"/>
  <c r="G94" i="57"/>
  <c r="F94" i="57"/>
  <c r="G93" i="57"/>
  <c r="F93" i="57"/>
  <c r="G92" i="57"/>
  <c r="F92" i="57"/>
  <c r="G91" i="57"/>
  <c r="F91" i="57"/>
  <c r="G90" i="57"/>
  <c r="F90" i="57"/>
  <c r="G89" i="57"/>
  <c r="F89" i="57"/>
  <c r="G88" i="57"/>
  <c r="F88" i="57"/>
  <c r="G87" i="57"/>
  <c r="F87" i="57"/>
  <c r="G86" i="57"/>
  <c r="F86" i="57"/>
  <c r="G85" i="57"/>
  <c r="F85" i="57"/>
  <c r="G84" i="57"/>
  <c r="F84" i="57"/>
  <c r="G83" i="57"/>
  <c r="F83" i="57"/>
  <c r="G82" i="57"/>
  <c r="F82" i="57"/>
  <c r="G81" i="57"/>
  <c r="F81" i="57"/>
  <c r="G80" i="57"/>
  <c r="F80" i="57"/>
  <c r="G79" i="57"/>
  <c r="F79" i="57"/>
  <c r="G78" i="57"/>
  <c r="F78" i="57"/>
  <c r="G77" i="57"/>
  <c r="F77" i="57"/>
  <c r="G76" i="57"/>
  <c r="F76" i="57"/>
  <c r="G75" i="57"/>
  <c r="F75" i="57"/>
  <c r="G74" i="57"/>
  <c r="F74" i="57"/>
  <c r="G73" i="57"/>
  <c r="F73" i="57"/>
  <c r="G72" i="57"/>
  <c r="F72" i="57"/>
  <c r="G71" i="57"/>
  <c r="F71" i="57"/>
  <c r="G70" i="57"/>
  <c r="F70" i="57"/>
  <c r="G69" i="57"/>
  <c r="F69" i="57"/>
  <c r="G68" i="57"/>
  <c r="F68" i="57"/>
  <c r="G67" i="57"/>
  <c r="F67" i="57"/>
  <c r="G66" i="57"/>
  <c r="F66" i="57"/>
  <c r="G65" i="57"/>
  <c r="F65" i="57"/>
  <c r="G64" i="57"/>
  <c r="F64" i="57"/>
  <c r="G63" i="57"/>
  <c r="F63" i="57"/>
  <c r="G62" i="57"/>
  <c r="F62" i="57"/>
  <c r="G61" i="57"/>
  <c r="F61" i="57"/>
  <c r="G60" i="57"/>
  <c r="F60" i="57"/>
  <c r="G59" i="57"/>
  <c r="F59" i="57"/>
  <c r="G58" i="57"/>
  <c r="F58" i="57"/>
  <c r="G57" i="57"/>
  <c r="F57" i="57"/>
  <c r="G56" i="57"/>
  <c r="F56" i="57"/>
  <c r="G55" i="57"/>
  <c r="F55" i="57"/>
  <c r="G54" i="57"/>
  <c r="F54" i="57"/>
  <c r="G53" i="57"/>
  <c r="F53" i="57"/>
  <c r="G52" i="57"/>
  <c r="F52" i="57"/>
  <c r="G51" i="57"/>
  <c r="F51" i="57"/>
  <c r="G50" i="57"/>
  <c r="F50" i="57"/>
  <c r="G49" i="57"/>
  <c r="F49" i="57"/>
  <c r="G48" i="57"/>
  <c r="F48" i="57"/>
  <c r="G47" i="57"/>
  <c r="F47" i="57"/>
  <c r="G46" i="57"/>
  <c r="F46" i="57"/>
  <c r="G45" i="57"/>
  <c r="F45" i="57"/>
  <c r="G44" i="57"/>
  <c r="F44" i="57"/>
  <c r="G43" i="57"/>
  <c r="F43" i="57"/>
  <c r="G42" i="57"/>
  <c r="F42" i="57"/>
  <c r="G41" i="57"/>
  <c r="F41" i="57"/>
  <c r="G40" i="57"/>
  <c r="F40" i="57"/>
  <c r="G39" i="57"/>
  <c r="F39" i="57"/>
  <c r="G38" i="57"/>
  <c r="F38" i="57"/>
  <c r="G37" i="57"/>
  <c r="F37" i="57"/>
  <c r="G36" i="57"/>
  <c r="F36" i="57"/>
  <c r="G35" i="57"/>
  <c r="F35" i="57"/>
  <c r="G34" i="57"/>
  <c r="F34" i="57"/>
  <c r="G33" i="57"/>
  <c r="F33" i="57"/>
  <c r="G32" i="57"/>
  <c r="F32" i="57"/>
  <c r="G31" i="57"/>
  <c r="F31" i="57"/>
  <c r="G30" i="57"/>
  <c r="F30" i="57"/>
  <c r="G29" i="57"/>
  <c r="F29" i="57"/>
  <c r="G28" i="57"/>
  <c r="F28" i="57"/>
  <c r="G27" i="57"/>
  <c r="F27" i="57"/>
  <c r="G26" i="57"/>
  <c r="F26" i="57"/>
  <c r="G25" i="57"/>
  <c r="F25" i="57"/>
  <c r="G24" i="57"/>
  <c r="F24" i="57"/>
  <c r="G23" i="57"/>
  <c r="F23" i="57"/>
  <c r="G22" i="57"/>
  <c r="F22" i="57"/>
  <c r="G21" i="57"/>
  <c r="F21" i="57"/>
  <c r="G20" i="57"/>
  <c r="F20" i="57"/>
  <c r="G19" i="57"/>
  <c r="F19" i="57"/>
  <c r="G18" i="57"/>
  <c r="F18" i="57"/>
  <c r="G17" i="57"/>
  <c r="F17" i="57"/>
  <c r="G16" i="57"/>
  <c r="F16" i="57"/>
  <c r="G15" i="57"/>
  <c r="F15" i="57"/>
  <c r="G14" i="57"/>
  <c r="F14" i="57"/>
  <c r="G13" i="57"/>
  <c r="F13" i="57"/>
  <c r="G12" i="57"/>
  <c r="F12" i="57"/>
  <c r="G11" i="57"/>
  <c r="F11" i="57"/>
  <c r="G10" i="57"/>
  <c r="F10" i="57"/>
  <c r="G9" i="57"/>
  <c r="F9" i="57"/>
  <c r="G8" i="57"/>
  <c r="F8" i="57"/>
  <c r="G212" i="56"/>
  <c r="F212" i="56"/>
  <c r="G211" i="56"/>
  <c r="F211" i="56"/>
  <c r="G210" i="56"/>
  <c r="F210" i="56"/>
  <c r="G209" i="56"/>
  <c r="F209" i="56"/>
  <c r="G208" i="56"/>
  <c r="F208" i="56"/>
  <c r="G207" i="56"/>
  <c r="F207" i="56"/>
  <c r="G206" i="56"/>
  <c r="F206" i="56"/>
  <c r="G205" i="56"/>
  <c r="F205" i="56"/>
  <c r="G204" i="56"/>
  <c r="F204" i="56"/>
  <c r="G203" i="56"/>
  <c r="F203" i="56"/>
  <c r="G202" i="56"/>
  <c r="F202" i="56"/>
  <c r="G201" i="56"/>
  <c r="F201" i="56"/>
  <c r="G200" i="56"/>
  <c r="F200" i="56"/>
  <c r="G199" i="56"/>
  <c r="F199" i="56"/>
  <c r="G198" i="56"/>
  <c r="F198" i="56"/>
  <c r="G197" i="56"/>
  <c r="F197" i="56"/>
  <c r="G196" i="56"/>
  <c r="F196" i="56"/>
  <c r="G195" i="56"/>
  <c r="F195" i="56"/>
  <c r="G194" i="56"/>
  <c r="F194" i="56"/>
  <c r="G193" i="56"/>
  <c r="F193" i="56"/>
  <c r="G192" i="56"/>
  <c r="F192" i="56"/>
  <c r="G191" i="56"/>
  <c r="F191" i="56"/>
  <c r="G190" i="56"/>
  <c r="F190" i="56"/>
  <c r="G189" i="56"/>
  <c r="F189" i="56"/>
  <c r="G188" i="56"/>
  <c r="F188" i="56"/>
  <c r="G187" i="56"/>
  <c r="F187" i="56"/>
  <c r="G186" i="56"/>
  <c r="F186" i="56"/>
  <c r="G185" i="56"/>
  <c r="F185" i="56"/>
  <c r="G184" i="56"/>
  <c r="F184" i="56"/>
  <c r="G183" i="56"/>
  <c r="F183" i="56"/>
  <c r="G182" i="56"/>
  <c r="F182" i="56"/>
  <c r="G181" i="56"/>
  <c r="F181" i="56"/>
  <c r="G180" i="56"/>
  <c r="F180" i="56"/>
  <c r="G179" i="56"/>
  <c r="F179" i="56"/>
  <c r="G178" i="56"/>
  <c r="F178" i="56"/>
  <c r="G177" i="56"/>
  <c r="F177" i="56"/>
  <c r="G176" i="56"/>
  <c r="F176" i="56"/>
  <c r="G175" i="56"/>
  <c r="F175" i="56"/>
  <c r="G174" i="56"/>
  <c r="F174" i="56"/>
  <c r="G173" i="56"/>
  <c r="F173" i="56"/>
  <c r="G172" i="56"/>
  <c r="F172" i="56"/>
  <c r="G171" i="56"/>
  <c r="F171" i="56"/>
  <c r="G170" i="56"/>
  <c r="F170" i="56"/>
  <c r="G169" i="56"/>
  <c r="F169" i="56"/>
  <c r="G168" i="56"/>
  <c r="F168" i="56"/>
  <c r="G167" i="56"/>
  <c r="F167" i="56"/>
  <c r="G166" i="56"/>
  <c r="F166" i="56"/>
  <c r="G165" i="56"/>
  <c r="F165" i="56"/>
  <c r="G164" i="56"/>
  <c r="F164" i="56"/>
  <c r="G163" i="56"/>
  <c r="F163" i="56"/>
  <c r="G162" i="56"/>
  <c r="F162" i="56"/>
  <c r="G161" i="56"/>
  <c r="F161" i="56"/>
  <c r="G160" i="56"/>
  <c r="F160" i="56"/>
  <c r="G159" i="56"/>
  <c r="F159" i="56"/>
  <c r="G158" i="56"/>
  <c r="F158" i="56"/>
  <c r="G157" i="56"/>
  <c r="F157" i="56"/>
  <c r="G156" i="56"/>
  <c r="F156" i="56"/>
  <c r="G155" i="56"/>
  <c r="F155" i="56"/>
  <c r="G154" i="56"/>
  <c r="F154" i="56"/>
  <c r="G153" i="56"/>
  <c r="F153" i="56"/>
  <c r="G152" i="56"/>
  <c r="F152" i="56"/>
  <c r="G151" i="56"/>
  <c r="F151" i="56"/>
  <c r="G150" i="56"/>
  <c r="F150" i="56"/>
  <c r="G149" i="56"/>
  <c r="F149" i="56"/>
  <c r="G148" i="56"/>
  <c r="F148" i="56"/>
  <c r="G147" i="56"/>
  <c r="F147" i="56"/>
  <c r="G146" i="56"/>
  <c r="F146" i="56"/>
  <c r="G145" i="56"/>
  <c r="F145" i="56"/>
  <c r="G144" i="56"/>
  <c r="F144" i="56"/>
  <c r="G143" i="56"/>
  <c r="F143" i="56"/>
  <c r="G142" i="56"/>
  <c r="F142" i="56"/>
  <c r="G141" i="56"/>
  <c r="F141" i="56"/>
  <c r="G140" i="56"/>
  <c r="F140" i="56"/>
  <c r="G139" i="56"/>
  <c r="F139" i="56"/>
  <c r="G138" i="56"/>
  <c r="F138" i="56"/>
  <c r="G137" i="56"/>
  <c r="F137" i="56"/>
  <c r="G136" i="56"/>
  <c r="F136" i="56"/>
  <c r="G135" i="56"/>
  <c r="F135" i="56"/>
  <c r="G134" i="56"/>
  <c r="F134" i="56"/>
  <c r="G133" i="56"/>
  <c r="F133" i="56"/>
  <c r="G132" i="56"/>
  <c r="F132" i="56"/>
  <c r="G131" i="56"/>
  <c r="F131" i="56"/>
  <c r="G130" i="56"/>
  <c r="F130" i="56"/>
  <c r="G129" i="56"/>
  <c r="F129" i="56"/>
  <c r="G128" i="56"/>
  <c r="F128" i="56"/>
  <c r="G127" i="56"/>
  <c r="F127" i="56"/>
  <c r="G126" i="56"/>
  <c r="F126" i="56"/>
  <c r="G125" i="56"/>
  <c r="F125" i="56"/>
  <c r="G124" i="56"/>
  <c r="F124" i="56"/>
  <c r="G123" i="56"/>
  <c r="F123" i="56"/>
  <c r="G122" i="56"/>
  <c r="F122" i="56"/>
  <c r="G121" i="56"/>
  <c r="F121" i="56"/>
  <c r="G120" i="56"/>
  <c r="F120" i="56"/>
  <c r="G119" i="56"/>
  <c r="F119" i="56"/>
  <c r="G118" i="56"/>
  <c r="F118" i="56"/>
  <c r="G117" i="56"/>
  <c r="F117" i="56"/>
  <c r="G116" i="56"/>
  <c r="F116" i="56"/>
  <c r="G115" i="56"/>
  <c r="F115" i="56"/>
  <c r="G114" i="56"/>
  <c r="F114" i="56"/>
  <c r="G113" i="56"/>
  <c r="F113" i="56"/>
  <c r="G112" i="56"/>
  <c r="F112" i="56"/>
  <c r="G111" i="56"/>
  <c r="F111" i="56"/>
  <c r="G110" i="56"/>
  <c r="F110" i="56"/>
  <c r="G109" i="56"/>
  <c r="F109" i="56"/>
  <c r="G108" i="56"/>
  <c r="F108" i="56"/>
  <c r="G107" i="56"/>
  <c r="F107" i="56"/>
  <c r="G106" i="56"/>
  <c r="F106" i="56"/>
  <c r="G105" i="56"/>
  <c r="F105" i="56"/>
  <c r="G104" i="56"/>
  <c r="F104" i="56"/>
  <c r="G103" i="56"/>
  <c r="F103" i="56"/>
  <c r="G102" i="56"/>
  <c r="F102" i="56"/>
  <c r="G101" i="56"/>
  <c r="F101" i="56"/>
  <c r="G100" i="56"/>
  <c r="F100" i="56"/>
  <c r="G99" i="56"/>
  <c r="F99" i="56"/>
  <c r="G98" i="56"/>
  <c r="F98" i="56"/>
  <c r="G97" i="56"/>
  <c r="F97" i="56"/>
  <c r="G96" i="56"/>
  <c r="F96" i="56"/>
  <c r="G95" i="56"/>
  <c r="F95" i="56"/>
  <c r="G94" i="56"/>
  <c r="F94" i="56"/>
  <c r="G93" i="56"/>
  <c r="F93" i="56"/>
  <c r="G92" i="56"/>
  <c r="F92" i="56"/>
  <c r="G91" i="56"/>
  <c r="F91" i="56"/>
  <c r="G90" i="56"/>
  <c r="F90" i="56"/>
  <c r="G89" i="56"/>
  <c r="F89" i="56"/>
  <c r="G88" i="56"/>
  <c r="F88" i="56"/>
  <c r="G87" i="56"/>
  <c r="F87" i="56"/>
  <c r="G86" i="56"/>
  <c r="F86" i="56"/>
  <c r="G85" i="56"/>
  <c r="F85" i="56"/>
  <c r="G84" i="56"/>
  <c r="F84" i="56"/>
  <c r="G83" i="56"/>
  <c r="F83" i="56"/>
  <c r="G82" i="56"/>
  <c r="F82" i="56"/>
  <c r="G81" i="56"/>
  <c r="F81" i="56"/>
  <c r="G80" i="56"/>
  <c r="F80" i="56"/>
  <c r="G79" i="56"/>
  <c r="F79" i="56"/>
  <c r="G78" i="56"/>
  <c r="F78" i="56"/>
  <c r="G77" i="56"/>
  <c r="F77" i="56"/>
  <c r="G76" i="56"/>
  <c r="F76" i="56"/>
  <c r="G75" i="56"/>
  <c r="F75" i="56"/>
  <c r="G74" i="56"/>
  <c r="F74" i="56"/>
  <c r="G73" i="56"/>
  <c r="F73" i="56"/>
  <c r="G72" i="56"/>
  <c r="F72" i="56"/>
  <c r="G71" i="56"/>
  <c r="F71" i="56"/>
  <c r="G70" i="56"/>
  <c r="F70" i="56"/>
  <c r="G69" i="56"/>
  <c r="F69" i="56"/>
  <c r="G68" i="56"/>
  <c r="F68" i="56"/>
  <c r="G67" i="56"/>
  <c r="F67" i="56"/>
  <c r="G66" i="56"/>
  <c r="F66" i="56"/>
  <c r="G65" i="56"/>
  <c r="F65" i="56"/>
  <c r="G64" i="56"/>
  <c r="F64" i="56"/>
  <c r="G63" i="56"/>
  <c r="F63" i="56"/>
  <c r="G62" i="56"/>
  <c r="F62" i="56"/>
  <c r="G61" i="56"/>
  <c r="F61" i="56"/>
  <c r="G60" i="56"/>
  <c r="F60" i="56"/>
  <c r="G59" i="56"/>
  <c r="F59" i="56"/>
  <c r="G58" i="56"/>
  <c r="F58" i="56"/>
  <c r="G57" i="56"/>
  <c r="F57" i="56"/>
  <c r="G56" i="56"/>
  <c r="F56" i="56"/>
  <c r="G55" i="56"/>
  <c r="F55" i="56"/>
  <c r="G54" i="56"/>
  <c r="F54" i="56"/>
  <c r="G53" i="56"/>
  <c r="F53" i="56"/>
  <c r="G52" i="56"/>
  <c r="F52" i="56"/>
  <c r="G51" i="56"/>
  <c r="F51" i="56"/>
  <c r="G50" i="56"/>
  <c r="F50" i="56"/>
  <c r="G49" i="56"/>
  <c r="F49" i="56"/>
  <c r="G48" i="56"/>
  <c r="F48" i="56"/>
  <c r="G47" i="56"/>
  <c r="F47" i="56"/>
  <c r="G46" i="56"/>
  <c r="F46" i="56"/>
  <c r="G45" i="56"/>
  <c r="F45" i="56"/>
  <c r="G44" i="56"/>
  <c r="F44" i="56"/>
  <c r="G43" i="56"/>
  <c r="F43" i="56"/>
  <c r="G42" i="56"/>
  <c r="F42" i="56"/>
  <c r="G41" i="56"/>
  <c r="F41" i="56"/>
  <c r="G40" i="56"/>
  <c r="F40" i="56"/>
  <c r="G39" i="56"/>
  <c r="F39" i="56"/>
  <c r="G38" i="56"/>
  <c r="F38" i="56"/>
  <c r="G37" i="56"/>
  <c r="F37" i="56"/>
  <c r="G36" i="56"/>
  <c r="F36" i="56"/>
  <c r="G35" i="56"/>
  <c r="F35" i="56"/>
  <c r="G34" i="56"/>
  <c r="F34" i="56"/>
  <c r="G33" i="56"/>
  <c r="F33" i="56"/>
  <c r="G32" i="56"/>
  <c r="F32" i="56"/>
  <c r="G31" i="56"/>
  <c r="F31" i="56"/>
  <c r="G30" i="56"/>
  <c r="F30" i="56"/>
  <c r="G29" i="56"/>
  <c r="F29" i="56"/>
  <c r="G28" i="56"/>
  <c r="F28" i="56"/>
  <c r="G27" i="56"/>
  <c r="F27" i="56"/>
  <c r="G26" i="56"/>
  <c r="F26" i="56"/>
  <c r="G25" i="56"/>
  <c r="F25" i="56"/>
  <c r="G24" i="56"/>
  <c r="F24" i="56"/>
  <c r="G23" i="56"/>
  <c r="F23" i="56"/>
  <c r="G22" i="56"/>
  <c r="F22" i="56"/>
  <c r="G21" i="56"/>
  <c r="F21" i="56"/>
  <c r="G20" i="56"/>
  <c r="F20" i="56"/>
  <c r="G19" i="56"/>
  <c r="F19" i="56"/>
  <c r="G18" i="56"/>
  <c r="F18" i="56"/>
  <c r="G17" i="56"/>
  <c r="F17" i="56"/>
  <c r="G16" i="56"/>
  <c r="F16" i="56"/>
  <c r="G15" i="56"/>
  <c r="F15" i="56"/>
  <c r="G14" i="56"/>
  <c r="F14" i="56"/>
  <c r="G13" i="56"/>
  <c r="F13" i="56"/>
  <c r="G12" i="56"/>
  <c r="F12" i="56"/>
  <c r="G11" i="56"/>
  <c r="F11" i="56"/>
  <c r="G10" i="56"/>
  <c r="F10" i="56"/>
  <c r="G9" i="56"/>
  <c r="F9" i="56"/>
  <c r="G8" i="56"/>
  <c r="F8" i="56"/>
  <c r="G212" i="55"/>
  <c r="F212" i="55"/>
  <c r="G211" i="55"/>
  <c r="F211" i="55"/>
  <c r="G210" i="55"/>
  <c r="F210" i="55"/>
  <c r="G209" i="55"/>
  <c r="F209" i="55"/>
  <c r="G208" i="55"/>
  <c r="F208" i="55"/>
  <c r="G207" i="55"/>
  <c r="F207" i="55"/>
  <c r="G206" i="55"/>
  <c r="F206" i="55"/>
  <c r="G205" i="55"/>
  <c r="F205" i="55"/>
  <c r="G204" i="55"/>
  <c r="F204" i="55"/>
  <c r="G203" i="55"/>
  <c r="F203" i="55"/>
  <c r="G202" i="55"/>
  <c r="F202" i="55"/>
  <c r="G201" i="55"/>
  <c r="F201" i="55"/>
  <c r="G200" i="55"/>
  <c r="F200" i="55"/>
  <c r="G199" i="55"/>
  <c r="F199" i="55"/>
  <c r="G198" i="55"/>
  <c r="F198" i="55"/>
  <c r="G197" i="55"/>
  <c r="F197" i="55"/>
  <c r="G196" i="55"/>
  <c r="F196" i="55"/>
  <c r="G195" i="55"/>
  <c r="F195" i="55"/>
  <c r="G194" i="55"/>
  <c r="F194" i="55"/>
  <c r="G193" i="55"/>
  <c r="F193" i="55"/>
  <c r="G192" i="55"/>
  <c r="F192" i="55"/>
  <c r="G191" i="55"/>
  <c r="F191" i="55"/>
  <c r="G190" i="55"/>
  <c r="F190" i="55"/>
  <c r="G189" i="55"/>
  <c r="F189" i="55"/>
  <c r="G188" i="55"/>
  <c r="F188" i="55"/>
  <c r="G187" i="55"/>
  <c r="F187" i="55"/>
  <c r="G186" i="55"/>
  <c r="F186" i="55"/>
  <c r="G185" i="55"/>
  <c r="F185" i="55"/>
  <c r="G184" i="55"/>
  <c r="F184" i="55"/>
  <c r="G183" i="55"/>
  <c r="F183" i="55"/>
  <c r="G182" i="55"/>
  <c r="F182" i="55"/>
  <c r="G181" i="55"/>
  <c r="F181" i="55"/>
  <c r="G180" i="55"/>
  <c r="F180" i="55"/>
  <c r="G179" i="55"/>
  <c r="F179" i="55"/>
  <c r="G178" i="55"/>
  <c r="F178" i="55"/>
  <c r="G177" i="55"/>
  <c r="F177" i="55"/>
  <c r="G176" i="55"/>
  <c r="F176" i="55"/>
  <c r="G175" i="55"/>
  <c r="F175" i="55"/>
  <c r="G174" i="55"/>
  <c r="F174" i="55"/>
  <c r="G173" i="55"/>
  <c r="F173" i="55"/>
  <c r="G172" i="55"/>
  <c r="F172" i="55"/>
  <c r="G171" i="55"/>
  <c r="F171" i="55"/>
  <c r="G170" i="55"/>
  <c r="F170" i="55"/>
  <c r="G169" i="55"/>
  <c r="F169" i="55"/>
  <c r="G168" i="55"/>
  <c r="F168" i="55"/>
  <c r="G167" i="55"/>
  <c r="F167" i="55"/>
  <c r="G166" i="55"/>
  <c r="F166" i="55"/>
  <c r="G165" i="55"/>
  <c r="F165" i="55"/>
  <c r="G164" i="55"/>
  <c r="F164" i="55"/>
  <c r="G163" i="55"/>
  <c r="F163" i="55"/>
  <c r="G162" i="55"/>
  <c r="F162" i="55"/>
  <c r="G161" i="55"/>
  <c r="F161" i="55"/>
  <c r="G160" i="55"/>
  <c r="F160" i="55"/>
  <c r="G159" i="55"/>
  <c r="F159" i="55"/>
  <c r="G158" i="55"/>
  <c r="F158" i="55"/>
  <c r="G157" i="55"/>
  <c r="F157" i="55"/>
  <c r="G156" i="55"/>
  <c r="F156" i="55"/>
  <c r="G155" i="55"/>
  <c r="F155" i="55"/>
  <c r="G154" i="55"/>
  <c r="F154" i="55"/>
  <c r="G153" i="55"/>
  <c r="F153" i="55"/>
  <c r="G152" i="55"/>
  <c r="F152" i="55"/>
  <c r="G151" i="55"/>
  <c r="F151" i="55"/>
  <c r="G150" i="55"/>
  <c r="F150" i="55"/>
  <c r="G149" i="55"/>
  <c r="F149" i="55"/>
  <c r="G148" i="55"/>
  <c r="F148" i="55"/>
  <c r="G147" i="55"/>
  <c r="F147" i="55"/>
  <c r="G146" i="55"/>
  <c r="F146" i="55"/>
  <c r="G145" i="55"/>
  <c r="F145" i="55"/>
  <c r="G144" i="55"/>
  <c r="F144" i="55"/>
  <c r="G143" i="55"/>
  <c r="F143" i="55"/>
  <c r="G142" i="55"/>
  <c r="F142" i="55"/>
  <c r="G141" i="55"/>
  <c r="F141" i="55"/>
  <c r="G140" i="55"/>
  <c r="F140" i="55"/>
  <c r="G139" i="55"/>
  <c r="F139" i="55"/>
  <c r="G138" i="55"/>
  <c r="F138" i="55"/>
  <c r="G137" i="55"/>
  <c r="F137" i="55"/>
  <c r="G136" i="55"/>
  <c r="F136" i="55"/>
  <c r="G135" i="55"/>
  <c r="F135" i="55"/>
  <c r="G134" i="55"/>
  <c r="F134" i="55"/>
  <c r="G133" i="55"/>
  <c r="F133" i="55"/>
  <c r="G132" i="55"/>
  <c r="F132" i="55"/>
  <c r="G131" i="55"/>
  <c r="F131" i="55"/>
  <c r="G130" i="55"/>
  <c r="F130" i="55"/>
  <c r="G129" i="55"/>
  <c r="F129" i="55"/>
  <c r="G128" i="55"/>
  <c r="F128" i="55"/>
  <c r="G127" i="55"/>
  <c r="F127" i="55"/>
  <c r="G126" i="55"/>
  <c r="F126" i="55"/>
  <c r="G125" i="55"/>
  <c r="F125" i="55"/>
  <c r="G124" i="55"/>
  <c r="F124" i="55"/>
  <c r="G123" i="55"/>
  <c r="F123" i="55"/>
  <c r="G122" i="55"/>
  <c r="F122" i="55"/>
  <c r="G121" i="55"/>
  <c r="F121" i="55"/>
  <c r="G120" i="55"/>
  <c r="F120" i="55"/>
  <c r="G119" i="55"/>
  <c r="F119" i="55"/>
  <c r="G118" i="55"/>
  <c r="F118" i="55"/>
  <c r="G117" i="55"/>
  <c r="F117" i="55"/>
  <c r="G116" i="55"/>
  <c r="F116" i="55"/>
  <c r="G115" i="55"/>
  <c r="F115" i="55"/>
  <c r="G114" i="55"/>
  <c r="F114" i="55"/>
  <c r="G113" i="55"/>
  <c r="F113" i="55"/>
  <c r="G112" i="55"/>
  <c r="F112" i="55"/>
  <c r="G111" i="55"/>
  <c r="F111" i="55"/>
  <c r="G110" i="55"/>
  <c r="F110" i="55"/>
  <c r="G109" i="55"/>
  <c r="F109" i="55"/>
  <c r="G108" i="55"/>
  <c r="F108" i="55"/>
  <c r="G107" i="55"/>
  <c r="F107" i="55"/>
  <c r="G106" i="55"/>
  <c r="F106" i="55"/>
  <c r="G105" i="55"/>
  <c r="F105" i="55"/>
  <c r="G104" i="55"/>
  <c r="F104" i="55"/>
  <c r="G103" i="55"/>
  <c r="F103" i="55"/>
  <c r="G102" i="55"/>
  <c r="F102" i="55"/>
  <c r="G101" i="55"/>
  <c r="F101" i="55"/>
  <c r="G100" i="55"/>
  <c r="F100" i="55"/>
  <c r="G99" i="55"/>
  <c r="F99" i="55"/>
  <c r="G98" i="55"/>
  <c r="F98" i="55"/>
  <c r="G97" i="55"/>
  <c r="F97" i="55"/>
  <c r="G96" i="55"/>
  <c r="F96" i="55"/>
  <c r="G95" i="55"/>
  <c r="F95" i="55"/>
  <c r="G94" i="55"/>
  <c r="F94" i="55"/>
  <c r="G93" i="55"/>
  <c r="F93" i="55"/>
  <c r="G92" i="55"/>
  <c r="F92" i="55"/>
  <c r="G91" i="55"/>
  <c r="F91" i="55"/>
  <c r="G90" i="55"/>
  <c r="F90" i="55"/>
  <c r="G89" i="55"/>
  <c r="F89" i="55"/>
  <c r="G88" i="55"/>
  <c r="F88" i="55"/>
  <c r="G87" i="55"/>
  <c r="F87" i="55"/>
  <c r="G86" i="55"/>
  <c r="F86" i="55"/>
  <c r="G85" i="55"/>
  <c r="F85" i="55"/>
  <c r="G84" i="55"/>
  <c r="F84" i="55"/>
  <c r="G83" i="55"/>
  <c r="F83" i="55"/>
  <c r="G82" i="55"/>
  <c r="F82" i="55"/>
  <c r="G81" i="55"/>
  <c r="F81" i="55"/>
  <c r="G80" i="55"/>
  <c r="F80" i="55"/>
  <c r="G79" i="55"/>
  <c r="F79" i="55"/>
  <c r="G78" i="55"/>
  <c r="F78" i="55"/>
  <c r="G77" i="55"/>
  <c r="F77" i="55"/>
  <c r="G76" i="55"/>
  <c r="F76" i="55"/>
  <c r="G75" i="55"/>
  <c r="F75" i="55"/>
  <c r="G74" i="55"/>
  <c r="F74" i="55"/>
  <c r="G73" i="55"/>
  <c r="F73" i="55"/>
  <c r="G72" i="55"/>
  <c r="F72" i="55"/>
  <c r="G71" i="55"/>
  <c r="F71" i="55"/>
  <c r="G70" i="55"/>
  <c r="F70" i="55"/>
  <c r="G69" i="55"/>
  <c r="F69" i="55"/>
  <c r="G68" i="55"/>
  <c r="F68" i="55"/>
  <c r="G67" i="55"/>
  <c r="F67" i="55"/>
  <c r="G66" i="55"/>
  <c r="F66" i="55"/>
  <c r="G65" i="55"/>
  <c r="F65" i="55"/>
  <c r="G64" i="55"/>
  <c r="F64" i="55"/>
  <c r="G63" i="55"/>
  <c r="F63" i="55"/>
  <c r="G62" i="55"/>
  <c r="F62" i="55"/>
  <c r="G61" i="55"/>
  <c r="F61" i="55"/>
  <c r="G60" i="55"/>
  <c r="F60" i="55"/>
  <c r="G59" i="55"/>
  <c r="F59" i="55"/>
  <c r="G58" i="55"/>
  <c r="F58" i="55"/>
  <c r="G57" i="55"/>
  <c r="F57" i="55"/>
  <c r="G56" i="55"/>
  <c r="F56" i="55"/>
  <c r="G55" i="55"/>
  <c r="F55" i="55"/>
  <c r="G54" i="55"/>
  <c r="F54" i="55"/>
  <c r="G53" i="55"/>
  <c r="F53" i="55"/>
  <c r="G52" i="55"/>
  <c r="F52" i="55"/>
  <c r="G51" i="55"/>
  <c r="F51" i="55"/>
  <c r="G50" i="55"/>
  <c r="F50" i="55"/>
  <c r="G49" i="55"/>
  <c r="F49" i="55"/>
  <c r="G48" i="55"/>
  <c r="F48" i="55"/>
  <c r="G47" i="55"/>
  <c r="F47" i="55"/>
  <c r="G46" i="55"/>
  <c r="F46" i="55"/>
  <c r="G45" i="55"/>
  <c r="F45" i="55"/>
  <c r="G44" i="55"/>
  <c r="F44" i="55"/>
  <c r="G43" i="55"/>
  <c r="F43" i="55"/>
  <c r="G42" i="55"/>
  <c r="F42" i="55"/>
  <c r="G41" i="55"/>
  <c r="F41" i="55"/>
  <c r="G40" i="55"/>
  <c r="F40" i="55"/>
  <c r="G39" i="55"/>
  <c r="F39" i="55"/>
  <c r="G38" i="55"/>
  <c r="F38" i="55"/>
  <c r="G37" i="55"/>
  <c r="F37" i="55"/>
  <c r="G36" i="55"/>
  <c r="F36" i="55"/>
  <c r="G35" i="55"/>
  <c r="F35" i="55"/>
  <c r="G34" i="55"/>
  <c r="F34" i="55"/>
  <c r="G33" i="55"/>
  <c r="F33" i="55"/>
  <c r="G32" i="55"/>
  <c r="F32" i="55"/>
  <c r="G31" i="55"/>
  <c r="F31" i="55"/>
  <c r="G30" i="55"/>
  <c r="F30" i="55"/>
  <c r="G29" i="55"/>
  <c r="F29" i="55"/>
  <c r="G28" i="55"/>
  <c r="F28" i="55"/>
  <c r="G27" i="55"/>
  <c r="F27" i="55"/>
  <c r="G26" i="55"/>
  <c r="F26" i="55"/>
  <c r="G25" i="55"/>
  <c r="F25" i="55"/>
  <c r="G24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212" i="54"/>
  <c r="F212" i="54"/>
  <c r="G211" i="54"/>
  <c r="F211" i="54"/>
  <c r="G210" i="54"/>
  <c r="F210" i="54"/>
  <c r="G209" i="54"/>
  <c r="F209" i="54"/>
  <c r="G208" i="54"/>
  <c r="F208" i="54"/>
  <c r="G207" i="54"/>
  <c r="F207" i="54"/>
  <c r="G206" i="54"/>
  <c r="F206" i="54"/>
  <c r="G205" i="54"/>
  <c r="F205" i="54"/>
  <c r="G204" i="54"/>
  <c r="F204" i="54"/>
  <c r="G203" i="54"/>
  <c r="F203" i="54"/>
  <c r="G202" i="54"/>
  <c r="F202" i="54"/>
  <c r="G201" i="54"/>
  <c r="F201" i="54"/>
  <c r="G200" i="54"/>
  <c r="F200" i="54"/>
  <c r="G199" i="54"/>
  <c r="F199" i="54"/>
  <c r="G198" i="54"/>
  <c r="F198" i="54"/>
  <c r="G197" i="54"/>
  <c r="F197" i="54"/>
  <c r="G196" i="54"/>
  <c r="F196" i="54"/>
  <c r="G195" i="54"/>
  <c r="F195" i="54"/>
  <c r="G194" i="54"/>
  <c r="F194" i="54"/>
  <c r="G193" i="54"/>
  <c r="F193" i="54"/>
  <c r="G192" i="54"/>
  <c r="F192" i="54"/>
  <c r="G191" i="54"/>
  <c r="F191" i="54"/>
  <c r="G190" i="54"/>
  <c r="F190" i="54"/>
  <c r="G189" i="54"/>
  <c r="F189" i="54"/>
  <c r="G188" i="54"/>
  <c r="F188" i="54"/>
  <c r="G187" i="54"/>
  <c r="F187" i="54"/>
  <c r="G186" i="54"/>
  <c r="F186" i="54"/>
  <c r="G185" i="54"/>
  <c r="F185" i="54"/>
  <c r="G184" i="54"/>
  <c r="F184" i="54"/>
  <c r="G183" i="54"/>
  <c r="F183" i="54"/>
  <c r="G182" i="54"/>
  <c r="F182" i="54"/>
  <c r="G181" i="54"/>
  <c r="F181" i="54"/>
  <c r="G180" i="54"/>
  <c r="F180" i="54"/>
  <c r="G179" i="54"/>
  <c r="F179" i="54"/>
  <c r="G178" i="54"/>
  <c r="F178" i="54"/>
  <c r="G177" i="54"/>
  <c r="F177" i="54"/>
  <c r="G176" i="54"/>
  <c r="F176" i="54"/>
  <c r="G175" i="54"/>
  <c r="F175" i="54"/>
  <c r="G174" i="54"/>
  <c r="F174" i="54"/>
  <c r="G173" i="54"/>
  <c r="F173" i="54"/>
  <c r="G172" i="54"/>
  <c r="F172" i="54"/>
  <c r="G171" i="54"/>
  <c r="F171" i="54"/>
  <c r="G170" i="54"/>
  <c r="F170" i="54"/>
  <c r="G169" i="54"/>
  <c r="F169" i="54"/>
  <c r="G168" i="54"/>
  <c r="F168" i="54"/>
  <c r="G167" i="54"/>
  <c r="F167" i="54"/>
  <c r="G166" i="54"/>
  <c r="F166" i="54"/>
  <c r="G165" i="54"/>
  <c r="F165" i="54"/>
  <c r="G164" i="54"/>
  <c r="F164" i="54"/>
  <c r="G163" i="54"/>
  <c r="F163" i="54"/>
  <c r="G162" i="54"/>
  <c r="F162" i="54"/>
  <c r="G161" i="54"/>
  <c r="F161" i="54"/>
  <c r="G160" i="54"/>
  <c r="F160" i="54"/>
  <c r="G159" i="54"/>
  <c r="F159" i="54"/>
  <c r="G158" i="54"/>
  <c r="F158" i="54"/>
  <c r="G157" i="54"/>
  <c r="F157" i="54"/>
  <c r="G156" i="54"/>
  <c r="F156" i="54"/>
  <c r="G155" i="54"/>
  <c r="F155" i="54"/>
  <c r="G154" i="54"/>
  <c r="F154" i="54"/>
  <c r="G153" i="54"/>
  <c r="F153" i="54"/>
  <c r="G152" i="54"/>
  <c r="F152" i="54"/>
  <c r="G151" i="54"/>
  <c r="F151" i="54"/>
  <c r="G150" i="54"/>
  <c r="F150" i="54"/>
  <c r="G149" i="54"/>
  <c r="F149" i="54"/>
  <c r="G148" i="54"/>
  <c r="F148" i="54"/>
  <c r="G147" i="54"/>
  <c r="F147" i="54"/>
  <c r="G146" i="54"/>
  <c r="F146" i="54"/>
  <c r="G145" i="54"/>
  <c r="F145" i="54"/>
  <c r="G144" i="54"/>
  <c r="F144" i="54"/>
  <c r="G143" i="54"/>
  <c r="F143" i="54"/>
  <c r="G142" i="54"/>
  <c r="F142" i="54"/>
  <c r="G141" i="54"/>
  <c r="F141" i="54"/>
  <c r="G140" i="54"/>
  <c r="F140" i="54"/>
  <c r="G139" i="54"/>
  <c r="F139" i="54"/>
  <c r="G138" i="54"/>
  <c r="F138" i="54"/>
  <c r="G137" i="54"/>
  <c r="F137" i="54"/>
  <c r="G136" i="54"/>
  <c r="F136" i="54"/>
  <c r="G135" i="54"/>
  <c r="F135" i="54"/>
  <c r="G134" i="54"/>
  <c r="F134" i="54"/>
  <c r="G133" i="54"/>
  <c r="F133" i="54"/>
  <c r="G132" i="54"/>
  <c r="F132" i="54"/>
  <c r="G131" i="54"/>
  <c r="F131" i="54"/>
  <c r="G130" i="54"/>
  <c r="F130" i="54"/>
  <c r="G129" i="54"/>
  <c r="F129" i="54"/>
  <c r="G128" i="54"/>
  <c r="F128" i="54"/>
  <c r="G127" i="54"/>
  <c r="F127" i="54"/>
  <c r="G126" i="54"/>
  <c r="F126" i="54"/>
  <c r="G125" i="54"/>
  <c r="F125" i="54"/>
  <c r="G124" i="54"/>
  <c r="F124" i="54"/>
  <c r="G123" i="54"/>
  <c r="F123" i="54"/>
  <c r="G122" i="54"/>
  <c r="F122" i="54"/>
  <c r="G121" i="54"/>
  <c r="F121" i="54"/>
  <c r="G120" i="54"/>
  <c r="F120" i="54"/>
  <c r="G119" i="54"/>
  <c r="F119" i="54"/>
  <c r="G118" i="54"/>
  <c r="F118" i="54"/>
  <c r="G117" i="54"/>
  <c r="F117" i="54"/>
  <c r="G116" i="54"/>
  <c r="F116" i="54"/>
  <c r="G115" i="54"/>
  <c r="F115" i="54"/>
  <c r="G114" i="54"/>
  <c r="F114" i="54"/>
  <c r="G113" i="54"/>
  <c r="F113" i="54"/>
  <c r="G112" i="54"/>
  <c r="F112" i="54"/>
  <c r="G111" i="54"/>
  <c r="F111" i="54"/>
  <c r="G110" i="54"/>
  <c r="F110" i="54"/>
  <c r="G109" i="54"/>
  <c r="F109" i="54"/>
  <c r="G108" i="54"/>
  <c r="F108" i="54"/>
  <c r="G107" i="54"/>
  <c r="F107" i="54"/>
  <c r="G106" i="54"/>
  <c r="F106" i="54"/>
  <c r="G105" i="54"/>
  <c r="F105" i="54"/>
  <c r="G104" i="54"/>
  <c r="F104" i="54"/>
  <c r="G103" i="54"/>
  <c r="F103" i="54"/>
  <c r="G102" i="54"/>
  <c r="F102" i="54"/>
  <c r="G101" i="54"/>
  <c r="F101" i="54"/>
  <c r="G100" i="54"/>
  <c r="F100" i="54"/>
  <c r="G99" i="54"/>
  <c r="F99" i="54"/>
  <c r="G98" i="54"/>
  <c r="F98" i="54"/>
  <c r="G97" i="54"/>
  <c r="F97" i="54"/>
  <c r="G96" i="54"/>
  <c r="F96" i="54"/>
  <c r="G95" i="54"/>
  <c r="F95" i="54"/>
  <c r="G94" i="54"/>
  <c r="F94" i="54"/>
  <c r="G93" i="54"/>
  <c r="F93" i="54"/>
  <c r="G92" i="54"/>
  <c r="F92" i="54"/>
  <c r="G91" i="54"/>
  <c r="F91" i="54"/>
  <c r="G90" i="54"/>
  <c r="F90" i="54"/>
  <c r="G89" i="54"/>
  <c r="F89" i="54"/>
  <c r="G88" i="54"/>
  <c r="F88" i="54"/>
  <c r="G87" i="54"/>
  <c r="F87" i="54"/>
  <c r="G86" i="54"/>
  <c r="F86" i="54"/>
  <c r="G85" i="54"/>
  <c r="F85" i="54"/>
  <c r="G84" i="54"/>
  <c r="F84" i="54"/>
  <c r="G83" i="54"/>
  <c r="F83" i="54"/>
  <c r="G82" i="54"/>
  <c r="F82" i="54"/>
  <c r="G81" i="54"/>
  <c r="F81" i="54"/>
  <c r="G80" i="54"/>
  <c r="F80" i="54"/>
  <c r="G79" i="54"/>
  <c r="F79" i="54"/>
  <c r="G78" i="54"/>
  <c r="F78" i="54"/>
  <c r="G77" i="54"/>
  <c r="F77" i="54"/>
  <c r="G76" i="54"/>
  <c r="F76" i="54"/>
  <c r="G75" i="54"/>
  <c r="F75" i="54"/>
  <c r="G74" i="54"/>
  <c r="F74" i="54"/>
  <c r="G73" i="54"/>
  <c r="F73" i="54"/>
  <c r="G72" i="54"/>
  <c r="F72" i="54"/>
  <c r="G71" i="54"/>
  <c r="F71" i="54"/>
  <c r="G70" i="54"/>
  <c r="F70" i="54"/>
  <c r="G69" i="54"/>
  <c r="F69" i="54"/>
  <c r="G68" i="54"/>
  <c r="F68" i="54"/>
  <c r="G67" i="54"/>
  <c r="F67" i="54"/>
  <c r="G66" i="54"/>
  <c r="F66" i="54"/>
  <c r="G65" i="54"/>
  <c r="F65" i="54"/>
  <c r="G64" i="54"/>
  <c r="F64" i="54"/>
  <c r="G63" i="54"/>
  <c r="F63" i="54"/>
  <c r="G62" i="54"/>
  <c r="F62" i="54"/>
  <c r="G61" i="54"/>
  <c r="F61" i="54"/>
  <c r="G60" i="54"/>
  <c r="F60" i="54"/>
  <c r="G59" i="54"/>
  <c r="F59" i="54"/>
  <c r="G58" i="54"/>
  <c r="F58" i="54"/>
  <c r="G57" i="54"/>
  <c r="F57" i="54"/>
  <c r="G56" i="54"/>
  <c r="F56" i="54"/>
  <c r="G55" i="54"/>
  <c r="F55" i="54"/>
  <c r="G54" i="54"/>
  <c r="F54" i="54"/>
  <c r="G53" i="54"/>
  <c r="F53" i="54"/>
  <c r="G52" i="54"/>
  <c r="F52" i="54"/>
  <c r="G51" i="54"/>
  <c r="F51" i="54"/>
  <c r="G50" i="54"/>
  <c r="F50" i="54"/>
  <c r="G49" i="54"/>
  <c r="F49" i="54"/>
  <c r="G48" i="54"/>
  <c r="F48" i="54"/>
  <c r="G47" i="54"/>
  <c r="F47" i="54"/>
  <c r="G46" i="54"/>
  <c r="F46" i="54"/>
  <c r="G45" i="54"/>
  <c r="F45" i="54"/>
  <c r="G44" i="54"/>
  <c r="F44" i="54"/>
  <c r="G43" i="54"/>
  <c r="F43" i="54"/>
  <c r="G42" i="54"/>
  <c r="F42" i="54"/>
  <c r="G41" i="54"/>
  <c r="F41" i="54"/>
  <c r="G40" i="54"/>
  <c r="F40" i="54"/>
  <c r="G39" i="54"/>
  <c r="F39" i="54"/>
  <c r="G38" i="54"/>
  <c r="F38" i="54"/>
  <c r="G37" i="54"/>
  <c r="F37" i="54"/>
  <c r="G36" i="54"/>
  <c r="F36" i="54"/>
  <c r="G35" i="54"/>
  <c r="F35" i="54"/>
  <c r="G34" i="54"/>
  <c r="F34" i="54"/>
  <c r="G33" i="54"/>
  <c r="F33" i="54"/>
  <c r="G32" i="54"/>
  <c r="F32" i="54"/>
  <c r="G31" i="54"/>
  <c r="F31" i="54"/>
  <c r="G30" i="54"/>
  <c r="F30" i="54"/>
  <c r="G29" i="54"/>
  <c r="F29" i="54"/>
  <c r="G28" i="54"/>
  <c r="F28" i="54"/>
  <c r="G27" i="54"/>
  <c r="F27" i="54"/>
  <c r="G26" i="54"/>
  <c r="F26" i="54"/>
  <c r="G25" i="54"/>
  <c r="F25" i="54"/>
  <c r="G24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212" i="53"/>
  <c r="F212" i="53"/>
  <c r="G211" i="53"/>
  <c r="F211" i="53"/>
  <c r="G210" i="53"/>
  <c r="F210" i="53"/>
  <c r="G209" i="53"/>
  <c r="F209" i="53"/>
  <c r="G208" i="53"/>
  <c r="F208" i="53"/>
  <c r="G207" i="53"/>
  <c r="F207" i="53"/>
  <c r="G206" i="53"/>
  <c r="F206" i="53"/>
  <c r="G205" i="53"/>
  <c r="F205" i="53"/>
  <c r="G204" i="53"/>
  <c r="F204" i="53"/>
  <c r="G203" i="53"/>
  <c r="F203" i="53"/>
  <c r="G202" i="53"/>
  <c r="F202" i="53"/>
  <c r="G201" i="53"/>
  <c r="F201" i="53"/>
  <c r="G200" i="53"/>
  <c r="F200" i="53"/>
  <c r="G199" i="53"/>
  <c r="F199" i="53"/>
  <c r="G198" i="53"/>
  <c r="F198" i="53"/>
  <c r="G197" i="53"/>
  <c r="F197" i="53"/>
  <c r="G196" i="53"/>
  <c r="F196" i="53"/>
  <c r="G195" i="53"/>
  <c r="F195" i="53"/>
  <c r="G194" i="53"/>
  <c r="F194" i="53"/>
  <c r="G193" i="53"/>
  <c r="F193" i="53"/>
  <c r="G192" i="53"/>
  <c r="F192" i="53"/>
  <c r="G191" i="53"/>
  <c r="F191" i="53"/>
  <c r="G190" i="53"/>
  <c r="F190" i="53"/>
  <c r="G189" i="53"/>
  <c r="F189" i="53"/>
  <c r="G188" i="53"/>
  <c r="F188" i="53"/>
  <c r="G187" i="53"/>
  <c r="F187" i="53"/>
  <c r="G186" i="53"/>
  <c r="F186" i="53"/>
  <c r="G185" i="53"/>
  <c r="F185" i="53"/>
  <c r="G184" i="53"/>
  <c r="F184" i="53"/>
  <c r="G183" i="53"/>
  <c r="F183" i="53"/>
  <c r="G182" i="53"/>
  <c r="F182" i="53"/>
  <c r="G181" i="53"/>
  <c r="F181" i="53"/>
  <c r="G180" i="53"/>
  <c r="F180" i="53"/>
  <c r="G179" i="53"/>
  <c r="F179" i="53"/>
  <c r="G178" i="53"/>
  <c r="F178" i="53"/>
  <c r="G177" i="53"/>
  <c r="F177" i="53"/>
  <c r="G176" i="53"/>
  <c r="F176" i="53"/>
  <c r="G175" i="53"/>
  <c r="F175" i="53"/>
  <c r="G174" i="53"/>
  <c r="F174" i="53"/>
  <c r="G173" i="53"/>
  <c r="F173" i="53"/>
  <c r="G172" i="53"/>
  <c r="F172" i="53"/>
  <c r="G171" i="53"/>
  <c r="F171" i="53"/>
  <c r="G170" i="53"/>
  <c r="F170" i="53"/>
  <c r="G169" i="53"/>
  <c r="F169" i="53"/>
  <c r="G168" i="53"/>
  <c r="F168" i="53"/>
  <c r="G167" i="53"/>
  <c r="F167" i="53"/>
  <c r="G166" i="53"/>
  <c r="F166" i="53"/>
  <c r="G165" i="53"/>
  <c r="F165" i="53"/>
  <c r="G164" i="53"/>
  <c r="F164" i="53"/>
  <c r="G163" i="53"/>
  <c r="F163" i="53"/>
  <c r="G162" i="53"/>
  <c r="F162" i="53"/>
  <c r="G161" i="53"/>
  <c r="F161" i="53"/>
  <c r="G160" i="53"/>
  <c r="F160" i="53"/>
  <c r="G159" i="53"/>
  <c r="F159" i="53"/>
  <c r="G158" i="53"/>
  <c r="F158" i="53"/>
  <c r="G157" i="53"/>
  <c r="F157" i="53"/>
  <c r="G156" i="53"/>
  <c r="F156" i="53"/>
  <c r="G155" i="53"/>
  <c r="F155" i="53"/>
  <c r="G154" i="53"/>
  <c r="F154" i="53"/>
  <c r="G153" i="53"/>
  <c r="F153" i="53"/>
  <c r="G152" i="53"/>
  <c r="F152" i="53"/>
  <c r="G151" i="53"/>
  <c r="F151" i="53"/>
  <c r="G150" i="53"/>
  <c r="F150" i="53"/>
  <c r="G149" i="53"/>
  <c r="F149" i="53"/>
  <c r="G148" i="53"/>
  <c r="F148" i="53"/>
  <c r="G147" i="53"/>
  <c r="F147" i="53"/>
  <c r="G146" i="53"/>
  <c r="F146" i="53"/>
  <c r="G145" i="53"/>
  <c r="F145" i="53"/>
  <c r="G144" i="53"/>
  <c r="F144" i="53"/>
  <c r="G143" i="53"/>
  <c r="F143" i="53"/>
  <c r="G142" i="53"/>
  <c r="F142" i="53"/>
  <c r="G141" i="53"/>
  <c r="F141" i="53"/>
  <c r="G140" i="53"/>
  <c r="F140" i="53"/>
  <c r="G139" i="53"/>
  <c r="F139" i="53"/>
  <c r="G138" i="53"/>
  <c r="F138" i="53"/>
  <c r="G137" i="53"/>
  <c r="F137" i="53"/>
  <c r="G136" i="53"/>
  <c r="F136" i="53"/>
  <c r="G135" i="53"/>
  <c r="F135" i="53"/>
  <c r="G134" i="53"/>
  <c r="F134" i="53"/>
  <c r="G133" i="53"/>
  <c r="F133" i="53"/>
  <c r="G132" i="53"/>
  <c r="F132" i="53"/>
  <c r="G131" i="53"/>
  <c r="F131" i="53"/>
  <c r="G130" i="53"/>
  <c r="F130" i="53"/>
  <c r="G129" i="53"/>
  <c r="F129" i="53"/>
  <c r="G128" i="53"/>
  <c r="F128" i="53"/>
  <c r="G127" i="53"/>
  <c r="F127" i="53"/>
  <c r="G126" i="53"/>
  <c r="F126" i="53"/>
  <c r="G125" i="53"/>
  <c r="F125" i="53"/>
  <c r="G124" i="53"/>
  <c r="F124" i="53"/>
  <c r="G123" i="53"/>
  <c r="F123" i="53"/>
  <c r="G122" i="53"/>
  <c r="F122" i="53"/>
  <c r="G121" i="53"/>
  <c r="F121" i="53"/>
  <c r="G120" i="53"/>
  <c r="F120" i="53"/>
  <c r="G119" i="53"/>
  <c r="F119" i="53"/>
  <c r="G118" i="53"/>
  <c r="F118" i="53"/>
  <c r="G117" i="53"/>
  <c r="F117" i="53"/>
  <c r="G116" i="53"/>
  <c r="F116" i="53"/>
  <c r="G115" i="53"/>
  <c r="F115" i="53"/>
  <c r="G114" i="53"/>
  <c r="F114" i="53"/>
  <c r="G113" i="53"/>
  <c r="F113" i="53"/>
  <c r="G112" i="53"/>
  <c r="F112" i="53"/>
  <c r="G111" i="53"/>
  <c r="F111" i="53"/>
  <c r="G110" i="53"/>
  <c r="F110" i="53"/>
  <c r="G109" i="53"/>
  <c r="F109" i="53"/>
  <c r="G108" i="53"/>
  <c r="F108" i="53"/>
  <c r="G107" i="53"/>
  <c r="F107" i="53"/>
  <c r="G106" i="53"/>
  <c r="F106" i="53"/>
  <c r="G105" i="53"/>
  <c r="F105" i="53"/>
  <c r="G104" i="53"/>
  <c r="F104" i="53"/>
  <c r="G103" i="53"/>
  <c r="F103" i="53"/>
  <c r="G102" i="53"/>
  <c r="F102" i="53"/>
  <c r="G101" i="53"/>
  <c r="F101" i="53"/>
  <c r="G100" i="53"/>
  <c r="F100" i="53"/>
  <c r="G99" i="53"/>
  <c r="F99" i="53"/>
  <c r="G98" i="53"/>
  <c r="F98" i="53"/>
  <c r="G97" i="53"/>
  <c r="F97" i="53"/>
  <c r="G96" i="53"/>
  <c r="F96" i="53"/>
  <c r="G95" i="53"/>
  <c r="F95" i="53"/>
  <c r="G94" i="53"/>
  <c r="F94" i="53"/>
  <c r="G93" i="53"/>
  <c r="F93" i="53"/>
  <c r="G92" i="53"/>
  <c r="F92" i="53"/>
  <c r="G91" i="53"/>
  <c r="F91" i="53"/>
  <c r="G90" i="53"/>
  <c r="F90" i="53"/>
  <c r="G89" i="53"/>
  <c r="F89" i="53"/>
  <c r="G88" i="53"/>
  <c r="F88" i="53"/>
  <c r="G87" i="53"/>
  <c r="F87" i="53"/>
  <c r="G86" i="53"/>
  <c r="F86" i="53"/>
  <c r="G85" i="53"/>
  <c r="F85" i="53"/>
  <c r="G84" i="53"/>
  <c r="F84" i="53"/>
  <c r="G83" i="53"/>
  <c r="F83" i="53"/>
  <c r="G82" i="53"/>
  <c r="F82" i="53"/>
  <c r="G81" i="53"/>
  <c r="F81" i="53"/>
  <c r="G80" i="53"/>
  <c r="F80" i="53"/>
  <c r="G79" i="53"/>
  <c r="F79" i="53"/>
  <c r="G78" i="53"/>
  <c r="F78" i="53"/>
  <c r="G77" i="53"/>
  <c r="F77" i="53"/>
  <c r="G76" i="53"/>
  <c r="F76" i="53"/>
  <c r="G75" i="53"/>
  <c r="F75" i="53"/>
  <c r="G74" i="53"/>
  <c r="F74" i="53"/>
  <c r="G73" i="53"/>
  <c r="F73" i="53"/>
  <c r="G72" i="53"/>
  <c r="F72" i="53"/>
  <c r="G71" i="53"/>
  <c r="F71" i="53"/>
  <c r="G70" i="53"/>
  <c r="F70" i="53"/>
  <c r="G69" i="53"/>
  <c r="F69" i="53"/>
  <c r="G68" i="53"/>
  <c r="F68" i="53"/>
  <c r="G67" i="53"/>
  <c r="F67" i="53"/>
  <c r="G66" i="53"/>
  <c r="F66" i="53"/>
  <c r="G65" i="53"/>
  <c r="F65" i="53"/>
  <c r="G64" i="53"/>
  <c r="F64" i="53"/>
  <c r="G63" i="53"/>
  <c r="F63" i="53"/>
  <c r="G62" i="53"/>
  <c r="F62" i="53"/>
  <c r="G61" i="53"/>
  <c r="F61" i="53"/>
  <c r="G60" i="53"/>
  <c r="F60" i="53"/>
  <c r="G59" i="53"/>
  <c r="F59" i="53"/>
  <c r="G58" i="53"/>
  <c r="F58" i="53"/>
  <c r="G57" i="53"/>
  <c r="F57" i="53"/>
  <c r="G56" i="53"/>
  <c r="F56" i="53"/>
  <c r="G55" i="53"/>
  <c r="F55" i="53"/>
  <c r="G54" i="53"/>
  <c r="F54" i="53"/>
  <c r="G53" i="53"/>
  <c r="F53" i="53"/>
  <c r="G52" i="53"/>
  <c r="F52" i="53"/>
  <c r="G51" i="53"/>
  <c r="F51" i="53"/>
  <c r="G50" i="53"/>
  <c r="F50" i="53"/>
  <c r="G49" i="53"/>
  <c r="F49" i="53"/>
  <c r="G48" i="53"/>
  <c r="F48" i="53"/>
  <c r="G47" i="53"/>
  <c r="F47" i="53"/>
  <c r="G46" i="53"/>
  <c r="F46" i="53"/>
  <c r="G45" i="53"/>
  <c r="F45" i="53"/>
  <c r="G44" i="53"/>
  <c r="F44" i="53"/>
  <c r="G43" i="53"/>
  <c r="F43" i="53"/>
  <c r="G42" i="53"/>
  <c r="F42" i="53"/>
  <c r="G41" i="53"/>
  <c r="F41" i="53"/>
  <c r="G40" i="53"/>
  <c r="F40" i="53"/>
  <c r="G39" i="53"/>
  <c r="F39" i="53"/>
  <c r="G38" i="53"/>
  <c r="F38" i="53"/>
  <c r="G37" i="53"/>
  <c r="F37" i="53"/>
  <c r="G36" i="53"/>
  <c r="F36" i="53"/>
  <c r="G35" i="53"/>
  <c r="F35" i="53"/>
  <c r="G34" i="53"/>
  <c r="F34" i="53"/>
  <c r="G33" i="53"/>
  <c r="F33" i="53"/>
  <c r="G32" i="53"/>
  <c r="F32" i="53"/>
  <c r="G31" i="53"/>
  <c r="F31" i="53"/>
  <c r="G30" i="53"/>
  <c r="F30" i="53"/>
  <c r="G29" i="53"/>
  <c r="F29" i="53"/>
  <c r="G28" i="53"/>
  <c r="F28" i="53"/>
  <c r="G27" i="53"/>
  <c r="F27" i="53"/>
  <c r="G26" i="53"/>
  <c r="F26" i="53"/>
  <c r="G25" i="53"/>
  <c r="F25" i="53"/>
  <c r="G24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212" i="52"/>
  <c r="F212" i="52"/>
  <c r="G211" i="52"/>
  <c r="F211" i="52"/>
  <c r="G210" i="52"/>
  <c r="F210" i="52"/>
  <c r="G209" i="52"/>
  <c r="F209" i="52"/>
  <c r="G208" i="52"/>
  <c r="F208" i="52"/>
  <c r="G207" i="52"/>
  <c r="F207" i="52"/>
  <c r="G206" i="52"/>
  <c r="F206" i="52"/>
  <c r="G205" i="52"/>
  <c r="F205" i="52"/>
  <c r="G204" i="52"/>
  <c r="F204" i="52"/>
  <c r="G203" i="52"/>
  <c r="F203" i="52"/>
  <c r="G202" i="52"/>
  <c r="F202" i="52"/>
  <c r="G201" i="52"/>
  <c r="F201" i="52"/>
  <c r="G200" i="52"/>
  <c r="F200" i="52"/>
  <c r="G199" i="52"/>
  <c r="F199" i="52"/>
  <c r="G198" i="52"/>
  <c r="F198" i="52"/>
  <c r="G197" i="52"/>
  <c r="F197" i="52"/>
  <c r="G196" i="52"/>
  <c r="F196" i="52"/>
  <c r="G195" i="52"/>
  <c r="F195" i="52"/>
  <c r="G194" i="52"/>
  <c r="F194" i="52"/>
  <c r="G193" i="52"/>
  <c r="F193" i="52"/>
  <c r="G192" i="52"/>
  <c r="F192" i="52"/>
  <c r="G191" i="52"/>
  <c r="F191" i="52"/>
  <c r="G190" i="52"/>
  <c r="F190" i="52"/>
  <c r="G189" i="52"/>
  <c r="F189" i="52"/>
  <c r="G188" i="52"/>
  <c r="F188" i="52"/>
  <c r="G187" i="52"/>
  <c r="F187" i="52"/>
  <c r="G186" i="52"/>
  <c r="F186" i="52"/>
  <c r="G185" i="52"/>
  <c r="F185" i="52"/>
  <c r="G184" i="52"/>
  <c r="F184" i="52"/>
  <c r="G183" i="52"/>
  <c r="F183" i="52"/>
  <c r="G182" i="52"/>
  <c r="F182" i="52"/>
  <c r="G181" i="52"/>
  <c r="F181" i="52"/>
  <c r="G180" i="52"/>
  <c r="F180" i="52"/>
  <c r="G179" i="52"/>
  <c r="F179" i="52"/>
  <c r="G178" i="52"/>
  <c r="F178" i="52"/>
  <c r="G177" i="52"/>
  <c r="F177" i="52"/>
  <c r="G176" i="52"/>
  <c r="F176" i="52"/>
  <c r="G175" i="52"/>
  <c r="F175" i="52"/>
  <c r="G174" i="52"/>
  <c r="F174" i="52"/>
  <c r="G173" i="52"/>
  <c r="F173" i="52"/>
  <c r="G172" i="52"/>
  <c r="F172" i="52"/>
  <c r="G171" i="52"/>
  <c r="F171" i="52"/>
  <c r="G170" i="52"/>
  <c r="F170" i="52"/>
  <c r="G169" i="52"/>
  <c r="F169" i="52"/>
  <c r="G168" i="52"/>
  <c r="F168" i="52"/>
  <c r="G167" i="52"/>
  <c r="F167" i="52"/>
  <c r="G166" i="52"/>
  <c r="F166" i="52"/>
  <c r="G165" i="52"/>
  <c r="F165" i="52"/>
  <c r="G164" i="52"/>
  <c r="F164" i="52"/>
  <c r="G163" i="52"/>
  <c r="F163" i="52"/>
  <c r="G162" i="52"/>
  <c r="F162" i="52"/>
  <c r="G161" i="52"/>
  <c r="F161" i="52"/>
  <c r="G160" i="52"/>
  <c r="F160" i="52"/>
  <c r="G159" i="52"/>
  <c r="F159" i="52"/>
  <c r="G158" i="52"/>
  <c r="F158" i="52"/>
  <c r="G157" i="52"/>
  <c r="F157" i="52"/>
  <c r="G156" i="52"/>
  <c r="F156" i="52"/>
  <c r="G155" i="52"/>
  <c r="F155" i="52"/>
  <c r="G154" i="52"/>
  <c r="F154" i="52"/>
  <c r="G153" i="52"/>
  <c r="F153" i="52"/>
  <c r="G152" i="52"/>
  <c r="F152" i="52"/>
  <c r="G151" i="52"/>
  <c r="F151" i="52"/>
  <c r="G150" i="52"/>
  <c r="F150" i="52"/>
  <c r="G149" i="52"/>
  <c r="F149" i="52"/>
  <c r="G148" i="52"/>
  <c r="F148" i="52"/>
  <c r="G147" i="52"/>
  <c r="F147" i="52"/>
  <c r="G146" i="52"/>
  <c r="F146" i="52"/>
  <c r="G145" i="52"/>
  <c r="F145" i="52"/>
  <c r="G144" i="52"/>
  <c r="F144" i="52"/>
  <c r="G143" i="52"/>
  <c r="F143" i="52"/>
  <c r="G142" i="52"/>
  <c r="F142" i="52"/>
  <c r="G141" i="52"/>
  <c r="F141" i="52"/>
  <c r="G140" i="52"/>
  <c r="F140" i="52"/>
  <c r="G139" i="52"/>
  <c r="F139" i="52"/>
  <c r="G138" i="52"/>
  <c r="F138" i="52"/>
  <c r="G137" i="52"/>
  <c r="F137" i="52"/>
  <c r="G136" i="52"/>
  <c r="F136" i="52"/>
  <c r="G135" i="52"/>
  <c r="F135" i="52"/>
  <c r="G134" i="52"/>
  <c r="F134" i="52"/>
  <c r="G133" i="52"/>
  <c r="F133" i="52"/>
  <c r="G132" i="52"/>
  <c r="F132" i="52"/>
  <c r="G131" i="52"/>
  <c r="F131" i="52"/>
  <c r="G130" i="52"/>
  <c r="F130" i="52"/>
  <c r="G129" i="52"/>
  <c r="F129" i="52"/>
  <c r="G128" i="52"/>
  <c r="F128" i="52"/>
  <c r="G127" i="52"/>
  <c r="F127" i="52"/>
  <c r="G126" i="52"/>
  <c r="F126" i="52"/>
  <c r="G125" i="52"/>
  <c r="F125" i="52"/>
  <c r="G124" i="52"/>
  <c r="F124" i="52"/>
  <c r="G123" i="52"/>
  <c r="F123" i="52"/>
  <c r="G122" i="52"/>
  <c r="F122" i="52"/>
  <c r="G121" i="52"/>
  <c r="F121" i="52"/>
  <c r="G120" i="52"/>
  <c r="F120" i="52"/>
  <c r="G119" i="52"/>
  <c r="F119" i="52"/>
  <c r="G118" i="52"/>
  <c r="F118" i="52"/>
  <c r="G117" i="52"/>
  <c r="F117" i="52"/>
  <c r="G116" i="52"/>
  <c r="F116" i="52"/>
  <c r="G115" i="52"/>
  <c r="F115" i="52"/>
  <c r="G114" i="52"/>
  <c r="F114" i="52"/>
  <c r="G113" i="52"/>
  <c r="F113" i="52"/>
  <c r="G112" i="52"/>
  <c r="F112" i="52"/>
  <c r="G111" i="52"/>
  <c r="F111" i="52"/>
  <c r="G110" i="52"/>
  <c r="F110" i="52"/>
  <c r="G109" i="52"/>
  <c r="F109" i="52"/>
  <c r="G108" i="52"/>
  <c r="F108" i="52"/>
  <c r="G107" i="52"/>
  <c r="F107" i="52"/>
  <c r="G106" i="52"/>
  <c r="F106" i="52"/>
  <c r="G105" i="52"/>
  <c r="F105" i="52"/>
  <c r="G104" i="52"/>
  <c r="F104" i="52"/>
  <c r="G103" i="52"/>
  <c r="F103" i="52"/>
  <c r="G102" i="52"/>
  <c r="F102" i="52"/>
  <c r="G101" i="52"/>
  <c r="F101" i="52"/>
  <c r="G100" i="52"/>
  <c r="F100" i="52"/>
  <c r="G99" i="52"/>
  <c r="F99" i="52"/>
  <c r="G98" i="52"/>
  <c r="F98" i="52"/>
  <c r="G97" i="52"/>
  <c r="F97" i="52"/>
  <c r="G96" i="52"/>
  <c r="F96" i="52"/>
  <c r="G95" i="52"/>
  <c r="F95" i="52"/>
  <c r="G94" i="52"/>
  <c r="F94" i="52"/>
  <c r="G93" i="52"/>
  <c r="F93" i="52"/>
  <c r="G92" i="52"/>
  <c r="F92" i="52"/>
  <c r="G91" i="52"/>
  <c r="F91" i="52"/>
  <c r="G90" i="52"/>
  <c r="F90" i="52"/>
  <c r="G89" i="52"/>
  <c r="F89" i="52"/>
  <c r="G88" i="52"/>
  <c r="F88" i="52"/>
  <c r="G87" i="52"/>
  <c r="F87" i="52"/>
  <c r="G86" i="52"/>
  <c r="F86" i="52"/>
  <c r="G85" i="52"/>
  <c r="F85" i="52"/>
  <c r="G84" i="52"/>
  <c r="F84" i="52"/>
  <c r="G83" i="52"/>
  <c r="F83" i="52"/>
  <c r="G82" i="52"/>
  <c r="F82" i="52"/>
  <c r="G81" i="52"/>
  <c r="F81" i="52"/>
  <c r="G80" i="52"/>
  <c r="F80" i="52"/>
  <c r="G79" i="52"/>
  <c r="F79" i="52"/>
  <c r="G78" i="52"/>
  <c r="F78" i="52"/>
  <c r="G77" i="52"/>
  <c r="F77" i="52"/>
  <c r="G76" i="52"/>
  <c r="F76" i="52"/>
  <c r="G75" i="52"/>
  <c r="F75" i="52"/>
  <c r="G74" i="52"/>
  <c r="F74" i="52"/>
  <c r="G73" i="52"/>
  <c r="F73" i="52"/>
  <c r="G72" i="52"/>
  <c r="F72" i="52"/>
  <c r="G71" i="52"/>
  <c r="F71" i="52"/>
  <c r="G70" i="52"/>
  <c r="F70" i="52"/>
  <c r="G69" i="52"/>
  <c r="F69" i="52"/>
  <c r="G68" i="52"/>
  <c r="F68" i="52"/>
  <c r="G67" i="52"/>
  <c r="F67" i="52"/>
  <c r="G66" i="52"/>
  <c r="F66" i="52"/>
  <c r="G65" i="52"/>
  <c r="F65" i="52"/>
  <c r="G64" i="52"/>
  <c r="F64" i="52"/>
  <c r="G63" i="52"/>
  <c r="F63" i="52"/>
  <c r="G62" i="52"/>
  <c r="F62" i="52"/>
  <c r="G61" i="52"/>
  <c r="F61" i="52"/>
  <c r="G60" i="52"/>
  <c r="F60" i="52"/>
  <c r="G59" i="52"/>
  <c r="F59" i="52"/>
  <c r="G58" i="52"/>
  <c r="F58" i="52"/>
  <c r="G57" i="52"/>
  <c r="F57" i="52"/>
  <c r="G56" i="52"/>
  <c r="F56" i="52"/>
  <c r="G55" i="52"/>
  <c r="F55" i="52"/>
  <c r="G54" i="52"/>
  <c r="F54" i="52"/>
  <c r="G53" i="52"/>
  <c r="F53" i="52"/>
  <c r="G52" i="52"/>
  <c r="F52" i="52"/>
  <c r="G51" i="52"/>
  <c r="F51" i="52"/>
  <c r="G50" i="52"/>
  <c r="F50" i="52"/>
  <c r="G49" i="52"/>
  <c r="F49" i="52"/>
  <c r="G48" i="52"/>
  <c r="F48" i="52"/>
  <c r="G47" i="52"/>
  <c r="F47" i="52"/>
  <c r="G46" i="52"/>
  <c r="F46" i="52"/>
  <c r="G45" i="52"/>
  <c r="F45" i="52"/>
  <c r="G44" i="52"/>
  <c r="F44" i="52"/>
  <c r="G43" i="52"/>
  <c r="F43" i="52"/>
  <c r="G42" i="52"/>
  <c r="F42" i="52"/>
  <c r="G41" i="52"/>
  <c r="F41" i="52"/>
  <c r="G40" i="52"/>
  <c r="F40" i="52"/>
  <c r="G39" i="52"/>
  <c r="F39" i="52"/>
  <c r="G38" i="52"/>
  <c r="F38" i="52"/>
  <c r="G37" i="52"/>
  <c r="F37" i="52"/>
  <c r="G36" i="52"/>
  <c r="F36" i="52"/>
  <c r="G35" i="52"/>
  <c r="F35" i="52"/>
  <c r="G34" i="52"/>
  <c r="F34" i="52"/>
  <c r="G33" i="52"/>
  <c r="F33" i="52"/>
  <c r="G32" i="52"/>
  <c r="F32" i="52"/>
  <c r="G31" i="52"/>
  <c r="F31" i="52"/>
  <c r="G30" i="52"/>
  <c r="F30" i="52"/>
  <c r="G29" i="52"/>
  <c r="F29" i="52"/>
  <c r="G28" i="52"/>
  <c r="F28" i="52"/>
  <c r="G27" i="52"/>
  <c r="F27" i="52"/>
  <c r="G26" i="52"/>
  <c r="F26" i="52"/>
  <c r="G25" i="52"/>
  <c r="F25" i="52"/>
  <c r="G24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212" i="51"/>
  <c r="F212" i="51"/>
  <c r="G211" i="51"/>
  <c r="F211" i="51"/>
  <c r="G210" i="51"/>
  <c r="F210" i="51"/>
  <c r="G209" i="51"/>
  <c r="F209" i="51"/>
  <c r="G208" i="51"/>
  <c r="F208" i="51"/>
  <c r="G207" i="51"/>
  <c r="F207" i="51"/>
  <c r="G206" i="51"/>
  <c r="F206" i="51"/>
  <c r="G205" i="51"/>
  <c r="F205" i="51"/>
  <c r="G204" i="51"/>
  <c r="F204" i="51"/>
  <c r="G203" i="51"/>
  <c r="F203" i="51"/>
  <c r="G202" i="51"/>
  <c r="F202" i="51"/>
  <c r="G201" i="51"/>
  <c r="F201" i="51"/>
  <c r="G200" i="51"/>
  <c r="F200" i="51"/>
  <c r="G199" i="51"/>
  <c r="F199" i="51"/>
  <c r="G198" i="51"/>
  <c r="F198" i="51"/>
  <c r="G197" i="51"/>
  <c r="F197" i="51"/>
  <c r="G196" i="51"/>
  <c r="F196" i="51"/>
  <c r="G195" i="51"/>
  <c r="F195" i="51"/>
  <c r="G194" i="51"/>
  <c r="F194" i="51"/>
  <c r="G193" i="51"/>
  <c r="F193" i="51"/>
  <c r="G192" i="51"/>
  <c r="F192" i="51"/>
  <c r="G191" i="51"/>
  <c r="F191" i="51"/>
  <c r="G190" i="51"/>
  <c r="F190" i="51"/>
  <c r="G189" i="51"/>
  <c r="F189" i="51"/>
  <c r="G188" i="51"/>
  <c r="F188" i="51"/>
  <c r="G187" i="51"/>
  <c r="F187" i="51"/>
  <c r="G186" i="51"/>
  <c r="F186" i="51"/>
  <c r="G185" i="51"/>
  <c r="F185" i="51"/>
  <c r="G184" i="51"/>
  <c r="F184" i="51"/>
  <c r="G183" i="51"/>
  <c r="F183" i="51"/>
  <c r="G182" i="51"/>
  <c r="F182" i="51"/>
  <c r="G181" i="51"/>
  <c r="F181" i="51"/>
  <c r="G180" i="51"/>
  <c r="F180" i="51"/>
  <c r="G179" i="51"/>
  <c r="F179" i="51"/>
  <c r="G178" i="51"/>
  <c r="F178" i="51"/>
  <c r="G177" i="51"/>
  <c r="F177" i="51"/>
  <c r="G176" i="51"/>
  <c r="F176" i="51"/>
  <c r="G175" i="51"/>
  <c r="F175" i="51"/>
  <c r="G174" i="51"/>
  <c r="F174" i="51"/>
  <c r="G173" i="51"/>
  <c r="F173" i="51"/>
  <c r="G172" i="51"/>
  <c r="F172" i="51"/>
  <c r="G171" i="51"/>
  <c r="F171" i="51"/>
  <c r="G170" i="51"/>
  <c r="F170" i="51"/>
  <c r="G169" i="51"/>
  <c r="F169" i="51"/>
  <c r="G168" i="51"/>
  <c r="F168" i="51"/>
  <c r="G167" i="51"/>
  <c r="F167" i="51"/>
  <c r="G166" i="51"/>
  <c r="F166" i="51"/>
  <c r="G165" i="51"/>
  <c r="F165" i="51"/>
  <c r="G164" i="51"/>
  <c r="F164" i="51"/>
  <c r="G163" i="51"/>
  <c r="F163" i="51"/>
  <c r="G162" i="51"/>
  <c r="F162" i="51"/>
  <c r="G161" i="51"/>
  <c r="F161" i="51"/>
  <c r="G160" i="51"/>
  <c r="F160" i="51"/>
  <c r="G159" i="51"/>
  <c r="F159" i="51"/>
  <c r="G158" i="51"/>
  <c r="F158" i="51"/>
  <c r="G157" i="51"/>
  <c r="F157" i="51"/>
  <c r="G156" i="51"/>
  <c r="F156" i="51"/>
  <c r="G155" i="51"/>
  <c r="F155" i="51"/>
  <c r="G154" i="51"/>
  <c r="F154" i="51"/>
  <c r="G153" i="51"/>
  <c r="F153" i="51"/>
  <c r="G152" i="51"/>
  <c r="F152" i="51"/>
  <c r="G151" i="51"/>
  <c r="F151" i="51"/>
  <c r="G150" i="51"/>
  <c r="F150" i="51"/>
  <c r="G149" i="51"/>
  <c r="F149" i="51"/>
  <c r="G148" i="51"/>
  <c r="F148" i="51"/>
  <c r="G147" i="51"/>
  <c r="F147" i="51"/>
  <c r="G146" i="51"/>
  <c r="F146" i="51"/>
  <c r="G145" i="51"/>
  <c r="F145" i="51"/>
  <c r="G144" i="51"/>
  <c r="F144" i="51"/>
  <c r="G143" i="51"/>
  <c r="F143" i="51"/>
  <c r="G142" i="51"/>
  <c r="F142" i="51"/>
  <c r="G141" i="51"/>
  <c r="F141" i="51"/>
  <c r="G140" i="51"/>
  <c r="F140" i="51"/>
  <c r="G139" i="51"/>
  <c r="F139" i="51"/>
  <c r="G138" i="51"/>
  <c r="F138" i="51"/>
  <c r="G137" i="51"/>
  <c r="F137" i="51"/>
  <c r="G136" i="51"/>
  <c r="F136" i="51"/>
  <c r="G135" i="51"/>
  <c r="F135" i="51"/>
  <c r="G134" i="51"/>
  <c r="F134" i="51"/>
  <c r="G133" i="51"/>
  <c r="F133" i="51"/>
  <c r="G132" i="51"/>
  <c r="F132" i="51"/>
  <c r="G131" i="51"/>
  <c r="F131" i="51"/>
  <c r="G130" i="51"/>
  <c r="F130" i="51"/>
  <c r="G129" i="51"/>
  <c r="F129" i="51"/>
  <c r="G128" i="51"/>
  <c r="F128" i="51"/>
  <c r="G127" i="51"/>
  <c r="F127" i="51"/>
  <c r="G126" i="51"/>
  <c r="F126" i="51"/>
  <c r="G125" i="51"/>
  <c r="F125" i="51"/>
  <c r="G124" i="51"/>
  <c r="F124" i="51"/>
  <c r="G123" i="51"/>
  <c r="F123" i="51"/>
  <c r="G122" i="51"/>
  <c r="F122" i="51"/>
  <c r="G121" i="51"/>
  <c r="F121" i="51"/>
  <c r="G120" i="51"/>
  <c r="F120" i="51"/>
  <c r="G119" i="51"/>
  <c r="F119" i="51"/>
  <c r="G118" i="51"/>
  <c r="F118" i="51"/>
  <c r="G117" i="51"/>
  <c r="F117" i="51"/>
  <c r="G116" i="51"/>
  <c r="F116" i="51"/>
  <c r="G115" i="51"/>
  <c r="F115" i="51"/>
  <c r="G114" i="51"/>
  <c r="F114" i="51"/>
  <c r="G113" i="51"/>
  <c r="F113" i="51"/>
  <c r="G112" i="51"/>
  <c r="F112" i="51"/>
  <c r="G111" i="51"/>
  <c r="F111" i="51"/>
  <c r="G110" i="51"/>
  <c r="F110" i="51"/>
  <c r="G109" i="51"/>
  <c r="F109" i="51"/>
  <c r="G108" i="51"/>
  <c r="F108" i="51"/>
  <c r="G107" i="51"/>
  <c r="F107" i="51"/>
  <c r="G106" i="51"/>
  <c r="F106" i="51"/>
  <c r="G105" i="51"/>
  <c r="F105" i="51"/>
  <c r="G104" i="51"/>
  <c r="F104" i="51"/>
  <c r="G103" i="51"/>
  <c r="F103" i="51"/>
  <c r="G102" i="51"/>
  <c r="F102" i="51"/>
  <c r="G101" i="51"/>
  <c r="F101" i="51"/>
  <c r="G100" i="51"/>
  <c r="F100" i="51"/>
  <c r="G99" i="51"/>
  <c r="F99" i="51"/>
  <c r="G98" i="51"/>
  <c r="F98" i="51"/>
  <c r="G97" i="51"/>
  <c r="F97" i="51"/>
  <c r="G96" i="51"/>
  <c r="F96" i="51"/>
  <c r="G95" i="51"/>
  <c r="F95" i="51"/>
  <c r="G94" i="51"/>
  <c r="F94" i="51"/>
  <c r="G93" i="51"/>
  <c r="F93" i="51"/>
  <c r="G92" i="51"/>
  <c r="F92" i="51"/>
  <c r="G91" i="51"/>
  <c r="F91" i="51"/>
  <c r="G90" i="51"/>
  <c r="F90" i="51"/>
  <c r="G89" i="51"/>
  <c r="F89" i="51"/>
  <c r="G88" i="51"/>
  <c r="F88" i="51"/>
  <c r="G87" i="51"/>
  <c r="F87" i="51"/>
  <c r="G86" i="51"/>
  <c r="F86" i="51"/>
  <c r="G85" i="51"/>
  <c r="F85" i="51"/>
  <c r="G84" i="51"/>
  <c r="F84" i="51"/>
  <c r="G83" i="51"/>
  <c r="F83" i="51"/>
  <c r="G82" i="51"/>
  <c r="F82" i="51"/>
  <c r="G81" i="51"/>
  <c r="F81" i="51"/>
  <c r="G80" i="51"/>
  <c r="F80" i="51"/>
  <c r="G79" i="51"/>
  <c r="F79" i="51"/>
  <c r="G78" i="51"/>
  <c r="F78" i="51"/>
  <c r="G77" i="51"/>
  <c r="F77" i="51"/>
  <c r="G76" i="51"/>
  <c r="F76" i="51"/>
  <c r="G75" i="51"/>
  <c r="F75" i="51"/>
  <c r="G74" i="51"/>
  <c r="F74" i="51"/>
  <c r="G73" i="51"/>
  <c r="F73" i="51"/>
  <c r="G72" i="51"/>
  <c r="F72" i="51"/>
  <c r="G71" i="51"/>
  <c r="F71" i="51"/>
  <c r="G70" i="51"/>
  <c r="F70" i="51"/>
  <c r="G69" i="51"/>
  <c r="F69" i="51"/>
  <c r="G68" i="51"/>
  <c r="F68" i="51"/>
  <c r="G67" i="51"/>
  <c r="F67" i="51"/>
  <c r="G66" i="51"/>
  <c r="F66" i="51"/>
  <c r="G65" i="51"/>
  <c r="F65" i="51"/>
  <c r="G64" i="51"/>
  <c r="F64" i="51"/>
  <c r="G63" i="51"/>
  <c r="F63" i="51"/>
  <c r="G62" i="51"/>
  <c r="F62" i="51"/>
  <c r="G61" i="51"/>
  <c r="F61" i="51"/>
  <c r="G60" i="51"/>
  <c r="F60" i="51"/>
  <c r="G59" i="51"/>
  <c r="F59" i="51"/>
  <c r="G58" i="51"/>
  <c r="F58" i="51"/>
  <c r="G57" i="51"/>
  <c r="F57" i="51"/>
  <c r="G56" i="51"/>
  <c r="F56" i="51"/>
  <c r="G55" i="51"/>
  <c r="F55" i="51"/>
  <c r="G54" i="51"/>
  <c r="F54" i="51"/>
  <c r="G53" i="51"/>
  <c r="F53" i="51"/>
  <c r="G52" i="51"/>
  <c r="F52" i="51"/>
  <c r="G51" i="51"/>
  <c r="F51" i="51"/>
  <c r="G50" i="51"/>
  <c r="F50" i="51"/>
  <c r="G49" i="51"/>
  <c r="F49" i="51"/>
  <c r="G48" i="51"/>
  <c r="F48" i="51"/>
  <c r="G47" i="51"/>
  <c r="F47" i="51"/>
  <c r="G46" i="51"/>
  <c r="F46" i="51"/>
  <c r="G45" i="51"/>
  <c r="F45" i="51"/>
  <c r="G44" i="51"/>
  <c r="F44" i="51"/>
  <c r="G43" i="51"/>
  <c r="F43" i="51"/>
  <c r="G42" i="51"/>
  <c r="F42" i="51"/>
  <c r="G41" i="51"/>
  <c r="F41" i="51"/>
  <c r="G40" i="51"/>
  <c r="F40" i="51"/>
  <c r="G39" i="51"/>
  <c r="F39" i="51"/>
  <c r="G38" i="51"/>
  <c r="F38" i="51"/>
  <c r="G37" i="51"/>
  <c r="F37" i="51"/>
  <c r="G36" i="51"/>
  <c r="F36" i="51"/>
  <c r="G35" i="51"/>
  <c r="F35" i="51"/>
  <c r="G34" i="51"/>
  <c r="F34" i="51"/>
  <c r="G33" i="51"/>
  <c r="F33" i="51"/>
  <c r="G32" i="51"/>
  <c r="F32" i="51"/>
  <c r="G31" i="51"/>
  <c r="F31" i="51"/>
  <c r="G30" i="51"/>
  <c r="F30" i="51"/>
  <c r="G29" i="51"/>
  <c r="F29" i="51"/>
  <c r="G28" i="51"/>
  <c r="F28" i="51"/>
  <c r="G27" i="51"/>
  <c r="F27" i="51"/>
  <c r="G26" i="51"/>
  <c r="F26" i="51"/>
  <c r="G25" i="51"/>
  <c r="F25" i="51"/>
  <c r="G24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212" i="50"/>
  <c r="F212" i="50"/>
  <c r="G211" i="50"/>
  <c r="F211" i="50"/>
  <c r="G210" i="50"/>
  <c r="F210" i="50"/>
  <c r="G209" i="50"/>
  <c r="F209" i="50"/>
  <c r="G208" i="50"/>
  <c r="F208" i="50"/>
  <c r="G207" i="50"/>
  <c r="F207" i="50"/>
  <c r="G206" i="50"/>
  <c r="F206" i="50"/>
  <c r="G205" i="50"/>
  <c r="F205" i="50"/>
  <c r="G204" i="50"/>
  <c r="F204" i="50"/>
  <c r="G203" i="50"/>
  <c r="F203" i="50"/>
  <c r="G202" i="50"/>
  <c r="F202" i="50"/>
  <c r="G201" i="50"/>
  <c r="F201" i="50"/>
  <c r="G200" i="50"/>
  <c r="F200" i="50"/>
  <c r="G199" i="50"/>
  <c r="F199" i="50"/>
  <c r="G198" i="50"/>
  <c r="F198" i="50"/>
  <c r="G197" i="50"/>
  <c r="F197" i="50"/>
  <c r="G196" i="50"/>
  <c r="F196" i="50"/>
  <c r="G195" i="50"/>
  <c r="F195" i="50"/>
  <c r="G194" i="50"/>
  <c r="F194" i="50"/>
  <c r="G193" i="50"/>
  <c r="F193" i="50"/>
  <c r="G192" i="50"/>
  <c r="F192" i="50"/>
  <c r="G191" i="50"/>
  <c r="F191" i="50"/>
  <c r="G190" i="50"/>
  <c r="F190" i="50"/>
  <c r="G189" i="50"/>
  <c r="F189" i="50"/>
  <c r="G188" i="50"/>
  <c r="F188" i="50"/>
  <c r="G187" i="50"/>
  <c r="F187" i="50"/>
  <c r="G186" i="50"/>
  <c r="F186" i="50"/>
  <c r="G185" i="50"/>
  <c r="F185" i="50"/>
  <c r="G184" i="50"/>
  <c r="F184" i="50"/>
  <c r="G183" i="50"/>
  <c r="F183" i="50"/>
  <c r="G182" i="50"/>
  <c r="F182" i="50"/>
  <c r="G181" i="50"/>
  <c r="F181" i="50"/>
  <c r="G180" i="50"/>
  <c r="F180" i="50"/>
  <c r="G179" i="50"/>
  <c r="F179" i="50"/>
  <c r="G178" i="50"/>
  <c r="F178" i="50"/>
  <c r="G177" i="50"/>
  <c r="F177" i="50"/>
  <c r="G176" i="50"/>
  <c r="F176" i="50"/>
  <c r="G175" i="50"/>
  <c r="F175" i="50"/>
  <c r="G174" i="50"/>
  <c r="F174" i="50"/>
  <c r="G173" i="50"/>
  <c r="F173" i="50"/>
  <c r="G172" i="50"/>
  <c r="F172" i="50"/>
  <c r="G171" i="50"/>
  <c r="F171" i="50"/>
  <c r="G170" i="50"/>
  <c r="F170" i="50"/>
  <c r="G169" i="50"/>
  <c r="F169" i="50"/>
  <c r="G168" i="50"/>
  <c r="F168" i="50"/>
  <c r="G167" i="50"/>
  <c r="F167" i="50"/>
  <c r="G166" i="50"/>
  <c r="F166" i="50"/>
  <c r="G165" i="50"/>
  <c r="F165" i="50"/>
  <c r="G164" i="50"/>
  <c r="F164" i="50"/>
  <c r="G163" i="50"/>
  <c r="F163" i="50"/>
  <c r="G162" i="50"/>
  <c r="F162" i="50"/>
  <c r="G161" i="50"/>
  <c r="F161" i="50"/>
  <c r="G160" i="50"/>
  <c r="F160" i="50"/>
  <c r="G159" i="50"/>
  <c r="F159" i="50"/>
  <c r="G158" i="50"/>
  <c r="F158" i="50"/>
  <c r="G157" i="50"/>
  <c r="F157" i="50"/>
  <c r="G156" i="50"/>
  <c r="F156" i="50"/>
  <c r="G155" i="50"/>
  <c r="F155" i="50"/>
  <c r="G154" i="50"/>
  <c r="F154" i="50"/>
  <c r="G153" i="50"/>
  <c r="F153" i="50"/>
  <c r="G152" i="50"/>
  <c r="F152" i="50"/>
  <c r="G151" i="50"/>
  <c r="F151" i="50"/>
  <c r="G150" i="50"/>
  <c r="F150" i="50"/>
  <c r="G149" i="50"/>
  <c r="F149" i="50"/>
  <c r="G148" i="50"/>
  <c r="F148" i="50"/>
  <c r="G147" i="50"/>
  <c r="F147" i="50"/>
  <c r="G146" i="50"/>
  <c r="F146" i="50"/>
  <c r="G145" i="50"/>
  <c r="F145" i="50"/>
  <c r="G144" i="50"/>
  <c r="F144" i="50"/>
  <c r="G143" i="50"/>
  <c r="F143" i="50"/>
  <c r="G142" i="50"/>
  <c r="F142" i="50"/>
  <c r="G141" i="50"/>
  <c r="F141" i="50"/>
  <c r="G140" i="50"/>
  <c r="F140" i="50"/>
  <c r="G139" i="50"/>
  <c r="F139" i="50"/>
  <c r="G138" i="50"/>
  <c r="F138" i="50"/>
  <c r="G137" i="50"/>
  <c r="F137" i="50"/>
  <c r="G136" i="50"/>
  <c r="F136" i="50"/>
  <c r="G135" i="50"/>
  <c r="F135" i="50"/>
  <c r="G134" i="50"/>
  <c r="F134" i="50"/>
  <c r="G133" i="50"/>
  <c r="F133" i="50"/>
  <c r="G132" i="50"/>
  <c r="F132" i="50"/>
  <c r="G131" i="50"/>
  <c r="F131" i="50"/>
  <c r="G130" i="50"/>
  <c r="F130" i="50"/>
  <c r="G129" i="50"/>
  <c r="F129" i="50"/>
  <c r="G128" i="50"/>
  <c r="F128" i="50"/>
  <c r="G127" i="50"/>
  <c r="F127" i="50"/>
  <c r="G126" i="50"/>
  <c r="F126" i="50"/>
  <c r="G125" i="50"/>
  <c r="F125" i="50"/>
  <c r="G124" i="50"/>
  <c r="F124" i="50"/>
  <c r="G123" i="50"/>
  <c r="F123" i="50"/>
  <c r="G122" i="50"/>
  <c r="F122" i="50"/>
  <c r="G121" i="50"/>
  <c r="F121" i="50"/>
  <c r="G120" i="50"/>
  <c r="F120" i="50"/>
  <c r="G119" i="50"/>
  <c r="F119" i="50"/>
  <c r="G118" i="50"/>
  <c r="F118" i="50"/>
  <c r="G117" i="50"/>
  <c r="F117" i="50"/>
  <c r="G116" i="50"/>
  <c r="F116" i="50"/>
  <c r="G115" i="50"/>
  <c r="F115" i="50"/>
  <c r="G114" i="50"/>
  <c r="F114" i="50"/>
  <c r="G113" i="50"/>
  <c r="F113" i="50"/>
  <c r="G112" i="50"/>
  <c r="F112" i="50"/>
  <c r="G111" i="50"/>
  <c r="F111" i="50"/>
  <c r="G110" i="50"/>
  <c r="F110" i="50"/>
  <c r="G109" i="50"/>
  <c r="F109" i="50"/>
  <c r="G108" i="50"/>
  <c r="F108" i="50"/>
  <c r="G107" i="50"/>
  <c r="F107" i="50"/>
  <c r="G106" i="50"/>
  <c r="F106" i="50"/>
  <c r="G105" i="50"/>
  <c r="F105" i="50"/>
  <c r="G104" i="50"/>
  <c r="F104" i="50"/>
  <c r="G103" i="50"/>
  <c r="F103" i="50"/>
  <c r="G102" i="50"/>
  <c r="F102" i="50"/>
  <c r="G101" i="50"/>
  <c r="F101" i="50"/>
  <c r="G100" i="50"/>
  <c r="F100" i="50"/>
  <c r="G99" i="50"/>
  <c r="F99" i="50"/>
  <c r="G98" i="50"/>
  <c r="F98" i="50"/>
  <c r="G97" i="50"/>
  <c r="F97" i="50"/>
  <c r="G96" i="50"/>
  <c r="F96" i="50"/>
  <c r="G95" i="50"/>
  <c r="F95" i="50"/>
  <c r="G94" i="50"/>
  <c r="F94" i="50"/>
  <c r="G93" i="50"/>
  <c r="F93" i="50"/>
  <c r="G92" i="50"/>
  <c r="F92" i="50"/>
  <c r="G91" i="50"/>
  <c r="F91" i="50"/>
  <c r="G90" i="50"/>
  <c r="F90" i="50"/>
  <c r="G89" i="50"/>
  <c r="F89" i="50"/>
  <c r="G88" i="50"/>
  <c r="F88" i="50"/>
  <c r="G87" i="50"/>
  <c r="F87" i="50"/>
  <c r="G86" i="50"/>
  <c r="F86" i="50"/>
  <c r="G85" i="50"/>
  <c r="F85" i="50"/>
  <c r="G84" i="50"/>
  <c r="F84" i="50"/>
  <c r="G83" i="50"/>
  <c r="F83" i="50"/>
  <c r="G82" i="50"/>
  <c r="F82" i="50"/>
  <c r="G81" i="50"/>
  <c r="F81" i="50"/>
  <c r="G80" i="50"/>
  <c r="F80" i="50"/>
  <c r="G79" i="50"/>
  <c r="F79" i="50"/>
  <c r="G78" i="50"/>
  <c r="F78" i="50"/>
  <c r="G77" i="50"/>
  <c r="F77" i="50"/>
  <c r="G76" i="50"/>
  <c r="F76" i="50"/>
  <c r="G75" i="50"/>
  <c r="F75" i="50"/>
  <c r="G74" i="50"/>
  <c r="F74" i="50"/>
  <c r="G73" i="50"/>
  <c r="F73" i="50"/>
  <c r="G72" i="50"/>
  <c r="F72" i="50"/>
  <c r="G71" i="50"/>
  <c r="F71" i="50"/>
  <c r="G70" i="50"/>
  <c r="F70" i="50"/>
  <c r="G69" i="50"/>
  <c r="F69" i="50"/>
  <c r="G68" i="50"/>
  <c r="F68" i="50"/>
  <c r="G67" i="50"/>
  <c r="F67" i="50"/>
  <c r="G66" i="50"/>
  <c r="F66" i="50"/>
  <c r="G65" i="50"/>
  <c r="F65" i="50"/>
  <c r="G64" i="50"/>
  <c r="F64" i="50"/>
  <c r="G63" i="50"/>
  <c r="F63" i="50"/>
  <c r="G62" i="50"/>
  <c r="F62" i="50"/>
  <c r="G61" i="50"/>
  <c r="F61" i="50"/>
  <c r="G60" i="50"/>
  <c r="F60" i="50"/>
  <c r="G59" i="50"/>
  <c r="F59" i="50"/>
  <c r="G58" i="50"/>
  <c r="F58" i="50"/>
  <c r="G57" i="50"/>
  <c r="F57" i="50"/>
  <c r="G56" i="50"/>
  <c r="F56" i="50"/>
  <c r="G55" i="50"/>
  <c r="F55" i="50"/>
  <c r="G54" i="50"/>
  <c r="F54" i="50"/>
  <c r="G53" i="50"/>
  <c r="F53" i="50"/>
  <c r="G52" i="50"/>
  <c r="F52" i="50"/>
  <c r="G51" i="50"/>
  <c r="F51" i="50"/>
  <c r="G50" i="50"/>
  <c r="F50" i="50"/>
  <c r="G49" i="50"/>
  <c r="F49" i="50"/>
  <c r="G48" i="50"/>
  <c r="F48" i="50"/>
  <c r="G47" i="50"/>
  <c r="F47" i="50"/>
  <c r="G46" i="50"/>
  <c r="F46" i="50"/>
  <c r="G45" i="50"/>
  <c r="F45" i="50"/>
  <c r="G44" i="50"/>
  <c r="F44" i="50"/>
  <c r="G43" i="50"/>
  <c r="F43" i="50"/>
  <c r="G42" i="50"/>
  <c r="F42" i="50"/>
  <c r="G41" i="50"/>
  <c r="F41" i="50"/>
  <c r="G40" i="50"/>
  <c r="F40" i="50"/>
  <c r="G39" i="50"/>
  <c r="F39" i="50"/>
  <c r="G38" i="50"/>
  <c r="F38" i="50"/>
  <c r="G37" i="50"/>
  <c r="F37" i="50"/>
  <c r="G36" i="50"/>
  <c r="F36" i="50"/>
  <c r="G35" i="50"/>
  <c r="F35" i="50"/>
  <c r="G34" i="50"/>
  <c r="F34" i="50"/>
  <c r="G33" i="50"/>
  <c r="F33" i="50"/>
  <c r="G32" i="50"/>
  <c r="F32" i="50"/>
  <c r="G31" i="50"/>
  <c r="F31" i="50"/>
  <c r="G30" i="50"/>
  <c r="F30" i="50"/>
  <c r="G29" i="50"/>
  <c r="F29" i="50"/>
  <c r="G28" i="50"/>
  <c r="F28" i="50"/>
  <c r="G27" i="50"/>
  <c r="F27" i="50"/>
  <c r="G26" i="50"/>
  <c r="F26" i="50"/>
  <c r="G25" i="50"/>
  <c r="F25" i="50"/>
  <c r="G24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212" i="49"/>
  <c r="F212" i="49"/>
  <c r="G211" i="49"/>
  <c r="F211" i="49"/>
  <c r="G210" i="49"/>
  <c r="F210" i="49"/>
  <c r="G209" i="49"/>
  <c r="F209" i="49"/>
  <c r="G208" i="49"/>
  <c r="F208" i="49"/>
  <c r="G207" i="49"/>
  <c r="F207" i="49"/>
  <c r="G206" i="49"/>
  <c r="F206" i="49"/>
  <c r="G205" i="49"/>
  <c r="F205" i="49"/>
  <c r="G204" i="49"/>
  <c r="F204" i="49"/>
  <c r="G203" i="49"/>
  <c r="F203" i="49"/>
  <c r="G202" i="49"/>
  <c r="F202" i="49"/>
  <c r="G201" i="49"/>
  <c r="F201" i="49"/>
  <c r="G200" i="49"/>
  <c r="F200" i="49"/>
  <c r="G199" i="49"/>
  <c r="F199" i="49"/>
  <c r="G198" i="49"/>
  <c r="F198" i="49"/>
  <c r="G197" i="49"/>
  <c r="F197" i="49"/>
  <c r="G196" i="49"/>
  <c r="F196" i="49"/>
  <c r="G195" i="49"/>
  <c r="F195" i="49"/>
  <c r="G194" i="49"/>
  <c r="F194" i="49"/>
  <c r="G193" i="49"/>
  <c r="F193" i="49"/>
  <c r="G192" i="49"/>
  <c r="F192" i="49"/>
  <c r="G191" i="49"/>
  <c r="F191" i="49"/>
  <c r="G190" i="49"/>
  <c r="F190" i="49"/>
  <c r="G189" i="49"/>
  <c r="F189" i="49"/>
  <c r="G188" i="49"/>
  <c r="F188" i="49"/>
  <c r="G187" i="49"/>
  <c r="F187" i="49"/>
  <c r="G186" i="49"/>
  <c r="F186" i="49"/>
  <c r="G185" i="49"/>
  <c r="F185" i="49"/>
  <c r="G184" i="49"/>
  <c r="F184" i="49"/>
  <c r="G183" i="49"/>
  <c r="F183" i="49"/>
  <c r="G182" i="49"/>
  <c r="F182" i="49"/>
  <c r="G181" i="49"/>
  <c r="F181" i="49"/>
  <c r="G180" i="49"/>
  <c r="F180" i="49"/>
  <c r="G179" i="49"/>
  <c r="F179" i="49"/>
  <c r="G178" i="49"/>
  <c r="F178" i="49"/>
  <c r="G177" i="49"/>
  <c r="F177" i="49"/>
  <c r="G176" i="49"/>
  <c r="F176" i="49"/>
  <c r="G175" i="49"/>
  <c r="F175" i="49"/>
  <c r="G174" i="49"/>
  <c r="F174" i="49"/>
  <c r="G173" i="49"/>
  <c r="F173" i="49"/>
  <c r="G172" i="49"/>
  <c r="F172" i="49"/>
  <c r="G171" i="49"/>
  <c r="F171" i="49"/>
  <c r="G170" i="49"/>
  <c r="F170" i="49"/>
  <c r="G169" i="49"/>
  <c r="F169" i="49"/>
  <c r="G168" i="49"/>
  <c r="F168" i="49"/>
  <c r="G167" i="49"/>
  <c r="F167" i="49"/>
  <c r="G166" i="49"/>
  <c r="F166" i="49"/>
  <c r="G165" i="49"/>
  <c r="F165" i="49"/>
  <c r="G164" i="49"/>
  <c r="F164" i="49"/>
  <c r="G163" i="49"/>
  <c r="F163" i="49"/>
  <c r="G162" i="49"/>
  <c r="F162" i="49"/>
  <c r="G161" i="49"/>
  <c r="F161" i="49"/>
  <c r="G160" i="49"/>
  <c r="F160" i="49"/>
  <c r="G159" i="49"/>
  <c r="F159" i="49"/>
  <c r="G158" i="49"/>
  <c r="F158" i="49"/>
  <c r="G157" i="49"/>
  <c r="F157" i="49"/>
  <c r="G156" i="49"/>
  <c r="F156" i="49"/>
  <c r="G155" i="49"/>
  <c r="F155" i="49"/>
  <c r="G154" i="49"/>
  <c r="F154" i="49"/>
  <c r="G153" i="49"/>
  <c r="F153" i="49"/>
  <c r="G152" i="49"/>
  <c r="F152" i="49"/>
  <c r="G151" i="49"/>
  <c r="F151" i="49"/>
  <c r="G150" i="49"/>
  <c r="F150" i="49"/>
  <c r="G149" i="49"/>
  <c r="F149" i="49"/>
  <c r="G148" i="49"/>
  <c r="F148" i="49"/>
  <c r="G147" i="49"/>
  <c r="F147" i="49"/>
  <c r="G146" i="49"/>
  <c r="F146" i="49"/>
  <c r="G145" i="49"/>
  <c r="F145" i="49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212" i="48"/>
  <c r="F212" i="48"/>
  <c r="G211" i="48"/>
  <c r="F211" i="48"/>
  <c r="G210" i="48"/>
  <c r="F210" i="48"/>
  <c r="G209" i="48"/>
  <c r="F209" i="48"/>
  <c r="G208" i="48"/>
  <c r="F208" i="48"/>
  <c r="G207" i="48"/>
  <c r="F207" i="48"/>
  <c r="G206" i="48"/>
  <c r="F206" i="48"/>
  <c r="G205" i="48"/>
  <c r="F205" i="48"/>
  <c r="G204" i="48"/>
  <c r="F204" i="48"/>
  <c r="G203" i="48"/>
  <c r="F203" i="48"/>
  <c r="G202" i="48"/>
  <c r="F202" i="48"/>
  <c r="G201" i="48"/>
  <c r="F201" i="48"/>
  <c r="G200" i="48"/>
  <c r="F200" i="48"/>
  <c r="G199" i="48"/>
  <c r="F199" i="48"/>
  <c r="G198" i="48"/>
  <c r="F198" i="48"/>
  <c r="G197" i="48"/>
  <c r="F197" i="48"/>
  <c r="G196" i="48"/>
  <c r="F196" i="48"/>
  <c r="G195" i="48"/>
  <c r="F195" i="48"/>
  <c r="G194" i="48"/>
  <c r="F194" i="48"/>
  <c r="G193" i="48"/>
  <c r="F193" i="48"/>
  <c r="G192" i="48"/>
  <c r="F192" i="48"/>
  <c r="G191" i="48"/>
  <c r="F191" i="48"/>
  <c r="G190" i="48"/>
  <c r="F190" i="48"/>
  <c r="G189" i="48"/>
  <c r="F189" i="48"/>
  <c r="G188" i="48"/>
  <c r="F188" i="48"/>
  <c r="G187" i="48"/>
  <c r="F187" i="48"/>
  <c r="G186" i="48"/>
  <c r="F186" i="48"/>
  <c r="G185" i="48"/>
  <c r="F185" i="48"/>
  <c r="G184" i="48"/>
  <c r="F184" i="48"/>
  <c r="G183" i="48"/>
  <c r="F183" i="48"/>
  <c r="G182" i="48"/>
  <c r="F182" i="48"/>
  <c r="G181" i="48"/>
  <c r="F181" i="48"/>
  <c r="G180" i="48"/>
  <c r="F180" i="48"/>
  <c r="G179" i="48"/>
  <c r="F179" i="48"/>
  <c r="G178" i="48"/>
  <c r="F178" i="48"/>
  <c r="G177" i="48"/>
  <c r="F177" i="48"/>
  <c r="G176" i="48"/>
  <c r="F176" i="48"/>
  <c r="G175" i="48"/>
  <c r="F175" i="48"/>
  <c r="G174" i="48"/>
  <c r="F174" i="48"/>
  <c r="G173" i="48"/>
  <c r="F173" i="48"/>
  <c r="G172" i="48"/>
  <c r="F172" i="48"/>
  <c r="G171" i="48"/>
  <c r="F171" i="48"/>
  <c r="G170" i="48"/>
  <c r="F170" i="48"/>
  <c r="G169" i="48"/>
  <c r="F169" i="48"/>
  <c r="G168" i="48"/>
  <c r="F168" i="48"/>
  <c r="G167" i="48"/>
  <c r="F167" i="48"/>
  <c r="G166" i="48"/>
  <c r="F166" i="48"/>
  <c r="G165" i="48"/>
  <c r="F165" i="48"/>
  <c r="G164" i="48"/>
  <c r="F164" i="48"/>
  <c r="G163" i="48"/>
  <c r="F163" i="48"/>
  <c r="G162" i="48"/>
  <c r="F162" i="48"/>
  <c r="G161" i="48"/>
  <c r="F161" i="48"/>
  <c r="G160" i="48"/>
  <c r="F160" i="48"/>
  <c r="G159" i="48"/>
  <c r="F159" i="48"/>
  <c r="G158" i="48"/>
  <c r="F158" i="48"/>
  <c r="G157" i="48"/>
  <c r="F157" i="48"/>
  <c r="G156" i="48"/>
  <c r="F156" i="48"/>
  <c r="G155" i="48"/>
  <c r="F155" i="48"/>
  <c r="G154" i="48"/>
  <c r="F154" i="48"/>
  <c r="G153" i="48"/>
  <c r="F153" i="48"/>
  <c r="G152" i="48"/>
  <c r="F152" i="48"/>
  <c r="G151" i="48"/>
  <c r="F151" i="48"/>
  <c r="G150" i="48"/>
  <c r="F150" i="48"/>
  <c r="G149" i="48"/>
  <c r="F149" i="48"/>
  <c r="G148" i="48"/>
  <c r="F148" i="48"/>
  <c r="G147" i="48"/>
  <c r="F147" i="48"/>
  <c r="G146" i="48"/>
  <c r="F146" i="48"/>
  <c r="G145" i="48"/>
  <c r="F145" i="48"/>
  <c r="G144" i="48"/>
  <c r="F144" i="48"/>
  <c r="G143" i="48"/>
  <c r="F143" i="48"/>
  <c r="G142" i="48"/>
  <c r="F142" i="48"/>
  <c r="G141" i="48"/>
  <c r="F141" i="48"/>
  <c r="G140" i="48"/>
  <c r="F140" i="48"/>
  <c r="G139" i="48"/>
  <c r="F139" i="48"/>
  <c r="G138" i="48"/>
  <c r="F138" i="48"/>
  <c r="G137" i="48"/>
  <c r="F137" i="48"/>
  <c r="G136" i="48"/>
  <c r="F136" i="48"/>
  <c r="G135" i="48"/>
  <c r="F135" i="48"/>
  <c r="G134" i="48"/>
  <c r="F134" i="48"/>
  <c r="G133" i="48"/>
  <c r="F133" i="48"/>
  <c r="G132" i="48"/>
  <c r="F132" i="48"/>
  <c r="G131" i="48"/>
  <c r="F131" i="48"/>
  <c r="G130" i="48"/>
  <c r="F130" i="48"/>
  <c r="G129" i="48"/>
  <c r="F129" i="48"/>
  <c r="G128" i="48"/>
  <c r="F128" i="48"/>
  <c r="G127" i="48"/>
  <c r="F127" i="48"/>
  <c r="G126" i="48"/>
  <c r="F126" i="48"/>
  <c r="G125" i="48"/>
  <c r="F125" i="48"/>
  <c r="G124" i="48"/>
  <c r="F124" i="48"/>
  <c r="G123" i="48"/>
  <c r="F123" i="48"/>
  <c r="G122" i="48"/>
  <c r="F122" i="48"/>
  <c r="G121" i="48"/>
  <c r="F121" i="48"/>
  <c r="G120" i="48"/>
  <c r="F120" i="48"/>
  <c r="G119" i="48"/>
  <c r="F119" i="48"/>
  <c r="G118" i="48"/>
  <c r="F118" i="48"/>
  <c r="G117" i="48"/>
  <c r="F117" i="48"/>
  <c r="G116" i="48"/>
  <c r="F116" i="48"/>
  <c r="G115" i="48"/>
  <c r="F115" i="48"/>
  <c r="G114" i="48"/>
  <c r="F114" i="48"/>
  <c r="G113" i="48"/>
  <c r="F113" i="48"/>
  <c r="G112" i="48"/>
  <c r="F112" i="48"/>
  <c r="G111" i="48"/>
  <c r="F111" i="48"/>
  <c r="G110" i="48"/>
  <c r="F110" i="48"/>
  <c r="G109" i="48"/>
  <c r="F109" i="48"/>
  <c r="G108" i="48"/>
  <c r="F108" i="48"/>
  <c r="G107" i="48"/>
  <c r="F107" i="48"/>
  <c r="G106" i="48"/>
  <c r="F106" i="48"/>
  <c r="G105" i="48"/>
  <c r="F105" i="48"/>
  <c r="G104" i="48"/>
  <c r="F104" i="48"/>
  <c r="G103" i="48"/>
  <c r="F103" i="48"/>
  <c r="G102" i="48"/>
  <c r="F102" i="48"/>
  <c r="G101" i="48"/>
  <c r="F101" i="48"/>
  <c r="G100" i="48"/>
  <c r="F100" i="48"/>
  <c r="G99" i="48"/>
  <c r="F99" i="48"/>
  <c r="G98" i="48"/>
  <c r="F98" i="48"/>
  <c r="G97" i="48"/>
  <c r="F97" i="48"/>
  <c r="G96" i="48"/>
  <c r="F96" i="48"/>
  <c r="G95" i="48"/>
  <c r="F95" i="48"/>
  <c r="G94" i="48"/>
  <c r="F94" i="48"/>
  <c r="G93" i="48"/>
  <c r="F93" i="48"/>
  <c r="G92" i="48"/>
  <c r="F92" i="48"/>
  <c r="G91" i="48"/>
  <c r="F91" i="48"/>
  <c r="G90" i="48"/>
  <c r="F90" i="48"/>
  <c r="G89" i="48"/>
  <c r="F89" i="48"/>
  <c r="G88" i="48"/>
  <c r="F88" i="48"/>
  <c r="G87" i="48"/>
  <c r="F87" i="48"/>
  <c r="G86" i="48"/>
  <c r="F86" i="48"/>
  <c r="G85" i="48"/>
  <c r="F85" i="48"/>
  <c r="G84" i="48"/>
  <c r="F84" i="48"/>
  <c r="G83" i="48"/>
  <c r="F83" i="48"/>
  <c r="G82" i="48"/>
  <c r="F82" i="48"/>
  <c r="G81" i="48"/>
  <c r="F81" i="48"/>
  <c r="G80" i="48"/>
  <c r="F80" i="48"/>
  <c r="G79" i="48"/>
  <c r="F79" i="48"/>
  <c r="G78" i="48"/>
  <c r="F78" i="48"/>
  <c r="G77" i="48"/>
  <c r="F77" i="48"/>
  <c r="G76" i="48"/>
  <c r="F76" i="48"/>
  <c r="G75" i="48"/>
  <c r="F75" i="48"/>
  <c r="G74" i="48"/>
  <c r="F74" i="48"/>
  <c r="G73" i="48"/>
  <c r="F73" i="48"/>
  <c r="G72" i="48"/>
  <c r="F72" i="48"/>
  <c r="G71" i="48"/>
  <c r="F71" i="48"/>
  <c r="G70" i="48"/>
  <c r="F70" i="48"/>
  <c r="G69" i="48"/>
  <c r="F69" i="48"/>
  <c r="G68" i="48"/>
  <c r="F68" i="48"/>
  <c r="G67" i="48"/>
  <c r="F67" i="48"/>
  <c r="G66" i="48"/>
  <c r="F66" i="48"/>
  <c r="G65" i="48"/>
  <c r="F65" i="48"/>
  <c r="G64" i="48"/>
  <c r="F64" i="48"/>
  <c r="G63" i="48"/>
  <c r="F63" i="48"/>
  <c r="G62" i="48"/>
  <c r="F62" i="48"/>
  <c r="G61" i="48"/>
  <c r="F61" i="48"/>
  <c r="G60" i="48"/>
  <c r="F60" i="48"/>
  <c r="G59" i="48"/>
  <c r="F59" i="48"/>
  <c r="G58" i="48"/>
  <c r="F58" i="48"/>
  <c r="G57" i="48"/>
  <c r="F57" i="48"/>
  <c r="G56" i="48"/>
  <c r="F56" i="48"/>
  <c r="G55" i="48"/>
  <c r="F55" i="48"/>
  <c r="G54" i="48"/>
  <c r="F54" i="48"/>
  <c r="G53" i="48"/>
  <c r="F53" i="48"/>
  <c r="G52" i="48"/>
  <c r="F52" i="48"/>
  <c r="G51" i="48"/>
  <c r="F51" i="48"/>
  <c r="G50" i="48"/>
  <c r="F50" i="48"/>
  <c r="G49" i="48"/>
  <c r="F49" i="48"/>
  <c r="G48" i="48"/>
  <c r="F48" i="48"/>
  <c r="G47" i="48"/>
  <c r="F47" i="48"/>
  <c r="G46" i="48"/>
  <c r="F46" i="48"/>
  <c r="G45" i="48"/>
  <c r="F45" i="48"/>
  <c r="G44" i="48"/>
  <c r="F44" i="48"/>
  <c r="G43" i="48"/>
  <c r="F43" i="48"/>
  <c r="G42" i="48"/>
  <c r="F42" i="48"/>
  <c r="G41" i="48"/>
  <c r="F41" i="48"/>
  <c r="G40" i="48"/>
  <c r="F40" i="48"/>
  <c r="G39" i="48"/>
  <c r="F39" i="48"/>
  <c r="G38" i="48"/>
  <c r="F38" i="48"/>
  <c r="G37" i="48"/>
  <c r="F37" i="48"/>
  <c r="G36" i="48"/>
  <c r="F36" i="48"/>
  <c r="G35" i="48"/>
  <c r="F35" i="48"/>
  <c r="G34" i="48"/>
  <c r="F34" i="48"/>
  <c r="G33" i="48"/>
  <c r="F33" i="48"/>
  <c r="G32" i="48"/>
  <c r="F32" i="48"/>
  <c r="G31" i="48"/>
  <c r="F31" i="48"/>
  <c r="G30" i="48"/>
  <c r="F30" i="48"/>
  <c r="G29" i="48"/>
  <c r="F29" i="48"/>
  <c r="G28" i="48"/>
  <c r="F28" i="48"/>
  <c r="G27" i="48"/>
  <c r="F27" i="48"/>
  <c r="G26" i="48"/>
  <c r="F26" i="48"/>
  <c r="G25" i="48"/>
  <c r="F25" i="48"/>
  <c r="G24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212" i="47"/>
  <c r="F212" i="47"/>
  <c r="G211" i="47"/>
  <c r="F211" i="47"/>
  <c r="G210" i="47"/>
  <c r="F210" i="47"/>
  <c r="G209" i="47"/>
  <c r="F209" i="47"/>
  <c r="G208" i="47"/>
  <c r="F208" i="47"/>
  <c r="G207" i="47"/>
  <c r="F207" i="47"/>
  <c r="G206" i="47"/>
  <c r="F206" i="47"/>
  <c r="G205" i="47"/>
  <c r="F205" i="47"/>
  <c r="G204" i="47"/>
  <c r="F204" i="47"/>
  <c r="G203" i="47"/>
  <c r="F203" i="47"/>
  <c r="G202" i="47"/>
  <c r="F202" i="47"/>
  <c r="G201" i="47"/>
  <c r="F201" i="47"/>
  <c r="G200" i="47"/>
  <c r="F200" i="47"/>
  <c r="G199" i="47"/>
  <c r="F199" i="47"/>
  <c r="G198" i="47"/>
  <c r="F198" i="47"/>
  <c r="G197" i="47"/>
  <c r="F197" i="47"/>
  <c r="G196" i="47"/>
  <c r="F196" i="47"/>
  <c r="G195" i="47"/>
  <c r="F195" i="47"/>
  <c r="G194" i="47"/>
  <c r="F194" i="47"/>
  <c r="G193" i="47"/>
  <c r="F193" i="47"/>
  <c r="G192" i="47"/>
  <c r="F192" i="47"/>
  <c r="G191" i="47"/>
  <c r="F191" i="47"/>
  <c r="G190" i="47"/>
  <c r="F190" i="47"/>
  <c r="G189" i="47"/>
  <c r="F189" i="47"/>
  <c r="G188" i="47"/>
  <c r="F188" i="47"/>
  <c r="G187" i="47"/>
  <c r="F187" i="47"/>
  <c r="G186" i="47"/>
  <c r="F186" i="47"/>
  <c r="G185" i="47"/>
  <c r="F185" i="47"/>
  <c r="G184" i="47"/>
  <c r="F184" i="47"/>
  <c r="G183" i="47"/>
  <c r="F183" i="47"/>
  <c r="G182" i="47"/>
  <c r="F182" i="47"/>
  <c r="G181" i="47"/>
  <c r="F181" i="47"/>
  <c r="G180" i="47"/>
  <c r="F180" i="47"/>
  <c r="G179" i="47"/>
  <c r="F179" i="47"/>
  <c r="G178" i="47"/>
  <c r="F178" i="47"/>
  <c r="G177" i="47"/>
  <c r="F177" i="47"/>
  <c r="G176" i="47"/>
  <c r="F176" i="47"/>
  <c r="G175" i="47"/>
  <c r="F175" i="47"/>
  <c r="G174" i="47"/>
  <c r="F174" i="47"/>
  <c r="G173" i="47"/>
  <c r="F173" i="47"/>
  <c r="G172" i="47"/>
  <c r="F172" i="47"/>
  <c r="G171" i="47"/>
  <c r="F171" i="47"/>
  <c r="G170" i="47"/>
  <c r="F170" i="47"/>
  <c r="G169" i="47"/>
  <c r="F169" i="47"/>
  <c r="G168" i="47"/>
  <c r="F168" i="47"/>
  <c r="G167" i="47"/>
  <c r="F167" i="47"/>
  <c r="G166" i="47"/>
  <c r="F166" i="47"/>
  <c r="G165" i="47"/>
  <c r="F165" i="47"/>
  <c r="G164" i="47"/>
  <c r="F164" i="47"/>
  <c r="G163" i="47"/>
  <c r="F163" i="47"/>
  <c r="G162" i="47"/>
  <c r="F162" i="47"/>
  <c r="G161" i="47"/>
  <c r="F161" i="47"/>
  <c r="G160" i="47"/>
  <c r="F160" i="47"/>
  <c r="G159" i="47"/>
  <c r="F159" i="47"/>
  <c r="G158" i="47"/>
  <c r="F158" i="47"/>
  <c r="G157" i="47"/>
  <c r="F157" i="47"/>
  <c r="G156" i="47"/>
  <c r="F156" i="47"/>
  <c r="G155" i="47"/>
  <c r="F155" i="47"/>
  <c r="G154" i="47"/>
  <c r="F154" i="47"/>
  <c r="G153" i="47"/>
  <c r="F153" i="47"/>
  <c r="G152" i="47"/>
  <c r="F152" i="47"/>
  <c r="G151" i="47"/>
  <c r="F151" i="47"/>
  <c r="G150" i="47"/>
  <c r="F150" i="47"/>
  <c r="G149" i="47"/>
  <c r="F149" i="47"/>
  <c r="G148" i="47"/>
  <c r="F148" i="47"/>
  <c r="G147" i="47"/>
  <c r="F147" i="47"/>
  <c r="G146" i="47"/>
  <c r="F146" i="47"/>
  <c r="G145" i="47"/>
  <c r="F145" i="47"/>
  <c r="G144" i="47"/>
  <c r="F144" i="47"/>
  <c r="G143" i="47"/>
  <c r="F143" i="47"/>
  <c r="G142" i="47"/>
  <c r="F142" i="47"/>
  <c r="G141" i="47"/>
  <c r="F141" i="47"/>
  <c r="G140" i="47"/>
  <c r="F140" i="47"/>
  <c r="G139" i="47"/>
  <c r="F139" i="47"/>
  <c r="G138" i="47"/>
  <c r="F138" i="47"/>
  <c r="G137" i="47"/>
  <c r="F137" i="47"/>
  <c r="G136" i="47"/>
  <c r="F136" i="47"/>
  <c r="G135" i="47"/>
  <c r="F135" i="47"/>
  <c r="G134" i="47"/>
  <c r="F134" i="47"/>
  <c r="G133" i="47"/>
  <c r="F133" i="47"/>
  <c r="G132" i="47"/>
  <c r="F132" i="47"/>
  <c r="G131" i="47"/>
  <c r="F131" i="47"/>
  <c r="G130" i="47"/>
  <c r="F130" i="47"/>
  <c r="G129" i="47"/>
  <c r="F129" i="47"/>
  <c r="G128" i="47"/>
  <c r="F128" i="47"/>
  <c r="G127" i="47"/>
  <c r="F127" i="47"/>
  <c r="G126" i="47"/>
  <c r="F126" i="47"/>
  <c r="G125" i="47"/>
  <c r="F125" i="47"/>
  <c r="G124" i="47"/>
  <c r="F124" i="47"/>
  <c r="G123" i="47"/>
  <c r="F123" i="47"/>
  <c r="G122" i="47"/>
  <c r="F122" i="47"/>
  <c r="G121" i="47"/>
  <c r="F121" i="47"/>
  <c r="G120" i="47"/>
  <c r="F120" i="47"/>
  <c r="G119" i="47"/>
  <c r="F119" i="47"/>
  <c r="G118" i="47"/>
  <c r="F118" i="47"/>
  <c r="G117" i="47"/>
  <c r="F117" i="47"/>
  <c r="G116" i="47"/>
  <c r="F116" i="47"/>
  <c r="G115" i="47"/>
  <c r="F115" i="47"/>
  <c r="G114" i="47"/>
  <c r="F114" i="47"/>
  <c r="G113" i="47"/>
  <c r="F113" i="47"/>
  <c r="G112" i="47"/>
  <c r="F112" i="47"/>
  <c r="G111" i="47"/>
  <c r="F111" i="47"/>
  <c r="G110" i="47"/>
  <c r="F110" i="47"/>
  <c r="G109" i="47"/>
  <c r="F109" i="47"/>
  <c r="G108" i="47"/>
  <c r="F108" i="47"/>
  <c r="G107" i="47"/>
  <c r="F107" i="47"/>
  <c r="G106" i="47"/>
  <c r="F106" i="47"/>
  <c r="G105" i="47"/>
  <c r="F105" i="47"/>
  <c r="G104" i="47"/>
  <c r="F104" i="47"/>
  <c r="G103" i="47"/>
  <c r="F103" i="47"/>
  <c r="G102" i="47"/>
  <c r="F102" i="47"/>
  <c r="G101" i="47"/>
  <c r="F101" i="47"/>
  <c r="G100" i="47"/>
  <c r="F100" i="47"/>
  <c r="G99" i="47"/>
  <c r="F99" i="47"/>
  <c r="G98" i="47"/>
  <c r="F98" i="47"/>
  <c r="G97" i="47"/>
  <c r="F97" i="47"/>
  <c r="G96" i="47"/>
  <c r="F96" i="47"/>
  <c r="G95" i="47"/>
  <c r="F95" i="47"/>
  <c r="G94" i="47"/>
  <c r="F94" i="47"/>
  <c r="G93" i="47"/>
  <c r="F93" i="47"/>
  <c r="G92" i="47"/>
  <c r="F92" i="47"/>
  <c r="G91" i="47"/>
  <c r="F91" i="47"/>
  <c r="G90" i="47"/>
  <c r="F90" i="47"/>
  <c r="G89" i="47"/>
  <c r="F89" i="47"/>
  <c r="G88" i="47"/>
  <c r="F88" i="47"/>
  <c r="G87" i="47"/>
  <c r="F87" i="47"/>
  <c r="G86" i="47"/>
  <c r="F86" i="47"/>
  <c r="G85" i="47"/>
  <c r="F85" i="47"/>
  <c r="G84" i="47"/>
  <c r="F84" i="47"/>
  <c r="G83" i="47"/>
  <c r="F83" i="47"/>
  <c r="G82" i="47"/>
  <c r="F82" i="47"/>
  <c r="G81" i="47"/>
  <c r="F81" i="47"/>
  <c r="G80" i="47"/>
  <c r="F80" i="47"/>
  <c r="G79" i="47"/>
  <c r="F79" i="47"/>
  <c r="G78" i="47"/>
  <c r="F78" i="47"/>
  <c r="G77" i="47"/>
  <c r="F77" i="47"/>
  <c r="G76" i="47"/>
  <c r="F76" i="47"/>
  <c r="G75" i="47"/>
  <c r="F75" i="47"/>
  <c r="G74" i="47"/>
  <c r="F74" i="47"/>
  <c r="G73" i="47"/>
  <c r="F73" i="47"/>
  <c r="G72" i="47"/>
  <c r="F72" i="47"/>
  <c r="G71" i="47"/>
  <c r="F71" i="47"/>
  <c r="G70" i="47"/>
  <c r="F70" i="47"/>
  <c r="G69" i="47"/>
  <c r="F69" i="47"/>
  <c r="G68" i="47"/>
  <c r="F68" i="47"/>
  <c r="G67" i="47"/>
  <c r="F67" i="47"/>
  <c r="G66" i="47"/>
  <c r="F66" i="47"/>
  <c r="G65" i="47"/>
  <c r="F65" i="47"/>
  <c r="G64" i="47"/>
  <c r="F64" i="47"/>
  <c r="G63" i="47"/>
  <c r="F63" i="47"/>
  <c r="G62" i="47"/>
  <c r="F62" i="47"/>
  <c r="G61" i="47"/>
  <c r="F61" i="47"/>
  <c r="G60" i="47"/>
  <c r="F60" i="47"/>
  <c r="G59" i="47"/>
  <c r="F59" i="47"/>
  <c r="G58" i="47"/>
  <c r="F58" i="47"/>
  <c r="G57" i="47"/>
  <c r="F57" i="47"/>
  <c r="G56" i="47"/>
  <c r="F56" i="47"/>
  <c r="G55" i="47"/>
  <c r="F55" i="47"/>
  <c r="G54" i="47"/>
  <c r="F54" i="47"/>
  <c r="G53" i="47"/>
  <c r="F53" i="47"/>
  <c r="G52" i="47"/>
  <c r="F52" i="47"/>
  <c r="G51" i="47"/>
  <c r="F51" i="47"/>
  <c r="G50" i="47"/>
  <c r="F50" i="47"/>
  <c r="G49" i="47"/>
  <c r="F49" i="47"/>
  <c r="G48" i="47"/>
  <c r="F48" i="47"/>
  <c r="G47" i="47"/>
  <c r="F47" i="47"/>
  <c r="G46" i="47"/>
  <c r="F46" i="47"/>
  <c r="G45" i="47"/>
  <c r="F45" i="47"/>
  <c r="G44" i="47"/>
  <c r="F44" i="47"/>
  <c r="G43" i="47"/>
  <c r="F43" i="47"/>
  <c r="G42" i="47"/>
  <c r="F42" i="47"/>
  <c r="G41" i="47"/>
  <c r="F41" i="47"/>
  <c r="G40" i="47"/>
  <c r="F40" i="47"/>
  <c r="G39" i="47"/>
  <c r="F39" i="47"/>
  <c r="G38" i="47"/>
  <c r="F38" i="47"/>
  <c r="G37" i="47"/>
  <c r="F37" i="47"/>
  <c r="G36" i="47"/>
  <c r="F36" i="47"/>
  <c r="G35" i="47"/>
  <c r="F35" i="47"/>
  <c r="G34" i="47"/>
  <c r="F34" i="47"/>
  <c r="G33" i="47"/>
  <c r="F33" i="47"/>
  <c r="G32" i="47"/>
  <c r="F32" i="47"/>
  <c r="G31" i="47"/>
  <c r="F31" i="47"/>
  <c r="G30" i="47"/>
  <c r="F30" i="47"/>
  <c r="G29" i="47"/>
  <c r="F29" i="47"/>
  <c r="G28" i="47"/>
  <c r="F28" i="47"/>
  <c r="G27" i="47"/>
  <c r="F27" i="47"/>
  <c r="G26" i="47"/>
  <c r="F26" i="47"/>
  <c r="G25" i="47"/>
  <c r="F25" i="47"/>
  <c r="G24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212" i="46"/>
  <c r="F212" i="46"/>
  <c r="G211" i="46"/>
  <c r="F211" i="46"/>
  <c r="G210" i="46"/>
  <c r="F210" i="46"/>
  <c r="G209" i="46"/>
  <c r="F209" i="46"/>
  <c r="G208" i="46"/>
  <c r="F208" i="46"/>
  <c r="G207" i="46"/>
  <c r="F207" i="46"/>
  <c r="G206" i="46"/>
  <c r="F206" i="46"/>
  <c r="G205" i="46"/>
  <c r="F205" i="46"/>
  <c r="G204" i="46"/>
  <c r="F204" i="46"/>
  <c r="G203" i="46"/>
  <c r="F203" i="46"/>
  <c r="G202" i="46"/>
  <c r="F202" i="46"/>
  <c r="G201" i="46"/>
  <c r="F201" i="46"/>
  <c r="G200" i="46"/>
  <c r="F200" i="46"/>
  <c r="G199" i="46"/>
  <c r="F199" i="46"/>
  <c r="G198" i="46"/>
  <c r="F198" i="46"/>
  <c r="G197" i="46"/>
  <c r="F197" i="46"/>
  <c r="G196" i="46"/>
  <c r="F196" i="46"/>
  <c r="G195" i="46"/>
  <c r="F195" i="46"/>
  <c r="G194" i="46"/>
  <c r="F194" i="46"/>
  <c r="G193" i="46"/>
  <c r="F193" i="46"/>
  <c r="G192" i="46"/>
  <c r="F192" i="46"/>
  <c r="G191" i="46"/>
  <c r="F191" i="46"/>
  <c r="G190" i="46"/>
  <c r="F190" i="46"/>
  <c r="G189" i="46"/>
  <c r="F189" i="46"/>
  <c r="G188" i="46"/>
  <c r="F188" i="46"/>
  <c r="G187" i="46"/>
  <c r="F187" i="46"/>
  <c r="G186" i="46"/>
  <c r="F186" i="46"/>
  <c r="G185" i="46"/>
  <c r="F185" i="46"/>
  <c r="G184" i="46"/>
  <c r="F184" i="46"/>
  <c r="G183" i="46"/>
  <c r="F183" i="46"/>
  <c r="G182" i="46"/>
  <c r="F182" i="46"/>
  <c r="G181" i="46"/>
  <c r="F181" i="46"/>
  <c r="G180" i="46"/>
  <c r="F180" i="46"/>
  <c r="G179" i="46"/>
  <c r="F179" i="46"/>
  <c r="G178" i="46"/>
  <c r="F178" i="46"/>
  <c r="G177" i="46"/>
  <c r="F177" i="46"/>
  <c r="G176" i="46"/>
  <c r="F176" i="46"/>
  <c r="G175" i="46"/>
  <c r="F175" i="46"/>
  <c r="G174" i="46"/>
  <c r="F174" i="46"/>
  <c r="G173" i="46"/>
  <c r="F173" i="46"/>
  <c r="G172" i="46"/>
  <c r="F172" i="46"/>
  <c r="G171" i="46"/>
  <c r="F171" i="46"/>
  <c r="G170" i="46"/>
  <c r="F170" i="46"/>
  <c r="G169" i="46"/>
  <c r="F169" i="46"/>
  <c r="G168" i="46"/>
  <c r="F168" i="46"/>
  <c r="G167" i="46"/>
  <c r="F167" i="46"/>
  <c r="G166" i="46"/>
  <c r="F166" i="46"/>
  <c r="G165" i="46"/>
  <c r="F165" i="46"/>
  <c r="G164" i="46"/>
  <c r="F164" i="46"/>
  <c r="G163" i="46"/>
  <c r="F163" i="46"/>
  <c r="G162" i="46"/>
  <c r="F162" i="46"/>
  <c r="G161" i="46"/>
  <c r="F161" i="46"/>
  <c r="G160" i="46"/>
  <c r="F160" i="46"/>
  <c r="G159" i="46"/>
  <c r="F159" i="46"/>
  <c r="G158" i="46"/>
  <c r="F158" i="46"/>
  <c r="G157" i="46"/>
  <c r="F157" i="46"/>
  <c r="G156" i="46"/>
  <c r="F156" i="46"/>
  <c r="G155" i="46"/>
  <c r="F155" i="46"/>
  <c r="G154" i="46"/>
  <c r="F154" i="46"/>
  <c r="G153" i="46"/>
  <c r="F153" i="46"/>
  <c r="G152" i="46"/>
  <c r="F152" i="46"/>
  <c r="G151" i="46"/>
  <c r="F151" i="46"/>
  <c r="G150" i="46"/>
  <c r="F150" i="46"/>
  <c r="G149" i="46"/>
  <c r="F149" i="46"/>
  <c r="G148" i="46"/>
  <c r="F148" i="46"/>
  <c r="G147" i="46"/>
  <c r="F147" i="46"/>
  <c r="G146" i="46"/>
  <c r="F146" i="46"/>
  <c r="G145" i="46"/>
  <c r="F145" i="46"/>
  <c r="G144" i="46"/>
  <c r="F144" i="46"/>
  <c r="G143" i="46"/>
  <c r="F143" i="46"/>
  <c r="G142" i="46"/>
  <c r="F142" i="46"/>
  <c r="G141" i="46"/>
  <c r="F141" i="46"/>
  <c r="G140" i="46"/>
  <c r="F140" i="46"/>
  <c r="G139" i="46"/>
  <c r="F139" i="46"/>
  <c r="G138" i="46"/>
  <c r="F138" i="46"/>
  <c r="G137" i="46"/>
  <c r="F137" i="46"/>
  <c r="G136" i="46"/>
  <c r="F136" i="46"/>
  <c r="G135" i="46"/>
  <c r="F135" i="46"/>
  <c r="G134" i="46"/>
  <c r="F134" i="46"/>
  <c r="G133" i="46"/>
  <c r="F133" i="46"/>
  <c r="G132" i="46"/>
  <c r="F132" i="46"/>
  <c r="G131" i="46"/>
  <c r="F131" i="46"/>
  <c r="G130" i="46"/>
  <c r="F130" i="46"/>
  <c r="G129" i="46"/>
  <c r="F129" i="46"/>
  <c r="G128" i="46"/>
  <c r="F128" i="46"/>
  <c r="G127" i="46"/>
  <c r="F127" i="46"/>
  <c r="G126" i="46"/>
  <c r="F126" i="46"/>
  <c r="G125" i="46"/>
  <c r="F125" i="46"/>
  <c r="G124" i="46"/>
  <c r="F124" i="46"/>
  <c r="G123" i="46"/>
  <c r="F123" i="46"/>
  <c r="G122" i="46"/>
  <c r="F122" i="46"/>
  <c r="G121" i="46"/>
  <c r="F121" i="46"/>
  <c r="G120" i="46"/>
  <c r="F120" i="46"/>
  <c r="G119" i="46"/>
  <c r="F119" i="46"/>
  <c r="G118" i="46"/>
  <c r="F118" i="46"/>
  <c r="G117" i="46"/>
  <c r="F117" i="46"/>
  <c r="G116" i="46"/>
  <c r="F116" i="46"/>
  <c r="G115" i="46"/>
  <c r="F115" i="46"/>
  <c r="G114" i="46"/>
  <c r="F114" i="46"/>
  <c r="G113" i="46"/>
  <c r="F113" i="46"/>
  <c r="G112" i="46"/>
  <c r="F112" i="46"/>
  <c r="G111" i="46"/>
  <c r="F111" i="46"/>
  <c r="G110" i="46"/>
  <c r="F110" i="46"/>
  <c r="G109" i="46"/>
  <c r="F109" i="46"/>
  <c r="G108" i="46"/>
  <c r="F108" i="46"/>
  <c r="G107" i="46"/>
  <c r="F107" i="46"/>
  <c r="G106" i="46"/>
  <c r="F106" i="46"/>
  <c r="G105" i="46"/>
  <c r="F105" i="46"/>
  <c r="G104" i="46"/>
  <c r="F104" i="46"/>
  <c r="G103" i="46"/>
  <c r="F103" i="46"/>
  <c r="G102" i="46"/>
  <c r="F102" i="46"/>
  <c r="G101" i="46"/>
  <c r="F101" i="46"/>
  <c r="G100" i="46"/>
  <c r="F100" i="46"/>
  <c r="G99" i="46"/>
  <c r="F99" i="46"/>
  <c r="G98" i="46"/>
  <c r="F98" i="46"/>
  <c r="G97" i="46"/>
  <c r="F97" i="46"/>
  <c r="G96" i="46"/>
  <c r="F96" i="46"/>
  <c r="G95" i="46"/>
  <c r="F95" i="46"/>
  <c r="G94" i="46"/>
  <c r="F94" i="46"/>
  <c r="G93" i="46"/>
  <c r="F93" i="46"/>
  <c r="G92" i="46"/>
  <c r="F92" i="46"/>
  <c r="G91" i="46"/>
  <c r="F91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G44" i="46"/>
  <c r="F44" i="46"/>
  <c r="G43" i="46"/>
  <c r="F43" i="46"/>
  <c r="G42" i="46"/>
  <c r="F42" i="46"/>
  <c r="G41" i="46"/>
  <c r="F41" i="46"/>
  <c r="G40" i="46"/>
  <c r="F40" i="46"/>
  <c r="G39" i="46"/>
  <c r="F39" i="46"/>
  <c r="G38" i="46"/>
  <c r="F38" i="46"/>
  <c r="G37" i="46"/>
  <c r="F37" i="46"/>
  <c r="G36" i="46"/>
  <c r="F36" i="46"/>
  <c r="G35" i="46"/>
  <c r="F35" i="46"/>
  <c r="G34" i="46"/>
  <c r="F34" i="46"/>
  <c r="G33" i="46"/>
  <c r="F33" i="46"/>
  <c r="G32" i="46"/>
  <c r="F32" i="46"/>
  <c r="G31" i="46"/>
  <c r="F31" i="46"/>
  <c r="G30" i="46"/>
  <c r="F30" i="46"/>
  <c r="G29" i="46"/>
  <c r="F29" i="46"/>
  <c r="G28" i="46"/>
  <c r="F28" i="46"/>
  <c r="G27" i="46"/>
  <c r="F27" i="46"/>
  <c r="G26" i="46"/>
  <c r="F26" i="46"/>
  <c r="G25" i="46"/>
  <c r="F25" i="46"/>
  <c r="G24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212" i="45"/>
  <c r="F212" i="45"/>
  <c r="G211" i="45"/>
  <c r="F211" i="45"/>
  <c r="G210" i="45"/>
  <c r="F210" i="45"/>
  <c r="G209" i="45"/>
  <c r="F209" i="45"/>
  <c r="G208" i="45"/>
  <c r="F208" i="45"/>
  <c r="G207" i="45"/>
  <c r="F207" i="45"/>
  <c r="G206" i="45"/>
  <c r="F206" i="45"/>
  <c r="G205" i="45"/>
  <c r="F205" i="45"/>
  <c r="G204" i="45"/>
  <c r="F204" i="45"/>
  <c r="G203" i="45"/>
  <c r="F203" i="45"/>
  <c r="G202" i="45"/>
  <c r="F202" i="45"/>
  <c r="G201" i="45"/>
  <c r="F201" i="45"/>
  <c r="G200" i="45"/>
  <c r="F200" i="45"/>
  <c r="G199" i="45"/>
  <c r="F199" i="45"/>
  <c r="G198" i="45"/>
  <c r="F198" i="45"/>
  <c r="G197" i="45"/>
  <c r="F197" i="45"/>
  <c r="G196" i="45"/>
  <c r="F196" i="45"/>
  <c r="G195" i="45"/>
  <c r="F195" i="45"/>
  <c r="G194" i="45"/>
  <c r="F194" i="45"/>
  <c r="G193" i="45"/>
  <c r="F193" i="45"/>
  <c r="G192" i="45"/>
  <c r="F192" i="45"/>
  <c r="G191" i="45"/>
  <c r="F191" i="45"/>
  <c r="G190" i="45"/>
  <c r="F190" i="45"/>
  <c r="G189" i="45"/>
  <c r="F189" i="45"/>
  <c r="G188" i="45"/>
  <c r="F188" i="45"/>
  <c r="G187" i="45"/>
  <c r="F187" i="45"/>
  <c r="G186" i="45"/>
  <c r="F186" i="45"/>
  <c r="G185" i="45"/>
  <c r="F185" i="45"/>
  <c r="G184" i="45"/>
  <c r="F184" i="45"/>
  <c r="G183" i="45"/>
  <c r="F183" i="45"/>
  <c r="G182" i="45"/>
  <c r="F182" i="45"/>
  <c r="G181" i="45"/>
  <c r="F181" i="45"/>
  <c r="G180" i="45"/>
  <c r="F180" i="45"/>
  <c r="G179" i="45"/>
  <c r="F179" i="45"/>
  <c r="G178" i="45"/>
  <c r="F178" i="45"/>
  <c r="G177" i="45"/>
  <c r="F177" i="45"/>
  <c r="G176" i="45"/>
  <c r="F176" i="45"/>
  <c r="G175" i="45"/>
  <c r="F175" i="45"/>
  <c r="G174" i="45"/>
  <c r="F174" i="45"/>
  <c r="G173" i="45"/>
  <c r="F173" i="45"/>
  <c r="G172" i="45"/>
  <c r="F172" i="45"/>
  <c r="G171" i="45"/>
  <c r="F171" i="45"/>
  <c r="G170" i="45"/>
  <c r="F170" i="45"/>
  <c r="G169" i="45"/>
  <c r="F169" i="45"/>
  <c r="G168" i="45"/>
  <c r="F168" i="45"/>
  <c r="G167" i="45"/>
  <c r="F167" i="45"/>
  <c r="G166" i="45"/>
  <c r="F166" i="45"/>
  <c r="G165" i="45"/>
  <c r="F165" i="45"/>
  <c r="G164" i="45"/>
  <c r="F164" i="45"/>
  <c r="G163" i="45"/>
  <c r="F163" i="45"/>
  <c r="G162" i="45"/>
  <c r="F162" i="45"/>
  <c r="G161" i="45"/>
  <c r="F161" i="45"/>
  <c r="G160" i="45"/>
  <c r="F160" i="45"/>
  <c r="G159" i="45"/>
  <c r="F159" i="45"/>
  <c r="G158" i="45"/>
  <c r="F158" i="45"/>
  <c r="G157" i="45"/>
  <c r="F157" i="45"/>
  <c r="G156" i="45"/>
  <c r="F156" i="45"/>
  <c r="G155" i="45"/>
  <c r="F155" i="45"/>
  <c r="G154" i="45"/>
  <c r="F154" i="45"/>
  <c r="G153" i="45"/>
  <c r="F153" i="45"/>
  <c r="G152" i="45"/>
  <c r="F152" i="45"/>
  <c r="G151" i="45"/>
  <c r="F151" i="45"/>
  <c r="G150" i="45"/>
  <c r="F150" i="45"/>
  <c r="G149" i="45"/>
  <c r="F149" i="45"/>
  <c r="G148" i="45"/>
  <c r="F148" i="45"/>
  <c r="G147" i="45"/>
  <c r="F147" i="45"/>
  <c r="G146" i="45"/>
  <c r="F146" i="45"/>
  <c r="G145" i="45"/>
  <c r="F145" i="45"/>
  <c r="G144" i="45"/>
  <c r="F144" i="45"/>
  <c r="G143" i="45"/>
  <c r="F143" i="45"/>
  <c r="G142" i="45"/>
  <c r="F142" i="45"/>
  <c r="G141" i="45"/>
  <c r="F141" i="45"/>
  <c r="G140" i="45"/>
  <c r="F140" i="45"/>
  <c r="G139" i="45"/>
  <c r="F139" i="45"/>
  <c r="G138" i="45"/>
  <c r="F138" i="45"/>
  <c r="G137" i="45"/>
  <c r="F137" i="45"/>
  <c r="G136" i="45"/>
  <c r="F136" i="45"/>
  <c r="G135" i="45"/>
  <c r="F135" i="45"/>
  <c r="G134" i="45"/>
  <c r="F134" i="45"/>
  <c r="G133" i="45"/>
  <c r="F133" i="45"/>
  <c r="G132" i="45"/>
  <c r="F132" i="45"/>
  <c r="G131" i="45"/>
  <c r="F131" i="45"/>
  <c r="G130" i="45"/>
  <c r="F130" i="45"/>
  <c r="G129" i="45"/>
  <c r="F129" i="45"/>
  <c r="G128" i="45"/>
  <c r="F128" i="45"/>
  <c r="G127" i="45"/>
  <c r="F127" i="45"/>
  <c r="G126" i="45"/>
  <c r="F126" i="45"/>
  <c r="G125" i="45"/>
  <c r="F125" i="45"/>
  <c r="G124" i="45"/>
  <c r="F124" i="45"/>
  <c r="G123" i="45"/>
  <c r="F123" i="45"/>
  <c r="G122" i="45"/>
  <c r="F122" i="45"/>
  <c r="G121" i="45"/>
  <c r="F121" i="45"/>
  <c r="G120" i="45"/>
  <c r="F120" i="45"/>
  <c r="G119" i="45"/>
  <c r="F119" i="45"/>
  <c r="G118" i="45"/>
  <c r="F118" i="45"/>
  <c r="G117" i="45"/>
  <c r="F117" i="45"/>
  <c r="G116" i="45"/>
  <c r="F116" i="45"/>
  <c r="G115" i="45"/>
  <c r="F115" i="45"/>
  <c r="G114" i="45"/>
  <c r="F114" i="45"/>
  <c r="G113" i="45"/>
  <c r="F113" i="45"/>
  <c r="G112" i="45"/>
  <c r="F112" i="45"/>
  <c r="G111" i="45"/>
  <c r="F111" i="45"/>
  <c r="G110" i="45"/>
  <c r="F110" i="45"/>
  <c r="G109" i="45"/>
  <c r="F109" i="45"/>
  <c r="G108" i="45"/>
  <c r="F108" i="45"/>
  <c r="G107" i="45"/>
  <c r="F107" i="45"/>
  <c r="G106" i="45"/>
  <c r="F106" i="45"/>
  <c r="G105" i="45"/>
  <c r="F105" i="45"/>
  <c r="G104" i="45"/>
  <c r="F104" i="45"/>
  <c r="G103" i="45"/>
  <c r="F103" i="45"/>
  <c r="G102" i="45"/>
  <c r="F102" i="45"/>
  <c r="G101" i="45"/>
  <c r="F101" i="45"/>
  <c r="G100" i="45"/>
  <c r="F100" i="45"/>
  <c r="G99" i="45"/>
  <c r="F99" i="45"/>
  <c r="G98" i="45"/>
  <c r="F98" i="45"/>
  <c r="G97" i="45"/>
  <c r="F97" i="45"/>
  <c r="G96" i="45"/>
  <c r="F96" i="45"/>
  <c r="G95" i="45"/>
  <c r="F95" i="45"/>
  <c r="G94" i="45"/>
  <c r="F94" i="45"/>
  <c r="G93" i="45"/>
  <c r="F93" i="45"/>
  <c r="G92" i="45"/>
  <c r="F92" i="45"/>
  <c r="G91" i="45"/>
  <c r="F91" i="45"/>
  <c r="G90" i="45"/>
  <c r="F90" i="45"/>
  <c r="G89" i="45"/>
  <c r="F89" i="45"/>
  <c r="G88" i="45"/>
  <c r="F88" i="45"/>
  <c r="G87" i="45"/>
  <c r="F87" i="45"/>
  <c r="G86" i="45"/>
  <c r="F86" i="45"/>
  <c r="G85" i="45"/>
  <c r="F85" i="45"/>
  <c r="G84" i="45"/>
  <c r="F84" i="45"/>
  <c r="G83" i="45"/>
  <c r="F83" i="45"/>
  <c r="G82" i="45"/>
  <c r="F82" i="45"/>
  <c r="G81" i="45"/>
  <c r="F81" i="45"/>
  <c r="G80" i="45"/>
  <c r="F80" i="45"/>
  <c r="G79" i="45"/>
  <c r="F79" i="45"/>
  <c r="G78" i="45"/>
  <c r="F78" i="45"/>
  <c r="G77" i="45"/>
  <c r="F77" i="45"/>
  <c r="G76" i="45"/>
  <c r="F76" i="45"/>
  <c r="G75" i="45"/>
  <c r="F75" i="45"/>
  <c r="G74" i="45"/>
  <c r="F74" i="45"/>
  <c r="G73" i="45"/>
  <c r="F73" i="45"/>
  <c r="G72" i="45"/>
  <c r="F72" i="45"/>
  <c r="G71" i="45"/>
  <c r="F71" i="45"/>
  <c r="G70" i="45"/>
  <c r="F70" i="45"/>
  <c r="G69" i="45"/>
  <c r="F69" i="45"/>
  <c r="G68" i="45"/>
  <c r="F68" i="45"/>
  <c r="G67" i="45"/>
  <c r="F67" i="45"/>
  <c r="G66" i="45"/>
  <c r="F66" i="45"/>
  <c r="G65" i="45"/>
  <c r="F65" i="45"/>
  <c r="G64" i="45"/>
  <c r="F64" i="45"/>
  <c r="G63" i="45"/>
  <c r="F63" i="45"/>
  <c r="G62" i="45"/>
  <c r="F62" i="45"/>
  <c r="G61" i="45"/>
  <c r="F61" i="45"/>
  <c r="G60" i="45"/>
  <c r="F60" i="45"/>
  <c r="G59" i="45"/>
  <c r="F59" i="45"/>
  <c r="G58" i="45"/>
  <c r="F58" i="45"/>
  <c r="G57" i="45"/>
  <c r="F57" i="45"/>
  <c r="G56" i="45"/>
  <c r="F56" i="45"/>
  <c r="G55" i="45"/>
  <c r="F55" i="45"/>
  <c r="G54" i="45"/>
  <c r="F54" i="45"/>
  <c r="G53" i="45"/>
  <c r="F53" i="45"/>
  <c r="G52" i="45"/>
  <c r="F52" i="45"/>
  <c r="G51" i="45"/>
  <c r="F51" i="45"/>
  <c r="G50" i="45"/>
  <c r="F50" i="45"/>
  <c r="G49" i="45"/>
  <c r="F49" i="45"/>
  <c r="G48" i="45"/>
  <c r="F48" i="45"/>
  <c r="G47" i="45"/>
  <c r="F47" i="45"/>
  <c r="G46" i="45"/>
  <c r="F46" i="45"/>
  <c r="G45" i="45"/>
  <c r="F45" i="45"/>
  <c r="G44" i="45"/>
  <c r="F44" i="45"/>
  <c r="G43" i="45"/>
  <c r="F43" i="45"/>
  <c r="G42" i="45"/>
  <c r="F42" i="45"/>
  <c r="G41" i="45"/>
  <c r="F41" i="45"/>
  <c r="G40" i="45"/>
  <c r="F40" i="45"/>
  <c r="G39" i="45"/>
  <c r="F39" i="45"/>
  <c r="G38" i="45"/>
  <c r="F38" i="45"/>
  <c r="G37" i="45"/>
  <c r="F37" i="45"/>
  <c r="G36" i="45"/>
  <c r="F36" i="45"/>
  <c r="G35" i="45"/>
  <c r="F35" i="45"/>
  <c r="G34" i="45"/>
  <c r="F34" i="45"/>
  <c r="G33" i="45"/>
  <c r="F33" i="45"/>
  <c r="G32" i="45"/>
  <c r="F32" i="45"/>
  <c r="G31" i="45"/>
  <c r="F31" i="45"/>
  <c r="G30" i="45"/>
  <c r="F30" i="45"/>
  <c r="G29" i="45"/>
  <c r="F29" i="45"/>
  <c r="G28" i="45"/>
  <c r="F28" i="45"/>
  <c r="G27" i="45"/>
  <c r="F27" i="45"/>
  <c r="G26" i="45"/>
  <c r="F26" i="45"/>
  <c r="G25" i="45"/>
  <c r="F25" i="45"/>
  <c r="G24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212" i="44"/>
  <c r="F212" i="44"/>
  <c r="G211" i="44"/>
  <c r="F211" i="44"/>
  <c r="G210" i="44"/>
  <c r="F210" i="44"/>
  <c r="G209" i="44"/>
  <c r="F209" i="44"/>
  <c r="G208" i="44"/>
  <c r="F208" i="44"/>
  <c r="G207" i="44"/>
  <c r="F207" i="44"/>
  <c r="G206" i="44"/>
  <c r="F206" i="44"/>
  <c r="G205" i="44"/>
  <c r="F205" i="44"/>
  <c r="G204" i="44"/>
  <c r="F204" i="44"/>
  <c r="G203" i="44"/>
  <c r="F203" i="44"/>
  <c r="G202" i="44"/>
  <c r="F202" i="44"/>
  <c r="G201" i="44"/>
  <c r="F201" i="44"/>
  <c r="G200" i="44"/>
  <c r="F200" i="44"/>
  <c r="G199" i="44"/>
  <c r="F199" i="44"/>
  <c r="G198" i="44"/>
  <c r="F198" i="44"/>
  <c r="G197" i="44"/>
  <c r="F197" i="44"/>
  <c r="G196" i="44"/>
  <c r="F196" i="44"/>
  <c r="G195" i="44"/>
  <c r="F195" i="44"/>
  <c r="G194" i="44"/>
  <c r="F194" i="44"/>
  <c r="G193" i="44"/>
  <c r="F193" i="44"/>
  <c r="G192" i="44"/>
  <c r="F192" i="44"/>
  <c r="G191" i="44"/>
  <c r="F191" i="44"/>
  <c r="G190" i="44"/>
  <c r="F190" i="44"/>
  <c r="G189" i="44"/>
  <c r="F189" i="44"/>
  <c r="G188" i="44"/>
  <c r="F188" i="44"/>
  <c r="G187" i="44"/>
  <c r="F187" i="44"/>
  <c r="G186" i="44"/>
  <c r="F186" i="44"/>
  <c r="G185" i="44"/>
  <c r="F185" i="44"/>
  <c r="G184" i="44"/>
  <c r="F184" i="44"/>
  <c r="G183" i="44"/>
  <c r="F183" i="44"/>
  <c r="G182" i="44"/>
  <c r="F182" i="44"/>
  <c r="G181" i="44"/>
  <c r="F181" i="44"/>
  <c r="G180" i="44"/>
  <c r="F180" i="44"/>
  <c r="G179" i="44"/>
  <c r="F179" i="44"/>
  <c r="G178" i="44"/>
  <c r="F178" i="44"/>
  <c r="G177" i="44"/>
  <c r="F177" i="44"/>
  <c r="G176" i="44"/>
  <c r="F176" i="44"/>
  <c r="G175" i="44"/>
  <c r="F175" i="44"/>
  <c r="G174" i="44"/>
  <c r="F174" i="44"/>
  <c r="G173" i="44"/>
  <c r="F173" i="44"/>
  <c r="G172" i="44"/>
  <c r="F172" i="44"/>
  <c r="G171" i="44"/>
  <c r="F171" i="44"/>
  <c r="G170" i="44"/>
  <c r="F170" i="44"/>
  <c r="G169" i="44"/>
  <c r="F169" i="44"/>
  <c r="G168" i="44"/>
  <c r="F168" i="44"/>
  <c r="G167" i="44"/>
  <c r="F167" i="44"/>
  <c r="G166" i="44"/>
  <c r="F166" i="44"/>
  <c r="G165" i="44"/>
  <c r="F165" i="44"/>
  <c r="G164" i="44"/>
  <c r="F164" i="44"/>
  <c r="G163" i="44"/>
  <c r="F163" i="44"/>
  <c r="G162" i="44"/>
  <c r="F162" i="44"/>
  <c r="G161" i="44"/>
  <c r="F161" i="44"/>
  <c r="G160" i="44"/>
  <c r="F160" i="44"/>
  <c r="G159" i="44"/>
  <c r="F159" i="44"/>
  <c r="G158" i="44"/>
  <c r="F158" i="44"/>
  <c r="G157" i="44"/>
  <c r="F157" i="44"/>
  <c r="G156" i="44"/>
  <c r="F156" i="44"/>
  <c r="G155" i="44"/>
  <c r="F155" i="44"/>
  <c r="G154" i="44"/>
  <c r="F154" i="44"/>
  <c r="G153" i="44"/>
  <c r="F153" i="44"/>
  <c r="G152" i="44"/>
  <c r="F152" i="44"/>
  <c r="G151" i="44"/>
  <c r="F151" i="44"/>
  <c r="G150" i="44"/>
  <c r="F150" i="44"/>
  <c r="G149" i="44"/>
  <c r="F149" i="44"/>
  <c r="G148" i="44"/>
  <c r="F148" i="44"/>
  <c r="G147" i="44"/>
  <c r="F147" i="44"/>
  <c r="G146" i="44"/>
  <c r="F146" i="44"/>
  <c r="G145" i="44"/>
  <c r="F145" i="44"/>
  <c r="G144" i="44"/>
  <c r="F144" i="44"/>
  <c r="G143" i="44"/>
  <c r="F143" i="44"/>
  <c r="G142" i="44"/>
  <c r="F142" i="44"/>
  <c r="G141" i="44"/>
  <c r="F141" i="44"/>
  <c r="G140" i="44"/>
  <c r="F140" i="44"/>
  <c r="G139" i="44"/>
  <c r="F139" i="44"/>
  <c r="G138" i="44"/>
  <c r="F138" i="44"/>
  <c r="G137" i="44"/>
  <c r="F137" i="44"/>
  <c r="G136" i="44"/>
  <c r="F136" i="44"/>
  <c r="G135" i="44"/>
  <c r="F135" i="44"/>
  <c r="G134" i="44"/>
  <c r="F134" i="44"/>
  <c r="G133" i="44"/>
  <c r="F133" i="44"/>
  <c r="G132" i="44"/>
  <c r="F132" i="44"/>
  <c r="G131" i="44"/>
  <c r="F131" i="44"/>
  <c r="G130" i="44"/>
  <c r="F130" i="44"/>
  <c r="G129" i="44"/>
  <c r="F129" i="44"/>
  <c r="G128" i="44"/>
  <c r="F128" i="44"/>
  <c r="G127" i="44"/>
  <c r="F127" i="44"/>
  <c r="G126" i="44"/>
  <c r="F126" i="44"/>
  <c r="G125" i="44"/>
  <c r="F125" i="44"/>
  <c r="G124" i="44"/>
  <c r="F124" i="44"/>
  <c r="G123" i="44"/>
  <c r="F123" i="44"/>
  <c r="G122" i="44"/>
  <c r="F122" i="44"/>
  <c r="G121" i="44"/>
  <c r="F121" i="44"/>
  <c r="G120" i="44"/>
  <c r="F120" i="44"/>
  <c r="G119" i="44"/>
  <c r="F119" i="44"/>
  <c r="G118" i="44"/>
  <c r="F118" i="44"/>
  <c r="G117" i="44"/>
  <c r="F117" i="44"/>
  <c r="G116" i="44"/>
  <c r="F116" i="44"/>
  <c r="G115" i="44"/>
  <c r="F115" i="44"/>
  <c r="G114" i="44"/>
  <c r="F114" i="44"/>
  <c r="G113" i="44"/>
  <c r="F113" i="44"/>
  <c r="G112" i="44"/>
  <c r="F112" i="44"/>
  <c r="G111" i="44"/>
  <c r="F111" i="44"/>
  <c r="G110" i="44"/>
  <c r="F110" i="44"/>
  <c r="G109" i="44"/>
  <c r="F109" i="44"/>
  <c r="G108" i="44"/>
  <c r="F108" i="44"/>
  <c r="G107" i="44"/>
  <c r="F107" i="44"/>
  <c r="G106" i="44"/>
  <c r="F106" i="44"/>
  <c r="G105" i="44"/>
  <c r="F105" i="44"/>
  <c r="G104" i="44"/>
  <c r="F104" i="44"/>
  <c r="G103" i="44"/>
  <c r="F103" i="44"/>
  <c r="G102" i="44"/>
  <c r="F102" i="44"/>
  <c r="G101" i="44"/>
  <c r="F101" i="44"/>
  <c r="G100" i="44"/>
  <c r="F100" i="44"/>
  <c r="G99" i="44"/>
  <c r="F99" i="44"/>
  <c r="G98" i="44"/>
  <c r="F98" i="44"/>
  <c r="G97" i="44"/>
  <c r="F97" i="44"/>
  <c r="G96" i="44"/>
  <c r="F96" i="44"/>
  <c r="G95" i="44"/>
  <c r="F95" i="44"/>
  <c r="G94" i="44"/>
  <c r="F94" i="44"/>
  <c r="G93" i="44"/>
  <c r="F93" i="44"/>
  <c r="G92" i="44"/>
  <c r="F92" i="44"/>
  <c r="G91" i="44"/>
  <c r="F91" i="44"/>
  <c r="G90" i="44"/>
  <c r="F90" i="44"/>
  <c r="G89" i="44"/>
  <c r="F89" i="44"/>
  <c r="G88" i="44"/>
  <c r="F88" i="44"/>
  <c r="G87" i="44"/>
  <c r="F87" i="44"/>
  <c r="G86" i="44"/>
  <c r="F86" i="44"/>
  <c r="G85" i="44"/>
  <c r="F85" i="44"/>
  <c r="G84" i="44"/>
  <c r="F84" i="44"/>
  <c r="G83" i="44"/>
  <c r="F83" i="44"/>
  <c r="G82" i="44"/>
  <c r="F82" i="44"/>
  <c r="G81" i="44"/>
  <c r="F81" i="44"/>
  <c r="G80" i="44"/>
  <c r="F80" i="44"/>
  <c r="G79" i="44"/>
  <c r="F79" i="44"/>
  <c r="G78" i="44"/>
  <c r="F78" i="44"/>
  <c r="G77" i="44"/>
  <c r="F77" i="44"/>
  <c r="G76" i="44"/>
  <c r="F76" i="44"/>
  <c r="G75" i="44"/>
  <c r="F75" i="44"/>
  <c r="G74" i="44"/>
  <c r="F74" i="44"/>
  <c r="G73" i="44"/>
  <c r="F73" i="44"/>
  <c r="G72" i="44"/>
  <c r="F72" i="44"/>
  <c r="G71" i="44"/>
  <c r="F71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G42" i="44"/>
  <c r="F42" i="44"/>
  <c r="G41" i="44"/>
  <c r="F41" i="44"/>
  <c r="G40" i="44"/>
  <c r="F40" i="44"/>
  <c r="G39" i="44"/>
  <c r="F39" i="44"/>
  <c r="G38" i="44"/>
  <c r="F38" i="44"/>
  <c r="G37" i="44"/>
  <c r="F37" i="44"/>
  <c r="G36" i="44"/>
  <c r="F36" i="44"/>
  <c r="G35" i="44"/>
  <c r="F35" i="44"/>
  <c r="G34" i="44"/>
  <c r="F34" i="44"/>
  <c r="G33" i="44"/>
  <c r="F33" i="44"/>
  <c r="G32" i="44"/>
  <c r="F32" i="44"/>
  <c r="G31" i="44"/>
  <c r="F31" i="44"/>
  <c r="G30" i="44"/>
  <c r="F30" i="44"/>
  <c r="G29" i="44"/>
  <c r="F29" i="44"/>
  <c r="G28" i="44"/>
  <c r="F28" i="44"/>
  <c r="G27" i="44"/>
  <c r="F27" i="44"/>
  <c r="G26" i="44"/>
  <c r="F26" i="44"/>
  <c r="G25" i="44"/>
  <c r="F25" i="44"/>
  <c r="G24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212" i="43"/>
  <c r="F212" i="43"/>
  <c r="G211" i="43"/>
  <c r="F211" i="43"/>
  <c r="G210" i="43"/>
  <c r="F210" i="43"/>
  <c r="G209" i="43"/>
  <c r="F209" i="43"/>
  <c r="G208" i="43"/>
  <c r="F208" i="43"/>
  <c r="G207" i="43"/>
  <c r="F207" i="43"/>
  <c r="G206" i="43"/>
  <c r="F206" i="43"/>
  <c r="G205" i="43"/>
  <c r="F205" i="43"/>
  <c r="G204" i="43"/>
  <c r="F204" i="43"/>
  <c r="G203" i="43"/>
  <c r="F203" i="43"/>
  <c r="G202" i="43"/>
  <c r="F202" i="43"/>
  <c r="G201" i="43"/>
  <c r="F201" i="43"/>
  <c r="G200" i="43"/>
  <c r="F200" i="43"/>
  <c r="G199" i="43"/>
  <c r="F199" i="43"/>
  <c r="G198" i="43"/>
  <c r="F198" i="43"/>
  <c r="G197" i="43"/>
  <c r="F197" i="43"/>
  <c r="G196" i="43"/>
  <c r="F196" i="43"/>
  <c r="G195" i="43"/>
  <c r="F195" i="43"/>
  <c r="G194" i="43"/>
  <c r="F194" i="43"/>
  <c r="G193" i="43"/>
  <c r="F193" i="43"/>
  <c r="G192" i="43"/>
  <c r="F192" i="43"/>
  <c r="G191" i="43"/>
  <c r="F191" i="43"/>
  <c r="G190" i="43"/>
  <c r="F190" i="43"/>
  <c r="G189" i="43"/>
  <c r="F189" i="43"/>
  <c r="G188" i="43"/>
  <c r="F188" i="43"/>
  <c r="G187" i="43"/>
  <c r="F187" i="43"/>
  <c r="G186" i="43"/>
  <c r="F186" i="43"/>
  <c r="G185" i="43"/>
  <c r="F185" i="43"/>
  <c r="G184" i="43"/>
  <c r="F184" i="43"/>
  <c r="G183" i="43"/>
  <c r="F183" i="43"/>
  <c r="G182" i="43"/>
  <c r="F182" i="43"/>
  <c r="G181" i="43"/>
  <c r="F181" i="43"/>
  <c r="G180" i="43"/>
  <c r="F180" i="43"/>
  <c r="G179" i="43"/>
  <c r="F179" i="43"/>
  <c r="G178" i="43"/>
  <c r="F178" i="43"/>
  <c r="G177" i="43"/>
  <c r="F177" i="43"/>
  <c r="G176" i="43"/>
  <c r="F176" i="43"/>
  <c r="G175" i="43"/>
  <c r="F175" i="43"/>
  <c r="G174" i="43"/>
  <c r="F174" i="43"/>
  <c r="G173" i="43"/>
  <c r="F173" i="43"/>
  <c r="G172" i="43"/>
  <c r="F172" i="43"/>
  <c r="G171" i="43"/>
  <c r="F171" i="43"/>
  <c r="G170" i="43"/>
  <c r="F170" i="43"/>
  <c r="G169" i="43"/>
  <c r="F169" i="43"/>
  <c r="G168" i="43"/>
  <c r="F168" i="43"/>
  <c r="G167" i="43"/>
  <c r="F167" i="43"/>
  <c r="G166" i="43"/>
  <c r="F166" i="43"/>
  <c r="G165" i="43"/>
  <c r="F165" i="43"/>
  <c r="G164" i="43"/>
  <c r="F164" i="43"/>
  <c r="G163" i="43"/>
  <c r="F163" i="43"/>
  <c r="G162" i="43"/>
  <c r="F162" i="43"/>
  <c r="G161" i="43"/>
  <c r="F161" i="43"/>
  <c r="G160" i="43"/>
  <c r="F160" i="43"/>
  <c r="G159" i="43"/>
  <c r="F159" i="43"/>
  <c r="G158" i="43"/>
  <c r="F158" i="43"/>
  <c r="G157" i="43"/>
  <c r="F157" i="43"/>
  <c r="G156" i="43"/>
  <c r="F156" i="43"/>
  <c r="G155" i="43"/>
  <c r="F155" i="43"/>
  <c r="G154" i="43"/>
  <c r="F154" i="43"/>
  <c r="G153" i="43"/>
  <c r="F153" i="43"/>
  <c r="G152" i="43"/>
  <c r="F152" i="43"/>
  <c r="G151" i="43"/>
  <c r="F151" i="43"/>
  <c r="G150" i="43"/>
  <c r="F150" i="43"/>
  <c r="G149" i="43"/>
  <c r="F149" i="43"/>
  <c r="G148" i="43"/>
  <c r="F148" i="43"/>
  <c r="G147" i="43"/>
  <c r="F147" i="43"/>
  <c r="G146" i="43"/>
  <c r="F146" i="43"/>
  <c r="G145" i="43"/>
  <c r="F145" i="43"/>
  <c r="G144" i="43"/>
  <c r="F144" i="43"/>
  <c r="G143" i="43"/>
  <c r="F143" i="43"/>
  <c r="G142" i="43"/>
  <c r="F142" i="43"/>
  <c r="G141" i="43"/>
  <c r="F141" i="43"/>
  <c r="G140" i="43"/>
  <c r="F140" i="43"/>
  <c r="G139" i="43"/>
  <c r="F139" i="43"/>
  <c r="G138" i="43"/>
  <c r="F138" i="43"/>
  <c r="G137" i="43"/>
  <c r="F137" i="43"/>
  <c r="G136" i="43"/>
  <c r="F136" i="43"/>
  <c r="G135" i="43"/>
  <c r="F135" i="43"/>
  <c r="G134" i="43"/>
  <c r="F134" i="43"/>
  <c r="G133" i="43"/>
  <c r="F133" i="43"/>
  <c r="G132" i="43"/>
  <c r="F132" i="43"/>
  <c r="G131" i="43"/>
  <c r="F131" i="43"/>
  <c r="G130" i="43"/>
  <c r="F130" i="43"/>
  <c r="G129" i="43"/>
  <c r="F129" i="43"/>
  <c r="G128" i="43"/>
  <c r="F128" i="43"/>
  <c r="G127" i="43"/>
  <c r="F127" i="43"/>
  <c r="G126" i="43"/>
  <c r="F126" i="43"/>
  <c r="G125" i="43"/>
  <c r="F125" i="43"/>
  <c r="G124" i="43"/>
  <c r="F124" i="43"/>
  <c r="G123" i="43"/>
  <c r="F123" i="43"/>
  <c r="G122" i="43"/>
  <c r="F122" i="43"/>
  <c r="G121" i="43"/>
  <c r="F121" i="43"/>
  <c r="G120" i="43"/>
  <c r="F120" i="43"/>
  <c r="G119" i="43"/>
  <c r="F119" i="43"/>
  <c r="G118" i="43"/>
  <c r="F118" i="43"/>
  <c r="G117" i="43"/>
  <c r="F117" i="43"/>
  <c r="G116" i="43"/>
  <c r="F116" i="43"/>
  <c r="G115" i="43"/>
  <c r="F115" i="43"/>
  <c r="G114" i="43"/>
  <c r="F114" i="43"/>
  <c r="G113" i="43"/>
  <c r="F113" i="43"/>
  <c r="G112" i="43"/>
  <c r="F112" i="43"/>
  <c r="G111" i="43"/>
  <c r="F111" i="43"/>
  <c r="G110" i="43"/>
  <c r="F110" i="43"/>
  <c r="G109" i="43"/>
  <c r="F109" i="43"/>
  <c r="G108" i="43"/>
  <c r="F108" i="43"/>
  <c r="G107" i="43"/>
  <c r="F107" i="43"/>
  <c r="G106" i="43"/>
  <c r="F106" i="43"/>
  <c r="G105" i="43"/>
  <c r="F105" i="43"/>
  <c r="G104" i="43"/>
  <c r="F104" i="43"/>
  <c r="G103" i="43"/>
  <c r="F103" i="43"/>
  <c r="G102" i="43"/>
  <c r="F102" i="43"/>
  <c r="G101" i="43"/>
  <c r="F101" i="43"/>
  <c r="G100" i="43"/>
  <c r="F100" i="43"/>
  <c r="G99" i="43"/>
  <c r="F99" i="43"/>
  <c r="G98" i="43"/>
  <c r="F98" i="43"/>
  <c r="G97" i="43"/>
  <c r="F97" i="43"/>
  <c r="G96" i="43"/>
  <c r="F96" i="43"/>
  <c r="G95" i="43"/>
  <c r="F95" i="43"/>
  <c r="G94" i="43"/>
  <c r="F94" i="43"/>
  <c r="G93" i="43"/>
  <c r="F93" i="43"/>
  <c r="G92" i="43"/>
  <c r="F92" i="43"/>
  <c r="G91" i="43"/>
  <c r="F91" i="43"/>
  <c r="G90" i="43"/>
  <c r="F90" i="43"/>
  <c r="G89" i="43"/>
  <c r="F89" i="43"/>
  <c r="G88" i="43"/>
  <c r="F88" i="43"/>
  <c r="G87" i="43"/>
  <c r="F87" i="43"/>
  <c r="G86" i="43"/>
  <c r="F86" i="43"/>
  <c r="G85" i="43"/>
  <c r="F85" i="43"/>
  <c r="G84" i="43"/>
  <c r="F84" i="43"/>
  <c r="G83" i="43"/>
  <c r="F83" i="43"/>
  <c r="G82" i="43"/>
  <c r="F82" i="43"/>
  <c r="G81" i="43"/>
  <c r="F81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G60" i="43"/>
  <c r="F60" i="43"/>
  <c r="G59" i="43"/>
  <c r="F59" i="43"/>
  <c r="G58" i="43"/>
  <c r="F58" i="43"/>
  <c r="G57" i="43"/>
  <c r="F57" i="43"/>
  <c r="G56" i="43"/>
  <c r="F56" i="43"/>
  <c r="G55" i="43"/>
  <c r="F55" i="43"/>
  <c r="G54" i="43"/>
  <c r="F54" i="43"/>
  <c r="G53" i="43"/>
  <c r="F53" i="43"/>
  <c r="G52" i="43"/>
  <c r="F52" i="43"/>
  <c r="G51" i="43"/>
  <c r="F51" i="43"/>
  <c r="G50" i="43"/>
  <c r="F50" i="43"/>
  <c r="G49" i="43"/>
  <c r="F49" i="43"/>
  <c r="G48" i="43"/>
  <c r="F48" i="43"/>
  <c r="G47" i="43"/>
  <c r="F47" i="43"/>
  <c r="G46" i="43"/>
  <c r="F46" i="43"/>
  <c r="G45" i="43"/>
  <c r="F45" i="43"/>
  <c r="G44" i="43"/>
  <c r="F44" i="43"/>
  <c r="G43" i="43"/>
  <c r="F43" i="43"/>
  <c r="G42" i="43"/>
  <c r="F42" i="43"/>
  <c r="G41" i="43"/>
  <c r="F41" i="43"/>
  <c r="G40" i="43"/>
  <c r="F40" i="43"/>
  <c r="G39" i="43"/>
  <c r="F39" i="43"/>
  <c r="G38" i="43"/>
  <c r="F38" i="43"/>
  <c r="G37" i="43"/>
  <c r="F37" i="43"/>
  <c r="G36" i="43"/>
  <c r="F36" i="43"/>
  <c r="G35" i="43"/>
  <c r="F35" i="43"/>
  <c r="G34" i="43"/>
  <c r="F34" i="43"/>
  <c r="G33" i="43"/>
  <c r="F33" i="43"/>
  <c r="G32" i="43"/>
  <c r="F32" i="43"/>
  <c r="G31" i="43"/>
  <c r="F31" i="43"/>
  <c r="G30" i="43"/>
  <c r="F30" i="43"/>
  <c r="G29" i="43"/>
  <c r="F29" i="43"/>
  <c r="G28" i="43"/>
  <c r="F28" i="43"/>
  <c r="G27" i="43"/>
  <c r="F27" i="43"/>
  <c r="G26" i="43"/>
  <c r="F26" i="43"/>
  <c r="G25" i="43"/>
  <c r="F25" i="43"/>
  <c r="G24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212" i="42"/>
  <c r="F212" i="42"/>
  <c r="G211" i="42"/>
  <c r="F211" i="42"/>
  <c r="G210" i="42"/>
  <c r="F210" i="42"/>
  <c r="G209" i="42"/>
  <c r="F209" i="42"/>
  <c r="G208" i="42"/>
  <c r="F208" i="42"/>
  <c r="G207" i="42"/>
  <c r="F207" i="42"/>
  <c r="G206" i="42"/>
  <c r="F206" i="42"/>
  <c r="G205" i="42"/>
  <c r="F205" i="42"/>
  <c r="G204" i="42"/>
  <c r="F204" i="42"/>
  <c r="G203" i="42"/>
  <c r="F203" i="42"/>
  <c r="G202" i="42"/>
  <c r="F202" i="42"/>
  <c r="G201" i="42"/>
  <c r="F201" i="42"/>
  <c r="G200" i="42"/>
  <c r="F200" i="42"/>
  <c r="G199" i="42"/>
  <c r="F199" i="42"/>
  <c r="G198" i="42"/>
  <c r="F198" i="42"/>
  <c r="G197" i="42"/>
  <c r="F197" i="42"/>
  <c r="G196" i="42"/>
  <c r="F196" i="42"/>
  <c r="G195" i="42"/>
  <c r="F195" i="42"/>
  <c r="G194" i="42"/>
  <c r="F194" i="42"/>
  <c r="G193" i="42"/>
  <c r="F193" i="42"/>
  <c r="G192" i="42"/>
  <c r="F192" i="42"/>
  <c r="G191" i="42"/>
  <c r="F191" i="42"/>
  <c r="G190" i="42"/>
  <c r="F190" i="42"/>
  <c r="G189" i="42"/>
  <c r="F189" i="42"/>
  <c r="G188" i="42"/>
  <c r="F188" i="42"/>
  <c r="G187" i="42"/>
  <c r="F187" i="42"/>
  <c r="G186" i="42"/>
  <c r="F186" i="42"/>
  <c r="G185" i="42"/>
  <c r="F185" i="42"/>
  <c r="G184" i="42"/>
  <c r="F184" i="42"/>
  <c r="G183" i="42"/>
  <c r="F183" i="42"/>
  <c r="G182" i="42"/>
  <c r="F182" i="42"/>
  <c r="G181" i="42"/>
  <c r="F181" i="42"/>
  <c r="G180" i="42"/>
  <c r="F180" i="42"/>
  <c r="G179" i="42"/>
  <c r="F179" i="42"/>
  <c r="G178" i="42"/>
  <c r="F178" i="42"/>
  <c r="G177" i="42"/>
  <c r="F177" i="42"/>
  <c r="G176" i="42"/>
  <c r="F176" i="42"/>
  <c r="G175" i="42"/>
  <c r="F175" i="42"/>
  <c r="G174" i="42"/>
  <c r="F174" i="42"/>
  <c r="G173" i="42"/>
  <c r="F173" i="42"/>
  <c r="G172" i="42"/>
  <c r="F172" i="42"/>
  <c r="G171" i="42"/>
  <c r="F171" i="42"/>
  <c r="G170" i="42"/>
  <c r="F170" i="42"/>
  <c r="G169" i="42"/>
  <c r="F169" i="42"/>
  <c r="G168" i="42"/>
  <c r="F168" i="42"/>
  <c r="G167" i="42"/>
  <c r="F167" i="42"/>
  <c r="G166" i="42"/>
  <c r="F166" i="42"/>
  <c r="G165" i="42"/>
  <c r="F165" i="42"/>
  <c r="G164" i="42"/>
  <c r="F164" i="42"/>
  <c r="G163" i="42"/>
  <c r="F163" i="42"/>
  <c r="G162" i="42"/>
  <c r="F162" i="42"/>
  <c r="G161" i="42"/>
  <c r="F161" i="42"/>
  <c r="G160" i="42"/>
  <c r="F160" i="42"/>
  <c r="G159" i="42"/>
  <c r="F159" i="42"/>
  <c r="G158" i="42"/>
  <c r="F158" i="42"/>
  <c r="G157" i="42"/>
  <c r="F157" i="42"/>
  <c r="G156" i="42"/>
  <c r="F156" i="42"/>
  <c r="G155" i="42"/>
  <c r="F155" i="42"/>
  <c r="G154" i="42"/>
  <c r="F154" i="42"/>
  <c r="G153" i="42"/>
  <c r="F153" i="42"/>
  <c r="G152" i="42"/>
  <c r="F152" i="42"/>
  <c r="G151" i="42"/>
  <c r="F151" i="42"/>
  <c r="G150" i="42"/>
  <c r="F150" i="42"/>
  <c r="G149" i="42"/>
  <c r="F149" i="42"/>
  <c r="G148" i="42"/>
  <c r="F148" i="42"/>
  <c r="G147" i="42"/>
  <c r="F147" i="42"/>
  <c r="G146" i="42"/>
  <c r="F146" i="42"/>
  <c r="G145" i="42"/>
  <c r="F145" i="42"/>
  <c r="G144" i="42"/>
  <c r="F144" i="42"/>
  <c r="G143" i="42"/>
  <c r="F143" i="42"/>
  <c r="G142" i="42"/>
  <c r="F142" i="42"/>
  <c r="G141" i="42"/>
  <c r="F141" i="42"/>
  <c r="G140" i="42"/>
  <c r="F140" i="42"/>
  <c r="G139" i="42"/>
  <c r="F139" i="42"/>
  <c r="G138" i="42"/>
  <c r="F138" i="42"/>
  <c r="G137" i="42"/>
  <c r="F137" i="42"/>
  <c r="G136" i="42"/>
  <c r="F136" i="42"/>
  <c r="G135" i="42"/>
  <c r="F135" i="42"/>
  <c r="G134" i="42"/>
  <c r="F134" i="42"/>
  <c r="G133" i="42"/>
  <c r="F133" i="42"/>
  <c r="G132" i="42"/>
  <c r="F132" i="42"/>
  <c r="G131" i="42"/>
  <c r="F131" i="42"/>
  <c r="G130" i="42"/>
  <c r="F130" i="42"/>
  <c r="G129" i="42"/>
  <c r="F129" i="42"/>
  <c r="G128" i="42"/>
  <c r="F128" i="42"/>
  <c r="G127" i="42"/>
  <c r="F127" i="42"/>
  <c r="G126" i="42"/>
  <c r="F126" i="42"/>
  <c r="G125" i="42"/>
  <c r="F125" i="42"/>
  <c r="G124" i="42"/>
  <c r="F124" i="42"/>
  <c r="G123" i="42"/>
  <c r="F123" i="42"/>
  <c r="G122" i="42"/>
  <c r="F122" i="42"/>
  <c r="G121" i="42"/>
  <c r="F121" i="42"/>
  <c r="G120" i="42"/>
  <c r="F120" i="42"/>
  <c r="G119" i="42"/>
  <c r="F119" i="42"/>
  <c r="G118" i="42"/>
  <c r="F118" i="42"/>
  <c r="G117" i="42"/>
  <c r="F117" i="42"/>
  <c r="G116" i="42"/>
  <c r="F116" i="42"/>
  <c r="G115" i="42"/>
  <c r="F115" i="42"/>
  <c r="G114" i="42"/>
  <c r="F114" i="42"/>
  <c r="G113" i="42"/>
  <c r="F113" i="42"/>
  <c r="G112" i="42"/>
  <c r="F112" i="42"/>
  <c r="G111" i="42"/>
  <c r="F111" i="42"/>
  <c r="G110" i="42"/>
  <c r="F110" i="42"/>
  <c r="G109" i="42"/>
  <c r="F109" i="42"/>
  <c r="G108" i="42"/>
  <c r="F108" i="42"/>
  <c r="G107" i="42"/>
  <c r="F107" i="42"/>
  <c r="G106" i="42"/>
  <c r="F106" i="42"/>
  <c r="G105" i="42"/>
  <c r="F105" i="42"/>
  <c r="G104" i="42"/>
  <c r="F104" i="42"/>
  <c r="G103" i="42"/>
  <c r="F103" i="42"/>
  <c r="G102" i="42"/>
  <c r="F102" i="42"/>
  <c r="G101" i="42"/>
  <c r="F101" i="42"/>
  <c r="G100" i="42"/>
  <c r="F100" i="42"/>
  <c r="G99" i="42"/>
  <c r="F99" i="42"/>
  <c r="G98" i="42"/>
  <c r="F98" i="42"/>
  <c r="G97" i="42"/>
  <c r="F97" i="42"/>
  <c r="G96" i="42"/>
  <c r="F96" i="42"/>
  <c r="G95" i="42"/>
  <c r="F95" i="42"/>
  <c r="G94" i="42"/>
  <c r="F94" i="42"/>
  <c r="G93" i="42"/>
  <c r="F93" i="42"/>
  <c r="G92" i="42"/>
  <c r="F92" i="42"/>
  <c r="G91" i="42"/>
  <c r="F91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G70" i="42"/>
  <c r="F70" i="42"/>
  <c r="G69" i="42"/>
  <c r="F69" i="42"/>
  <c r="G68" i="42"/>
  <c r="F68" i="42"/>
  <c r="G67" i="42"/>
  <c r="F67" i="42"/>
  <c r="G66" i="42"/>
  <c r="F66" i="42"/>
  <c r="G65" i="42"/>
  <c r="F65" i="42"/>
  <c r="G64" i="42"/>
  <c r="F64" i="42"/>
  <c r="G63" i="42"/>
  <c r="F63" i="42"/>
  <c r="G62" i="42"/>
  <c r="F62" i="42"/>
  <c r="G61" i="42"/>
  <c r="F61" i="42"/>
  <c r="G60" i="42"/>
  <c r="F60" i="42"/>
  <c r="G59" i="42"/>
  <c r="F59" i="42"/>
  <c r="G58" i="42"/>
  <c r="F58" i="42"/>
  <c r="G57" i="42"/>
  <c r="F57" i="42"/>
  <c r="G56" i="42"/>
  <c r="F56" i="42"/>
  <c r="G55" i="42"/>
  <c r="F55" i="42"/>
  <c r="G54" i="42"/>
  <c r="F54" i="42"/>
  <c r="G53" i="42"/>
  <c r="F53" i="42"/>
  <c r="G52" i="42"/>
  <c r="F52" i="42"/>
  <c r="G51" i="42"/>
  <c r="F51" i="42"/>
  <c r="G50" i="42"/>
  <c r="F50" i="42"/>
  <c r="G49" i="42"/>
  <c r="F49" i="42"/>
  <c r="G48" i="42"/>
  <c r="F48" i="42"/>
  <c r="G47" i="42"/>
  <c r="F47" i="42"/>
  <c r="G46" i="42"/>
  <c r="F46" i="42"/>
  <c r="G45" i="42"/>
  <c r="F45" i="42"/>
  <c r="G44" i="42"/>
  <c r="F44" i="42"/>
  <c r="G43" i="42"/>
  <c r="F43" i="42"/>
  <c r="G42" i="42"/>
  <c r="F42" i="42"/>
  <c r="G41" i="42"/>
  <c r="F41" i="42"/>
  <c r="G40" i="42"/>
  <c r="F40" i="42"/>
  <c r="G39" i="42"/>
  <c r="F39" i="42"/>
  <c r="G38" i="42"/>
  <c r="F38" i="42"/>
  <c r="G37" i="42"/>
  <c r="F37" i="42"/>
  <c r="G36" i="42"/>
  <c r="F36" i="42"/>
  <c r="G35" i="42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212" i="41"/>
  <c r="F212" i="41"/>
  <c r="G211" i="41"/>
  <c r="F211" i="41"/>
  <c r="G210" i="41"/>
  <c r="F210" i="41"/>
  <c r="G209" i="41"/>
  <c r="F209" i="41"/>
  <c r="G208" i="41"/>
  <c r="F208" i="41"/>
  <c r="G207" i="41"/>
  <c r="F207" i="41"/>
  <c r="G206" i="41"/>
  <c r="F206" i="41"/>
  <c r="G205" i="41"/>
  <c r="F205" i="41"/>
  <c r="G204" i="41"/>
  <c r="F204" i="41"/>
  <c r="G203" i="41"/>
  <c r="F203" i="41"/>
  <c r="G202" i="41"/>
  <c r="F202" i="41"/>
  <c r="G201" i="41"/>
  <c r="F201" i="41"/>
  <c r="G200" i="41"/>
  <c r="F200" i="41"/>
  <c r="G199" i="41"/>
  <c r="F199" i="41"/>
  <c r="G198" i="41"/>
  <c r="F198" i="41"/>
  <c r="G197" i="41"/>
  <c r="F197" i="41"/>
  <c r="G196" i="41"/>
  <c r="F196" i="41"/>
  <c r="G195" i="41"/>
  <c r="F195" i="41"/>
  <c r="G194" i="41"/>
  <c r="F194" i="41"/>
  <c r="G193" i="41"/>
  <c r="F193" i="41"/>
  <c r="G192" i="41"/>
  <c r="F192" i="41"/>
  <c r="G191" i="41"/>
  <c r="F191" i="41"/>
  <c r="G190" i="41"/>
  <c r="F190" i="41"/>
  <c r="G189" i="41"/>
  <c r="F189" i="41"/>
  <c r="G188" i="41"/>
  <c r="F188" i="41"/>
  <c r="G187" i="41"/>
  <c r="F187" i="41"/>
  <c r="G186" i="41"/>
  <c r="F186" i="41"/>
  <c r="G185" i="41"/>
  <c r="F185" i="41"/>
  <c r="G184" i="41"/>
  <c r="F184" i="41"/>
  <c r="G183" i="41"/>
  <c r="F183" i="41"/>
  <c r="G182" i="41"/>
  <c r="F182" i="41"/>
  <c r="G181" i="41"/>
  <c r="F181" i="41"/>
  <c r="G180" i="41"/>
  <c r="F180" i="41"/>
  <c r="G179" i="41"/>
  <c r="F179" i="41"/>
  <c r="G178" i="41"/>
  <c r="F178" i="41"/>
  <c r="G177" i="41"/>
  <c r="F177" i="41"/>
  <c r="G176" i="41"/>
  <c r="F176" i="41"/>
  <c r="G175" i="41"/>
  <c r="F175" i="41"/>
  <c r="G174" i="41"/>
  <c r="F174" i="41"/>
  <c r="G173" i="41"/>
  <c r="F173" i="41"/>
  <c r="G172" i="41"/>
  <c r="F172" i="41"/>
  <c r="G171" i="41"/>
  <c r="F171" i="41"/>
  <c r="G170" i="41"/>
  <c r="F170" i="41"/>
  <c r="G169" i="41"/>
  <c r="F169" i="41"/>
  <c r="G168" i="41"/>
  <c r="F168" i="41"/>
  <c r="G167" i="41"/>
  <c r="F167" i="41"/>
  <c r="G166" i="41"/>
  <c r="F166" i="41"/>
  <c r="G165" i="41"/>
  <c r="F165" i="41"/>
  <c r="G164" i="41"/>
  <c r="F164" i="41"/>
  <c r="G163" i="41"/>
  <c r="F163" i="41"/>
  <c r="G162" i="41"/>
  <c r="F162" i="41"/>
  <c r="G161" i="41"/>
  <c r="F161" i="41"/>
  <c r="G160" i="41"/>
  <c r="F160" i="41"/>
  <c r="G159" i="41"/>
  <c r="F159" i="41"/>
  <c r="G158" i="41"/>
  <c r="F158" i="41"/>
  <c r="G157" i="41"/>
  <c r="F157" i="41"/>
  <c r="G156" i="41"/>
  <c r="F156" i="41"/>
  <c r="G155" i="41"/>
  <c r="F155" i="41"/>
  <c r="G154" i="41"/>
  <c r="F154" i="41"/>
  <c r="G153" i="41"/>
  <c r="F153" i="41"/>
  <c r="G152" i="41"/>
  <c r="F152" i="41"/>
  <c r="G151" i="41"/>
  <c r="F151" i="41"/>
  <c r="G150" i="41"/>
  <c r="F150" i="41"/>
  <c r="G149" i="41"/>
  <c r="F149" i="41"/>
  <c r="G148" i="41"/>
  <c r="F148" i="41"/>
  <c r="G147" i="41"/>
  <c r="F147" i="41"/>
  <c r="G146" i="41"/>
  <c r="F146" i="41"/>
  <c r="G145" i="41"/>
  <c r="F145" i="41"/>
  <c r="G144" i="41"/>
  <c r="F144" i="41"/>
  <c r="G143" i="41"/>
  <c r="F143" i="41"/>
  <c r="G142" i="41"/>
  <c r="F142" i="41"/>
  <c r="G141" i="41"/>
  <c r="F141" i="41"/>
  <c r="G140" i="41"/>
  <c r="F140" i="41"/>
  <c r="G139" i="41"/>
  <c r="F139" i="41"/>
  <c r="G138" i="41"/>
  <c r="F138" i="41"/>
  <c r="G137" i="41"/>
  <c r="F137" i="41"/>
  <c r="G136" i="41"/>
  <c r="F136" i="41"/>
  <c r="G135" i="41"/>
  <c r="F135" i="41"/>
  <c r="G134" i="41"/>
  <c r="F134" i="41"/>
  <c r="G133" i="41"/>
  <c r="F133" i="41"/>
  <c r="G132" i="41"/>
  <c r="F132" i="41"/>
  <c r="G131" i="41"/>
  <c r="F131" i="41"/>
  <c r="G130" i="41"/>
  <c r="F130" i="41"/>
  <c r="G129" i="41"/>
  <c r="F129" i="41"/>
  <c r="G128" i="41"/>
  <c r="F128" i="41"/>
  <c r="G127" i="41"/>
  <c r="F127" i="41"/>
  <c r="G126" i="41"/>
  <c r="F126" i="41"/>
  <c r="G125" i="41"/>
  <c r="F125" i="41"/>
  <c r="G124" i="41"/>
  <c r="F124" i="41"/>
  <c r="G123" i="41"/>
  <c r="F123" i="41"/>
  <c r="G122" i="41"/>
  <c r="F122" i="41"/>
  <c r="G121" i="41"/>
  <c r="F121" i="41"/>
  <c r="G120" i="41"/>
  <c r="F120" i="41"/>
  <c r="G119" i="41"/>
  <c r="F119" i="41"/>
  <c r="G118" i="41"/>
  <c r="F118" i="41"/>
  <c r="G117" i="41"/>
  <c r="F117" i="41"/>
  <c r="G116" i="41"/>
  <c r="F116" i="41"/>
  <c r="G115" i="41"/>
  <c r="F115" i="41"/>
  <c r="G114" i="41"/>
  <c r="F114" i="41"/>
  <c r="G113" i="41"/>
  <c r="F113" i="41"/>
  <c r="G112" i="41"/>
  <c r="F112" i="41"/>
  <c r="G111" i="41"/>
  <c r="F111" i="41"/>
  <c r="G110" i="41"/>
  <c r="F110" i="41"/>
  <c r="G109" i="41"/>
  <c r="F109" i="41"/>
  <c r="G108" i="41"/>
  <c r="F108" i="41"/>
  <c r="G107" i="41"/>
  <c r="F107" i="41"/>
  <c r="G106" i="41"/>
  <c r="F106" i="41"/>
  <c r="G105" i="41"/>
  <c r="F105" i="41"/>
  <c r="G104" i="41"/>
  <c r="F104" i="41"/>
  <c r="G103" i="41"/>
  <c r="F103" i="41"/>
  <c r="G102" i="41"/>
  <c r="F102" i="41"/>
  <c r="G101" i="41"/>
  <c r="F101" i="41"/>
  <c r="G100" i="41"/>
  <c r="F100" i="41"/>
  <c r="G99" i="41"/>
  <c r="F99" i="41"/>
  <c r="G98" i="41"/>
  <c r="F98" i="41"/>
  <c r="G97" i="41"/>
  <c r="F97" i="41"/>
  <c r="G96" i="41"/>
  <c r="F96" i="41"/>
  <c r="G95" i="41"/>
  <c r="F95" i="41"/>
  <c r="G94" i="41"/>
  <c r="F94" i="41"/>
  <c r="G93" i="41"/>
  <c r="F93" i="41"/>
  <c r="G92" i="41"/>
  <c r="F92" i="41"/>
  <c r="G91" i="41"/>
  <c r="F91" i="41"/>
  <c r="G90" i="41"/>
  <c r="F90" i="41"/>
  <c r="G89" i="41"/>
  <c r="F89" i="41"/>
  <c r="G88" i="41"/>
  <c r="F88" i="41"/>
  <c r="G87" i="41"/>
  <c r="F87" i="41"/>
  <c r="G86" i="41"/>
  <c r="F86" i="41"/>
  <c r="G85" i="41"/>
  <c r="F85" i="41"/>
  <c r="G84" i="41"/>
  <c r="F84" i="41"/>
  <c r="G83" i="41"/>
  <c r="F83" i="41"/>
  <c r="G82" i="41"/>
  <c r="F82" i="41"/>
  <c r="G81" i="41"/>
  <c r="F81" i="41"/>
  <c r="G80" i="41"/>
  <c r="F80" i="41"/>
  <c r="G79" i="41"/>
  <c r="F79" i="41"/>
  <c r="G78" i="41"/>
  <c r="F78" i="41"/>
  <c r="G77" i="41"/>
  <c r="F77" i="41"/>
  <c r="G76" i="41"/>
  <c r="F76" i="41"/>
  <c r="G75" i="41"/>
  <c r="F75" i="41"/>
  <c r="G74" i="41"/>
  <c r="F74" i="41"/>
  <c r="G73" i="41"/>
  <c r="F73" i="41"/>
  <c r="G72" i="41"/>
  <c r="F72" i="41"/>
  <c r="G71" i="41"/>
  <c r="F71" i="41"/>
  <c r="G70" i="41"/>
  <c r="F70" i="41"/>
  <c r="G69" i="41"/>
  <c r="F69" i="41"/>
  <c r="G68" i="41"/>
  <c r="F68" i="41"/>
  <c r="G67" i="41"/>
  <c r="F67" i="41"/>
  <c r="G66" i="41"/>
  <c r="F66" i="41"/>
  <c r="G65" i="41"/>
  <c r="F65" i="41"/>
  <c r="G64" i="41"/>
  <c r="F64" i="41"/>
  <c r="G63" i="41"/>
  <c r="F63" i="41"/>
  <c r="G62" i="41"/>
  <c r="F62" i="41"/>
  <c r="G61" i="41"/>
  <c r="F61" i="41"/>
  <c r="G60" i="41"/>
  <c r="F60" i="41"/>
  <c r="G59" i="41"/>
  <c r="F59" i="41"/>
  <c r="G58" i="41"/>
  <c r="F58" i="41"/>
  <c r="G57" i="41"/>
  <c r="F57" i="41"/>
  <c r="G56" i="41"/>
  <c r="F56" i="41"/>
  <c r="G55" i="41"/>
  <c r="F55" i="41"/>
  <c r="G54" i="41"/>
  <c r="F54" i="41"/>
  <c r="G53" i="41"/>
  <c r="F53" i="41"/>
  <c r="G52" i="41"/>
  <c r="F52" i="41"/>
  <c r="G51" i="41"/>
  <c r="F51" i="41"/>
  <c r="G50" i="41"/>
  <c r="F50" i="41"/>
  <c r="G49" i="41"/>
  <c r="F49" i="41"/>
  <c r="G48" i="41"/>
  <c r="F48" i="41"/>
  <c r="G47" i="41"/>
  <c r="F47" i="41"/>
  <c r="G46" i="41"/>
  <c r="F46" i="41"/>
  <c r="G45" i="41"/>
  <c r="F45" i="41"/>
  <c r="G44" i="41"/>
  <c r="F44" i="41"/>
  <c r="G43" i="41"/>
  <c r="F43" i="41"/>
  <c r="G42" i="41"/>
  <c r="F42" i="41"/>
  <c r="G41" i="41"/>
  <c r="F41" i="41"/>
  <c r="G40" i="41"/>
  <c r="F40" i="41"/>
  <c r="G39" i="41"/>
  <c r="F39" i="41"/>
  <c r="G38" i="41"/>
  <c r="F38" i="41"/>
  <c r="G37" i="41"/>
  <c r="F37" i="41"/>
  <c r="G36" i="41"/>
  <c r="F36" i="41"/>
  <c r="G35" i="41"/>
  <c r="F35" i="41"/>
  <c r="G34" i="41"/>
  <c r="F34" i="41"/>
  <c r="G33" i="41"/>
  <c r="F33" i="41"/>
  <c r="G32" i="41"/>
  <c r="F32" i="41"/>
  <c r="G31" i="41"/>
  <c r="F31" i="41"/>
  <c r="G30" i="41"/>
  <c r="F30" i="41"/>
  <c r="G29" i="41"/>
  <c r="F29" i="41"/>
  <c r="G28" i="41"/>
  <c r="F28" i="41"/>
  <c r="G27" i="41"/>
  <c r="F27" i="41"/>
  <c r="G26" i="41"/>
  <c r="F26" i="41"/>
  <c r="G25" i="41"/>
  <c r="F25" i="41"/>
  <c r="G24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212" i="40"/>
  <c r="F212" i="40"/>
  <c r="G211" i="40"/>
  <c r="F211" i="40"/>
  <c r="G210" i="40"/>
  <c r="F210" i="40"/>
  <c r="G209" i="40"/>
  <c r="F209" i="40"/>
  <c r="G208" i="40"/>
  <c r="F208" i="40"/>
  <c r="G207" i="40"/>
  <c r="F207" i="40"/>
  <c r="G206" i="40"/>
  <c r="F206" i="40"/>
  <c r="G205" i="40"/>
  <c r="F205" i="40"/>
  <c r="G204" i="40"/>
  <c r="F204" i="40"/>
  <c r="G203" i="40"/>
  <c r="F203" i="40"/>
  <c r="G202" i="40"/>
  <c r="F202" i="40"/>
  <c r="G201" i="40"/>
  <c r="F201" i="40"/>
  <c r="G200" i="40"/>
  <c r="F200" i="40"/>
  <c r="G199" i="40"/>
  <c r="F199" i="40"/>
  <c r="G198" i="40"/>
  <c r="F198" i="40"/>
  <c r="G197" i="40"/>
  <c r="F197" i="40"/>
  <c r="G196" i="40"/>
  <c r="F196" i="40"/>
  <c r="G195" i="40"/>
  <c r="F195" i="40"/>
  <c r="G194" i="40"/>
  <c r="F194" i="40"/>
  <c r="G193" i="40"/>
  <c r="F193" i="40"/>
  <c r="G192" i="40"/>
  <c r="F192" i="40"/>
  <c r="G191" i="40"/>
  <c r="F191" i="40"/>
  <c r="G190" i="40"/>
  <c r="F190" i="40"/>
  <c r="G189" i="40"/>
  <c r="F189" i="40"/>
  <c r="G188" i="40"/>
  <c r="F188" i="40"/>
  <c r="G187" i="40"/>
  <c r="F187" i="40"/>
  <c r="G186" i="40"/>
  <c r="F186" i="40"/>
  <c r="G185" i="40"/>
  <c r="F185" i="40"/>
  <c r="G184" i="40"/>
  <c r="F184" i="40"/>
  <c r="G183" i="40"/>
  <c r="F183" i="40"/>
  <c r="G182" i="40"/>
  <c r="F182" i="40"/>
  <c r="G181" i="40"/>
  <c r="F181" i="40"/>
  <c r="G180" i="40"/>
  <c r="F180" i="40"/>
  <c r="G179" i="40"/>
  <c r="F179" i="40"/>
  <c r="G178" i="40"/>
  <c r="F178" i="40"/>
  <c r="G177" i="40"/>
  <c r="F177" i="40"/>
  <c r="G176" i="40"/>
  <c r="F176" i="40"/>
  <c r="G175" i="40"/>
  <c r="F175" i="40"/>
  <c r="G174" i="40"/>
  <c r="F174" i="40"/>
  <c r="G173" i="40"/>
  <c r="F173" i="40"/>
  <c r="G172" i="40"/>
  <c r="F172" i="40"/>
  <c r="G171" i="40"/>
  <c r="F171" i="40"/>
  <c r="G170" i="40"/>
  <c r="F170" i="40"/>
  <c r="G169" i="40"/>
  <c r="F169" i="40"/>
  <c r="G168" i="40"/>
  <c r="F168" i="40"/>
  <c r="G167" i="40"/>
  <c r="F167" i="40"/>
  <c r="G166" i="40"/>
  <c r="F166" i="40"/>
  <c r="G165" i="40"/>
  <c r="F165" i="40"/>
  <c r="G164" i="40"/>
  <c r="F164" i="40"/>
  <c r="G163" i="40"/>
  <c r="F163" i="40"/>
  <c r="G162" i="40"/>
  <c r="F162" i="40"/>
  <c r="G161" i="40"/>
  <c r="F161" i="40"/>
  <c r="G160" i="40"/>
  <c r="F160" i="40"/>
  <c r="G159" i="40"/>
  <c r="F159" i="40"/>
  <c r="G158" i="40"/>
  <c r="F158" i="40"/>
  <c r="G157" i="40"/>
  <c r="F157" i="40"/>
  <c r="G156" i="40"/>
  <c r="F156" i="40"/>
  <c r="G155" i="40"/>
  <c r="F155" i="40"/>
  <c r="G154" i="40"/>
  <c r="F154" i="40"/>
  <c r="G153" i="40"/>
  <c r="F153" i="40"/>
  <c r="G152" i="40"/>
  <c r="F152" i="40"/>
  <c r="G151" i="40"/>
  <c r="F151" i="40"/>
  <c r="G150" i="40"/>
  <c r="F150" i="40"/>
  <c r="G149" i="40"/>
  <c r="F149" i="40"/>
  <c r="G148" i="40"/>
  <c r="F148" i="40"/>
  <c r="G147" i="40"/>
  <c r="F147" i="40"/>
  <c r="G146" i="40"/>
  <c r="F146" i="40"/>
  <c r="G145" i="40"/>
  <c r="F145" i="40"/>
  <c r="G144" i="40"/>
  <c r="F144" i="40"/>
  <c r="G143" i="40"/>
  <c r="F143" i="40"/>
  <c r="G142" i="40"/>
  <c r="F142" i="40"/>
  <c r="G141" i="40"/>
  <c r="F141" i="40"/>
  <c r="G140" i="40"/>
  <c r="F140" i="40"/>
  <c r="G139" i="40"/>
  <c r="F139" i="40"/>
  <c r="G138" i="40"/>
  <c r="F138" i="40"/>
  <c r="G137" i="40"/>
  <c r="F137" i="40"/>
  <c r="G136" i="40"/>
  <c r="F136" i="40"/>
  <c r="G135" i="40"/>
  <c r="F135" i="40"/>
  <c r="G134" i="40"/>
  <c r="F134" i="40"/>
  <c r="G133" i="40"/>
  <c r="F133" i="40"/>
  <c r="G132" i="40"/>
  <c r="F132" i="40"/>
  <c r="G131" i="40"/>
  <c r="F131" i="40"/>
  <c r="G130" i="40"/>
  <c r="F130" i="40"/>
  <c r="G129" i="40"/>
  <c r="F129" i="40"/>
  <c r="G128" i="40"/>
  <c r="F128" i="40"/>
  <c r="G127" i="40"/>
  <c r="F127" i="40"/>
  <c r="G126" i="40"/>
  <c r="F126" i="40"/>
  <c r="G125" i="40"/>
  <c r="F125" i="40"/>
  <c r="G124" i="40"/>
  <c r="F124" i="40"/>
  <c r="G123" i="40"/>
  <c r="F123" i="40"/>
  <c r="G122" i="40"/>
  <c r="F122" i="40"/>
  <c r="G121" i="40"/>
  <c r="F121" i="40"/>
  <c r="G120" i="40"/>
  <c r="F120" i="40"/>
  <c r="G119" i="40"/>
  <c r="F119" i="40"/>
  <c r="G118" i="40"/>
  <c r="F118" i="40"/>
  <c r="G117" i="40"/>
  <c r="F117" i="40"/>
  <c r="G116" i="40"/>
  <c r="F116" i="40"/>
  <c r="G115" i="40"/>
  <c r="F115" i="40"/>
  <c r="G114" i="40"/>
  <c r="F114" i="40"/>
  <c r="G113" i="40"/>
  <c r="F113" i="40"/>
  <c r="G112" i="40"/>
  <c r="F112" i="40"/>
  <c r="G111" i="40"/>
  <c r="F111" i="40"/>
  <c r="G110" i="40"/>
  <c r="F110" i="40"/>
  <c r="G109" i="40"/>
  <c r="F109" i="40"/>
  <c r="G108" i="40"/>
  <c r="F108" i="40"/>
  <c r="G107" i="40"/>
  <c r="F107" i="40"/>
  <c r="G106" i="40"/>
  <c r="F106" i="40"/>
  <c r="G105" i="40"/>
  <c r="F105" i="40"/>
  <c r="G104" i="40"/>
  <c r="F104" i="40"/>
  <c r="G103" i="40"/>
  <c r="F103" i="40"/>
  <c r="G102" i="40"/>
  <c r="F102" i="40"/>
  <c r="G101" i="40"/>
  <c r="F101" i="40"/>
  <c r="G100" i="40"/>
  <c r="F100" i="40"/>
  <c r="G99" i="40"/>
  <c r="F99" i="40"/>
  <c r="G98" i="40"/>
  <c r="F98" i="40"/>
  <c r="G97" i="40"/>
  <c r="F97" i="40"/>
  <c r="G96" i="40"/>
  <c r="F96" i="40"/>
  <c r="G95" i="40"/>
  <c r="F95" i="40"/>
  <c r="G94" i="40"/>
  <c r="F94" i="40"/>
  <c r="G93" i="40"/>
  <c r="F93" i="40"/>
  <c r="G92" i="40"/>
  <c r="F92" i="40"/>
  <c r="G91" i="40"/>
  <c r="F91" i="40"/>
  <c r="G90" i="40"/>
  <c r="F90" i="40"/>
  <c r="G89" i="40"/>
  <c r="F89" i="40"/>
  <c r="G88" i="40"/>
  <c r="F88" i="40"/>
  <c r="G87" i="40"/>
  <c r="F87" i="40"/>
  <c r="G86" i="40"/>
  <c r="F86" i="40"/>
  <c r="G85" i="40"/>
  <c r="F85" i="40"/>
  <c r="G84" i="40"/>
  <c r="F84" i="40"/>
  <c r="G83" i="40"/>
  <c r="F83" i="40"/>
  <c r="G82" i="40"/>
  <c r="F82" i="40"/>
  <c r="G81" i="40"/>
  <c r="F81" i="40"/>
  <c r="G80" i="40"/>
  <c r="F80" i="40"/>
  <c r="G79" i="40"/>
  <c r="F79" i="40"/>
  <c r="G78" i="40"/>
  <c r="F78" i="40"/>
  <c r="G77" i="40"/>
  <c r="F77" i="40"/>
  <c r="G76" i="40"/>
  <c r="F76" i="40"/>
  <c r="G75" i="40"/>
  <c r="F75" i="40"/>
  <c r="G74" i="40"/>
  <c r="F74" i="40"/>
  <c r="G73" i="40"/>
  <c r="F73" i="40"/>
  <c r="G72" i="40"/>
  <c r="F72" i="40"/>
  <c r="G71" i="40"/>
  <c r="F71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G51" i="40"/>
  <c r="F51" i="40"/>
  <c r="G50" i="40"/>
  <c r="F50" i="40"/>
  <c r="G49" i="40"/>
  <c r="F49" i="40"/>
  <c r="G48" i="40"/>
  <c r="F48" i="40"/>
  <c r="G47" i="40"/>
  <c r="F47" i="40"/>
  <c r="G46" i="40"/>
  <c r="F46" i="40"/>
  <c r="G45" i="40"/>
  <c r="F45" i="40"/>
  <c r="G44" i="40"/>
  <c r="F44" i="40"/>
  <c r="G43" i="40"/>
  <c r="F43" i="40"/>
  <c r="G42" i="40"/>
  <c r="F42" i="40"/>
  <c r="G41" i="40"/>
  <c r="F41" i="40"/>
  <c r="G40" i="40"/>
  <c r="F40" i="40"/>
  <c r="G39" i="40"/>
  <c r="F39" i="40"/>
  <c r="G38" i="40"/>
  <c r="F38" i="40"/>
  <c r="G37" i="40"/>
  <c r="F37" i="40"/>
  <c r="G36" i="40"/>
  <c r="F36" i="40"/>
  <c r="G35" i="40"/>
  <c r="F35" i="40"/>
  <c r="G34" i="40"/>
  <c r="F34" i="40"/>
  <c r="G33" i="40"/>
  <c r="F33" i="40"/>
  <c r="G32" i="40"/>
  <c r="F32" i="40"/>
  <c r="G31" i="40"/>
  <c r="F31" i="40"/>
  <c r="G30" i="40"/>
  <c r="F30" i="40"/>
  <c r="G29" i="40"/>
  <c r="F29" i="40"/>
  <c r="G28" i="40"/>
  <c r="F28" i="40"/>
  <c r="G27" i="40"/>
  <c r="F27" i="40"/>
  <c r="G26" i="40"/>
  <c r="F26" i="40"/>
  <c r="G25" i="40"/>
  <c r="F25" i="40"/>
  <c r="G24" i="40"/>
  <c r="F24" i="40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212" i="39"/>
  <c r="F212" i="39"/>
  <c r="G211" i="39"/>
  <c r="F211" i="39"/>
  <c r="G210" i="39"/>
  <c r="F210" i="39"/>
  <c r="G209" i="39"/>
  <c r="F209" i="39"/>
  <c r="G208" i="39"/>
  <c r="F208" i="39"/>
  <c r="G207" i="39"/>
  <c r="F207" i="39"/>
  <c r="G206" i="39"/>
  <c r="F206" i="39"/>
  <c r="G205" i="39"/>
  <c r="F205" i="39"/>
  <c r="G204" i="39"/>
  <c r="F204" i="39"/>
  <c r="G203" i="39"/>
  <c r="F203" i="39"/>
  <c r="G202" i="39"/>
  <c r="F202" i="39"/>
  <c r="G201" i="39"/>
  <c r="F201" i="39"/>
  <c r="G200" i="39"/>
  <c r="F200" i="39"/>
  <c r="G199" i="39"/>
  <c r="F199" i="39"/>
  <c r="G198" i="39"/>
  <c r="F198" i="39"/>
  <c r="G197" i="39"/>
  <c r="F197" i="39"/>
  <c r="G196" i="39"/>
  <c r="F196" i="39"/>
  <c r="G195" i="39"/>
  <c r="F195" i="39"/>
  <c r="G194" i="39"/>
  <c r="F194" i="39"/>
  <c r="G193" i="39"/>
  <c r="F193" i="39"/>
  <c r="G192" i="39"/>
  <c r="F192" i="39"/>
  <c r="G191" i="39"/>
  <c r="F191" i="39"/>
  <c r="G190" i="39"/>
  <c r="F190" i="39"/>
  <c r="G189" i="39"/>
  <c r="F189" i="39"/>
  <c r="G188" i="39"/>
  <c r="F188" i="39"/>
  <c r="G187" i="39"/>
  <c r="F187" i="39"/>
  <c r="G186" i="39"/>
  <c r="F186" i="39"/>
  <c r="G185" i="39"/>
  <c r="F185" i="39"/>
  <c r="G184" i="39"/>
  <c r="F184" i="39"/>
  <c r="G183" i="39"/>
  <c r="F183" i="39"/>
  <c r="G182" i="39"/>
  <c r="F182" i="39"/>
  <c r="G181" i="39"/>
  <c r="F181" i="39"/>
  <c r="G180" i="39"/>
  <c r="F180" i="39"/>
  <c r="G179" i="39"/>
  <c r="F179" i="39"/>
  <c r="G178" i="39"/>
  <c r="F178" i="39"/>
  <c r="G177" i="39"/>
  <c r="F177" i="39"/>
  <c r="G176" i="39"/>
  <c r="F176" i="39"/>
  <c r="G175" i="39"/>
  <c r="F175" i="39"/>
  <c r="G174" i="39"/>
  <c r="F174" i="39"/>
  <c r="G173" i="39"/>
  <c r="F173" i="39"/>
  <c r="G172" i="39"/>
  <c r="F172" i="39"/>
  <c r="G171" i="39"/>
  <c r="F171" i="39"/>
  <c r="G170" i="39"/>
  <c r="F170" i="39"/>
  <c r="G169" i="39"/>
  <c r="F169" i="39"/>
  <c r="G168" i="39"/>
  <c r="F168" i="39"/>
  <c r="G167" i="39"/>
  <c r="F167" i="39"/>
  <c r="G166" i="39"/>
  <c r="F166" i="39"/>
  <c r="G165" i="39"/>
  <c r="F165" i="39"/>
  <c r="G164" i="39"/>
  <c r="F164" i="39"/>
  <c r="G163" i="39"/>
  <c r="F163" i="39"/>
  <c r="G162" i="39"/>
  <c r="F162" i="39"/>
  <c r="G161" i="39"/>
  <c r="F161" i="39"/>
  <c r="G160" i="39"/>
  <c r="F160" i="39"/>
  <c r="G159" i="39"/>
  <c r="F159" i="39"/>
  <c r="G158" i="39"/>
  <c r="F158" i="39"/>
  <c r="G157" i="39"/>
  <c r="F157" i="39"/>
  <c r="G156" i="39"/>
  <c r="F156" i="39"/>
  <c r="G155" i="39"/>
  <c r="F155" i="39"/>
  <c r="G154" i="39"/>
  <c r="F154" i="39"/>
  <c r="G153" i="39"/>
  <c r="F153" i="39"/>
  <c r="G152" i="39"/>
  <c r="F152" i="39"/>
  <c r="G151" i="39"/>
  <c r="F151" i="39"/>
  <c r="G150" i="39"/>
  <c r="F150" i="39"/>
  <c r="G149" i="39"/>
  <c r="F149" i="39"/>
  <c r="G148" i="39"/>
  <c r="F148" i="39"/>
  <c r="G147" i="39"/>
  <c r="F147" i="39"/>
  <c r="G146" i="39"/>
  <c r="F146" i="39"/>
  <c r="G145" i="39"/>
  <c r="F145" i="39"/>
  <c r="G144" i="39"/>
  <c r="F144" i="39"/>
  <c r="G143" i="39"/>
  <c r="F143" i="39"/>
  <c r="G142" i="39"/>
  <c r="F142" i="39"/>
  <c r="G141" i="39"/>
  <c r="F141" i="39"/>
  <c r="G140" i="39"/>
  <c r="F140" i="39"/>
  <c r="G139" i="39"/>
  <c r="F139" i="39"/>
  <c r="G138" i="39"/>
  <c r="F138" i="39"/>
  <c r="G137" i="39"/>
  <c r="F137" i="39"/>
  <c r="G136" i="39"/>
  <c r="F136" i="39"/>
  <c r="G135" i="39"/>
  <c r="F135" i="39"/>
  <c r="G134" i="39"/>
  <c r="F134" i="39"/>
  <c r="G133" i="39"/>
  <c r="F133" i="39"/>
  <c r="G132" i="39"/>
  <c r="F132" i="39"/>
  <c r="G131" i="39"/>
  <c r="F131" i="39"/>
  <c r="G130" i="39"/>
  <c r="F130" i="39"/>
  <c r="G129" i="39"/>
  <c r="F129" i="39"/>
  <c r="G128" i="39"/>
  <c r="F128" i="39"/>
  <c r="G127" i="39"/>
  <c r="F127" i="39"/>
  <c r="G126" i="39"/>
  <c r="F126" i="39"/>
  <c r="G125" i="39"/>
  <c r="F125" i="39"/>
  <c r="G124" i="39"/>
  <c r="F124" i="39"/>
  <c r="G123" i="39"/>
  <c r="F123" i="39"/>
  <c r="G122" i="39"/>
  <c r="F122" i="39"/>
  <c r="G121" i="39"/>
  <c r="F121" i="39"/>
  <c r="G120" i="39"/>
  <c r="F120" i="39"/>
  <c r="G119" i="39"/>
  <c r="F119" i="39"/>
  <c r="G118" i="39"/>
  <c r="F118" i="39"/>
  <c r="G117" i="39"/>
  <c r="F117" i="39"/>
  <c r="G116" i="39"/>
  <c r="F116" i="39"/>
  <c r="G115" i="39"/>
  <c r="F115" i="39"/>
  <c r="G114" i="39"/>
  <c r="F114" i="39"/>
  <c r="G113" i="39"/>
  <c r="F113" i="39"/>
  <c r="G112" i="39"/>
  <c r="F112" i="39"/>
  <c r="G111" i="39"/>
  <c r="F111" i="39"/>
  <c r="G110" i="39"/>
  <c r="F110" i="39"/>
  <c r="G109" i="39"/>
  <c r="F109" i="39"/>
  <c r="G108" i="39"/>
  <c r="F108" i="39"/>
  <c r="G107" i="39"/>
  <c r="F107" i="39"/>
  <c r="G106" i="39"/>
  <c r="F106" i="39"/>
  <c r="G105" i="39"/>
  <c r="F105" i="39"/>
  <c r="G104" i="39"/>
  <c r="F104" i="39"/>
  <c r="G103" i="39"/>
  <c r="F103" i="39"/>
  <c r="G102" i="39"/>
  <c r="F102" i="39"/>
  <c r="G101" i="39"/>
  <c r="F101" i="39"/>
  <c r="G100" i="39"/>
  <c r="F100" i="39"/>
  <c r="G99" i="39"/>
  <c r="F99" i="39"/>
  <c r="G98" i="39"/>
  <c r="F98" i="39"/>
  <c r="G97" i="39"/>
  <c r="F97" i="39"/>
  <c r="G96" i="39"/>
  <c r="F96" i="39"/>
  <c r="G95" i="39"/>
  <c r="F95" i="39"/>
  <c r="G94" i="39"/>
  <c r="F94" i="39"/>
  <c r="G93" i="39"/>
  <c r="F93" i="39"/>
  <c r="G92" i="39"/>
  <c r="F92" i="39"/>
  <c r="G91" i="39"/>
  <c r="F91" i="39"/>
  <c r="G90" i="39"/>
  <c r="F90" i="39"/>
  <c r="G89" i="39"/>
  <c r="F89" i="39"/>
  <c r="G88" i="39"/>
  <c r="F88" i="39"/>
  <c r="G87" i="39"/>
  <c r="F87" i="39"/>
  <c r="G86" i="39"/>
  <c r="F86" i="39"/>
  <c r="G85" i="39"/>
  <c r="F85" i="39"/>
  <c r="G84" i="39"/>
  <c r="F84" i="39"/>
  <c r="G83" i="39"/>
  <c r="F83" i="39"/>
  <c r="G82" i="39"/>
  <c r="F82" i="39"/>
  <c r="G81" i="39"/>
  <c r="F81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G48" i="39"/>
  <c r="F48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G39" i="39"/>
  <c r="F39" i="39"/>
  <c r="G38" i="39"/>
  <c r="F38" i="39"/>
  <c r="G37" i="39"/>
  <c r="F37" i="39"/>
  <c r="G36" i="39"/>
  <c r="F36" i="39"/>
  <c r="G35" i="39"/>
  <c r="F35" i="39"/>
  <c r="G34" i="39"/>
  <c r="F34" i="39"/>
  <c r="G33" i="39"/>
  <c r="F33" i="39"/>
  <c r="G32" i="39"/>
  <c r="F32" i="39"/>
  <c r="G31" i="39"/>
  <c r="F31" i="39"/>
  <c r="G30" i="39"/>
  <c r="F30" i="39"/>
  <c r="G29" i="39"/>
  <c r="F29" i="39"/>
  <c r="G28" i="39"/>
  <c r="F28" i="39"/>
  <c r="G27" i="39"/>
  <c r="F27" i="39"/>
  <c r="G26" i="39"/>
  <c r="F26" i="39"/>
  <c r="G25" i="39"/>
  <c r="F25" i="39"/>
  <c r="G24" i="39"/>
  <c r="F24" i="39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212" i="38"/>
  <c r="F212" i="38"/>
  <c r="G211" i="38"/>
  <c r="F211" i="38"/>
  <c r="G210" i="38"/>
  <c r="F210" i="38"/>
  <c r="G209" i="38"/>
  <c r="F209" i="38"/>
  <c r="G208" i="38"/>
  <c r="F208" i="38"/>
  <c r="G207" i="38"/>
  <c r="F207" i="38"/>
  <c r="G206" i="38"/>
  <c r="F206" i="38"/>
  <c r="G205" i="38"/>
  <c r="F205" i="38"/>
  <c r="G204" i="38"/>
  <c r="F204" i="38"/>
  <c r="G203" i="38"/>
  <c r="F203" i="38"/>
  <c r="G202" i="38"/>
  <c r="F202" i="38"/>
  <c r="G201" i="38"/>
  <c r="F201" i="38"/>
  <c r="G200" i="38"/>
  <c r="F200" i="38"/>
  <c r="G199" i="38"/>
  <c r="F199" i="38"/>
  <c r="G198" i="38"/>
  <c r="F198" i="38"/>
  <c r="G197" i="38"/>
  <c r="F197" i="38"/>
  <c r="G196" i="38"/>
  <c r="F196" i="38"/>
  <c r="G195" i="38"/>
  <c r="F195" i="38"/>
  <c r="G194" i="38"/>
  <c r="F194" i="38"/>
  <c r="G193" i="38"/>
  <c r="F193" i="38"/>
  <c r="G192" i="38"/>
  <c r="F192" i="38"/>
  <c r="G191" i="38"/>
  <c r="F191" i="38"/>
  <c r="G190" i="38"/>
  <c r="F190" i="38"/>
  <c r="G189" i="38"/>
  <c r="F189" i="38"/>
  <c r="G188" i="38"/>
  <c r="F188" i="38"/>
  <c r="G187" i="38"/>
  <c r="F187" i="38"/>
  <c r="G186" i="38"/>
  <c r="F186" i="38"/>
  <c r="G185" i="38"/>
  <c r="F185" i="38"/>
  <c r="G184" i="38"/>
  <c r="F184" i="38"/>
  <c r="G183" i="38"/>
  <c r="F183" i="38"/>
  <c r="G182" i="38"/>
  <c r="F182" i="38"/>
  <c r="G181" i="38"/>
  <c r="F181" i="38"/>
  <c r="G180" i="38"/>
  <c r="F180" i="38"/>
  <c r="G179" i="38"/>
  <c r="F179" i="38"/>
  <c r="G178" i="38"/>
  <c r="F178" i="38"/>
  <c r="G177" i="38"/>
  <c r="F177" i="38"/>
  <c r="G176" i="38"/>
  <c r="F176" i="38"/>
  <c r="G175" i="38"/>
  <c r="F175" i="38"/>
  <c r="G174" i="38"/>
  <c r="F174" i="38"/>
  <c r="G173" i="38"/>
  <c r="F173" i="38"/>
  <c r="G172" i="38"/>
  <c r="F172" i="38"/>
  <c r="G171" i="38"/>
  <c r="F171" i="38"/>
  <c r="G170" i="38"/>
  <c r="F170" i="38"/>
  <c r="G169" i="38"/>
  <c r="F169" i="38"/>
  <c r="G168" i="38"/>
  <c r="F168" i="38"/>
  <c r="G167" i="38"/>
  <c r="F167" i="38"/>
  <c r="G166" i="38"/>
  <c r="F166" i="38"/>
  <c r="G165" i="38"/>
  <c r="F165" i="38"/>
  <c r="G164" i="38"/>
  <c r="F164" i="38"/>
  <c r="G163" i="38"/>
  <c r="F163" i="38"/>
  <c r="G162" i="38"/>
  <c r="F162" i="38"/>
  <c r="G161" i="38"/>
  <c r="F161" i="38"/>
  <c r="G160" i="38"/>
  <c r="F160" i="38"/>
  <c r="G159" i="38"/>
  <c r="F159" i="38"/>
  <c r="G158" i="38"/>
  <c r="F158" i="38"/>
  <c r="G157" i="38"/>
  <c r="F157" i="38"/>
  <c r="G156" i="38"/>
  <c r="F156" i="38"/>
  <c r="G155" i="38"/>
  <c r="F155" i="38"/>
  <c r="G154" i="38"/>
  <c r="F154" i="38"/>
  <c r="G153" i="38"/>
  <c r="F153" i="38"/>
  <c r="G152" i="38"/>
  <c r="F152" i="38"/>
  <c r="G151" i="38"/>
  <c r="F151" i="38"/>
  <c r="G150" i="38"/>
  <c r="F150" i="38"/>
  <c r="G149" i="38"/>
  <c r="F149" i="38"/>
  <c r="G148" i="38"/>
  <c r="F148" i="38"/>
  <c r="G147" i="38"/>
  <c r="F147" i="38"/>
  <c r="G146" i="38"/>
  <c r="F146" i="38"/>
  <c r="G145" i="38"/>
  <c r="F145" i="38"/>
  <c r="G144" i="38"/>
  <c r="F144" i="38"/>
  <c r="G143" i="38"/>
  <c r="F143" i="38"/>
  <c r="G142" i="38"/>
  <c r="F142" i="38"/>
  <c r="G141" i="38"/>
  <c r="F141" i="38"/>
  <c r="G140" i="38"/>
  <c r="F140" i="38"/>
  <c r="G139" i="38"/>
  <c r="F139" i="38"/>
  <c r="G138" i="38"/>
  <c r="F138" i="38"/>
  <c r="G137" i="38"/>
  <c r="F137" i="38"/>
  <c r="G136" i="38"/>
  <c r="F136" i="38"/>
  <c r="G135" i="38"/>
  <c r="F135" i="38"/>
  <c r="G134" i="38"/>
  <c r="F134" i="38"/>
  <c r="G133" i="38"/>
  <c r="F133" i="38"/>
  <c r="G132" i="38"/>
  <c r="F132" i="38"/>
  <c r="G131" i="38"/>
  <c r="F131" i="38"/>
  <c r="G130" i="38"/>
  <c r="F130" i="38"/>
  <c r="G129" i="38"/>
  <c r="F129" i="38"/>
  <c r="G128" i="38"/>
  <c r="F128" i="38"/>
  <c r="G127" i="38"/>
  <c r="F127" i="38"/>
  <c r="G126" i="38"/>
  <c r="F126" i="38"/>
  <c r="G125" i="38"/>
  <c r="F125" i="38"/>
  <c r="G124" i="38"/>
  <c r="F124" i="38"/>
  <c r="G123" i="38"/>
  <c r="F123" i="38"/>
  <c r="G122" i="38"/>
  <c r="F122" i="38"/>
  <c r="G121" i="38"/>
  <c r="F121" i="38"/>
  <c r="G120" i="38"/>
  <c r="F120" i="38"/>
  <c r="G119" i="38"/>
  <c r="F119" i="38"/>
  <c r="G118" i="38"/>
  <c r="F118" i="38"/>
  <c r="G117" i="38"/>
  <c r="F117" i="38"/>
  <c r="G116" i="38"/>
  <c r="F116" i="38"/>
  <c r="G115" i="38"/>
  <c r="F115" i="38"/>
  <c r="G114" i="38"/>
  <c r="F114" i="38"/>
  <c r="G113" i="38"/>
  <c r="F113" i="38"/>
  <c r="G112" i="38"/>
  <c r="F112" i="38"/>
  <c r="G111" i="38"/>
  <c r="F111" i="38"/>
  <c r="G110" i="38"/>
  <c r="F110" i="38"/>
  <c r="G109" i="38"/>
  <c r="F109" i="38"/>
  <c r="G108" i="38"/>
  <c r="F108" i="38"/>
  <c r="G107" i="38"/>
  <c r="F107" i="38"/>
  <c r="G106" i="38"/>
  <c r="F106" i="38"/>
  <c r="G105" i="38"/>
  <c r="F105" i="38"/>
  <c r="G104" i="38"/>
  <c r="F104" i="38"/>
  <c r="G103" i="38"/>
  <c r="F103" i="38"/>
  <c r="G102" i="38"/>
  <c r="F102" i="38"/>
  <c r="G101" i="38"/>
  <c r="F101" i="38"/>
  <c r="G100" i="38"/>
  <c r="F100" i="38"/>
  <c r="G99" i="38"/>
  <c r="F99" i="38"/>
  <c r="G98" i="38"/>
  <c r="F98" i="38"/>
  <c r="G97" i="38"/>
  <c r="F97" i="38"/>
  <c r="G96" i="38"/>
  <c r="F96" i="38"/>
  <c r="G95" i="38"/>
  <c r="F95" i="38"/>
  <c r="G94" i="38"/>
  <c r="F94" i="38"/>
  <c r="G93" i="38"/>
  <c r="F93" i="38"/>
  <c r="G92" i="38"/>
  <c r="F92" i="38"/>
  <c r="G91" i="38"/>
  <c r="F91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212" i="37"/>
  <c r="F212" i="37"/>
  <c r="G211" i="37"/>
  <c r="F211" i="37"/>
  <c r="G210" i="37"/>
  <c r="F210" i="37"/>
  <c r="G209" i="37"/>
  <c r="F209" i="37"/>
  <c r="G208" i="37"/>
  <c r="F208" i="37"/>
  <c r="G207" i="37"/>
  <c r="F207" i="37"/>
  <c r="G206" i="37"/>
  <c r="F206" i="37"/>
  <c r="G205" i="37"/>
  <c r="F205" i="37"/>
  <c r="G204" i="37"/>
  <c r="F204" i="37"/>
  <c r="G203" i="37"/>
  <c r="F203" i="37"/>
  <c r="G202" i="37"/>
  <c r="F202" i="37"/>
  <c r="G201" i="37"/>
  <c r="F201" i="37"/>
  <c r="G200" i="37"/>
  <c r="F200" i="37"/>
  <c r="G199" i="37"/>
  <c r="F199" i="37"/>
  <c r="G198" i="37"/>
  <c r="F198" i="37"/>
  <c r="G197" i="37"/>
  <c r="F197" i="37"/>
  <c r="G196" i="37"/>
  <c r="F196" i="37"/>
  <c r="G195" i="37"/>
  <c r="F195" i="37"/>
  <c r="G194" i="37"/>
  <c r="F194" i="37"/>
  <c r="G193" i="37"/>
  <c r="F193" i="37"/>
  <c r="G192" i="37"/>
  <c r="F192" i="37"/>
  <c r="G191" i="37"/>
  <c r="F191" i="37"/>
  <c r="G190" i="37"/>
  <c r="F190" i="37"/>
  <c r="G189" i="37"/>
  <c r="F189" i="37"/>
  <c r="G188" i="37"/>
  <c r="F188" i="37"/>
  <c r="G187" i="37"/>
  <c r="F187" i="37"/>
  <c r="G186" i="37"/>
  <c r="F186" i="37"/>
  <c r="G185" i="37"/>
  <c r="F185" i="37"/>
  <c r="G184" i="37"/>
  <c r="F184" i="37"/>
  <c r="G183" i="37"/>
  <c r="F183" i="37"/>
  <c r="G182" i="37"/>
  <c r="F182" i="37"/>
  <c r="G181" i="37"/>
  <c r="F181" i="37"/>
  <c r="G180" i="37"/>
  <c r="F180" i="37"/>
  <c r="G179" i="37"/>
  <c r="F179" i="37"/>
  <c r="G178" i="37"/>
  <c r="F178" i="37"/>
  <c r="G177" i="37"/>
  <c r="F177" i="37"/>
  <c r="G176" i="37"/>
  <c r="F176" i="37"/>
  <c r="G175" i="37"/>
  <c r="F175" i="37"/>
  <c r="G174" i="37"/>
  <c r="F174" i="37"/>
  <c r="G173" i="37"/>
  <c r="F173" i="37"/>
  <c r="G172" i="37"/>
  <c r="F172" i="37"/>
  <c r="G171" i="37"/>
  <c r="F171" i="37"/>
  <c r="G170" i="37"/>
  <c r="F170" i="37"/>
  <c r="G169" i="37"/>
  <c r="F169" i="37"/>
  <c r="G168" i="37"/>
  <c r="F168" i="37"/>
  <c r="G167" i="37"/>
  <c r="F167" i="37"/>
  <c r="G166" i="37"/>
  <c r="F166" i="37"/>
  <c r="G165" i="37"/>
  <c r="F165" i="37"/>
  <c r="G164" i="37"/>
  <c r="F164" i="37"/>
  <c r="G163" i="37"/>
  <c r="F163" i="37"/>
  <c r="G162" i="37"/>
  <c r="F162" i="37"/>
  <c r="G161" i="37"/>
  <c r="F161" i="37"/>
  <c r="G160" i="37"/>
  <c r="F160" i="37"/>
  <c r="G159" i="37"/>
  <c r="F159" i="37"/>
  <c r="G158" i="37"/>
  <c r="F158" i="37"/>
  <c r="G157" i="37"/>
  <c r="F157" i="37"/>
  <c r="G156" i="37"/>
  <c r="F156" i="37"/>
  <c r="G155" i="37"/>
  <c r="F155" i="37"/>
  <c r="G154" i="37"/>
  <c r="F154" i="37"/>
  <c r="G153" i="37"/>
  <c r="F153" i="37"/>
  <c r="G152" i="37"/>
  <c r="F152" i="37"/>
  <c r="G151" i="37"/>
  <c r="F151" i="37"/>
  <c r="G150" i="37"/>
  <c r="F150" i="37"/>
  <c r="G149" i="37"/>
  <c r="F149" i="37"/>
  <c r="G148" i="37"/>
  <c r="F148" i="37"/>
  <c r="G147" i="37"/>
  <c r="F147" i="37"/>
  <c r="G146" i="37"/>
  <c r="F146" i="37"/>
  <c r="G145" i="37"/>
  <c r="F145" i="37"/>
  <c r="G144" i="37"/>
  <c r="F144" i="37"/>
  <c r="G143" i="37"/>
  <c r="F143" i="37"/>
  <c r="G142" i="37"/>
  <c r="F142" i="37"/>
  <c r="G141" i="37"/>
  <c r="F141" i="37"/>
  <c r="G140" i="37"/>
  <c r="F140" i="37"/>
  <c r="G139" i="37"/>
  <c r="F139" i="37"/>
  <c r="G138" i="37"/>
  <c r="F138" i="37"/>
  <c r="G137" i="37"/>
  <c r="F137" i="37"/>
  <c r="G136" i="37"/>
  <c r="F136" i="37"/>
  <c r="G135" i="37"/>
  <c r="F135" i="37"/>
  <c r="G134" i="37"/>
  <c r="F134" i="37"/>
  <c r="G133" i="37"/>
  <c r="F133" i="37"/>
  <c r="G132" i="37"/>
  <c r="F132" i="37"/>
  <c r="G131" i="37"/>
  <c r="F131" i="37"/>
  <c r="G130" i="37"/>
  <c r="F130" i="37"/>
  <c r="G129" i="37"/>
  <c r="F129" i="37"/>
  <c r="G128" i="37"/>
  <c r="F128" i="37"/>
  <c r="G127" i="37"/>
  <c r="F127" i="37"/>
  <c r="G126" i="37"/>
  <c r="F126" i="37"/>
  <c r="G125" i="37"/>
  <c r="F125" i="37"/>
  <c r="G124" i="37"/>
  <c r="F124" i="37"/>
  <c r="G123" i="37"/>
  <c r="F123" i="37"/>
  <c r="G122" i="37"/>
  <c r="F122" i="37"/>
  <c r="G121" i="37"/>
  <c r="F121" i="37"/>
  <c r="G120" i="37"/>
  <c r="F120" i="37"/>
  <c r="G119" i="37"/>
  <c r="F119" i="37"/>
  <c r="G118" i="37"/>
  <c r="F118" i="37"/>
  <c r="G117" i="37"/>
  <c r="F117" i="37"/>
  <c r="G116" i="37"/>
  <c r="F116" i="37"/>
  <c r="G115" i="37"/>
  <c r="F115" i="37"/>
  <c r="G114" i="37"/>
  <c r="F114" i="37"/>
  <c r="G113" i="37"/>
  <c r="F113" i="37"/>
  <c r="G112" i="37"/>
  <c r="F112" i="37"/>
  <c r="G111" i="37"/>
  <c r="F111" i="37"/>
  <c r="G110" i="37"/>
  <c r="F110" i="37"/>
  <c r="G109" i="37"/>
  <c r="F109" i="37"/>
  <c r="G108" i="37"/>
  <c r="F108" i="37"/>
  <c r="G107" i="37"/>
  <c r="F107" i="37"/>
  <c r="G106" i="37"/>
  <c r="F106" i="37"/>
  <c r="G105" i="37"/>
  <c r="F105" i="37"/>
  <c r="G104" i="37"/>
  <c r="F104" i="37"/>
  <c r="G103" i="37"/>
  <c r="F103" i="37"/>
  <c r="G102" i="37"/>
  <c r="F102" i="37"/>
  <c r="G101" i="37"/>
  <c r="F101" i="37"/>
  <c r="G100" i="37"/>
  <c r="F100" i="37"/>
  <c r="G99" i="37"/>
  <c r="F99" i="37"/>
  <c r="G98" i="37"/>
  <c r="F98" i="37"/>
  <c r="G97" i="37"/>
  <c r="F97" i="37"/>
  <c r="G96" i="37"/>
  <c r="F96" i="37"/>
  <c r="G95" i="37"/>
  <c r="F95" i="37"/>
  <c r="G94" i="37"/>
  <c r="F94" i="37"/>
  <c r="G93" i="37"/>
  <c r="F93" i="37"/>
  <c r="G92" i="37"/>
  <c r="F92" i="37"/>
  <c r="G91" i="37"/>
  <c r="F91" i="37"/>
  <c r="G90" i="37"/>
  <c r="F90" i="37"/>
  <c r="G89" i="37"/>
  <c r="F89" i="37"/>
  <c r="G88" i="37"/>
  <c r="F88" i="37"/>
  <c r="G87" i="37"/>
  <c r="F87" i="37"/>
  <c r="G86" i="37"/>
  <c r="F86" i="37"/>
  <c r="G85" i="37"/>
  <c r="F85" i="37"/>
  <c r="G84" i="37"/>
  <c r="F84" i="37"/>
  <c r="G83" i="37"/>
  <c r="F83" i="37"/>
  <c r="G82" i="37"/>
  <c r="F82" i="37"/>
  <c r="G81" i="37"/>
  <c r="F81" i="37"/>
  <c r="G80" i="37"/>
  <c r="F80" i="37"/>
  <c r="G79" i="37"/>
  <c r="F79" i="37"/>
  <c r="G78" i="37"/>
  <c r="F78" i="37"/>
  <c r="G77" i="37"/>
  <c r="F77" i="37"/>
  <c r="G76" i="37"/>
  <c r="F76" i="37"/>
  <c r="G75" i="37"/>
  <c r="F75" i="37"/>
  <c r="G74" i="37"/>
  <c r="F74" i="37"/>
  <c r="G73" i="37"/>
  <c r="F73" i="37"/>
  <c r="G72" i="37"/>
  <c r="F72" i="37"/>
  <c r="G71" i="37"/>
  <c r="F71" i="37"/>
  <c r="G70" i="37"/>
  <c r="F70" i="37"/>
  <c r="G69" i="37"/>
  <c r="F69" i="37"/>
  <c r="G68" i="37"/>
  <c r="F68" i="37"/>
  <c r="G67" i="37"/>
  <c r="F67" i="37"/>
  <c r="G66" i="37"/>
  <c r="F66" i="37"/>
  <c r="G65" i="37"/>
  <c r="F65" i="37"/>
  <c r="G64" i="37"/>
  <c r="F64" i="37"/>
  <c r="G63" i="37"/>
  <c r="F63" i="37"/>
  <c r="G62" i="37"/>
  <c r="F62" i="37"/>
  <c r="G61" i="37"/>
  <c r="F61" i="37"/>
  <c r="G60" i="37"/>
  <c r="F60" i="37"/>
  <c r="G59" i="37"/>
  <c r="F59" i="37"/>
  <c r="G58" i="37"/>
  <c r="F58" i="37"/>
  <c r="G57" i="37"/>
  <c r="F57" i="37"/>
  <c r="G56" i="37"/>
  <c r="F56" i="37"/>
  <c r="G55" i="37"/>
  <c r="F55" i="37"/>
  <c r="G54" i="37"/>
  <c r="F54" i="37"/>
  <c r="G53" i="37"/>
  <c r="F53" i="37"/>
  <c r="G52" i="37"/>
  <c r="F52" i="37"/>
  <c r="G51" i="37"/>
  <c r="F51" i="37"/>
  <c r="G50" i="37"/>
  <c r="F50" i="37"/>
  <c r="G49" i="37"/>
  <c r="F49" i="37"/>
  <c r="G48" i="37"/>
  <c r="F48" i="37"/>
  <c r="G47" i="37"/>
  <c r="F47" i="37"/>
  <c r="G46" i="37"/>
  <c r="F46" i="37"/>
  <c r="G45" i="37"/>
  <c r="F45" i="37"/>
  <c r="G44" i="37"/>
  <c r="F44" i="37"/>
  <c r="G43" i="37"/>
  <c r="F43" i="37"/>
  <c r="G42" i="37"/>
  <c r="F42" i="37"/>
  <c r="G41" i="37"/>
  <c r="F41" i="37"/>
  <c r="G40" i="37"/>
  <c r="F40" i="37"/>
  <c r="G39" i="37"/>
  <c r="F39" i="37"/>
  <c r="G38" i="37"/>
  <c r="F38" i="37"/>
  <c r="G37" i="37"/>
  <c r="F37" i="37"/>
  <c r="G36" i="37"/>
  <c r="F36" i="37"/>
  <c r="G35" i="37"/>
  <c r="F35" i="37"/>
  <c r="G34" i="37"/>
  <c r="F34" i="37"/>
  <c r="G33" i="37"/>
  <c r="F33" i="37"/>
  <c r="G32" i="37"/>
  <c r="F32" i="37"/>
  <c r="G31" i="37"/>
  <c r="F31" i="37"/>
  <c r="G30" i="37"/>
  <c r="F30" i="37"/>
  <c r="G29" i="37"/>
  <c r="F29" i="37"/>
  <c r="G28" i="37"/>
  <c r="F28" i="37"/>
  <c r="G27" i="37"/>
  <c r="F27" i="37"/>
  <c r="G26" i="37"/>
  <c r="F26" i="37"/>
  <c r="G25" i="37"/>
  <c r="F25" i="37"/>
  <c r="G24" i="37"/>
  <c r="F24" i="37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212" i="36"/>
  <c r="F212" i="36"/>
  <c r="G211" i="36"/>
  <c r="F211" i="36"/>
  <c r="G210" i="36"/>
  <c r="F210" i="36"/>
  <c r="G209" i="36"/>
  <c r="F209" i="36"/>
  <c r="G208" i="36"/>
  <c r="F208" i="36"/>
  <c r="G207" i="36"/>
  <c r="F207" i="36"/>
  <c r="G206" i="36"/>
  <c r="F206" i="36"/>
  <c r="G205" i="36"/>
  <c r="F205" i="36"/>
  <c r="G204" i="36"/>
  <c r="F204" i="36"/>
  <c r="G203" i="36"/>
  <c r="F203" i="36"/>
  <c r="G202" i="36"/>
  <c r="F202" i="36"/>
  <c r="G201" i="36"/>
  <c r="F201" i="36"/>
  <c r="G200" i="36"/>
  <c r="F200" i="36"/>
  <c r="G199" i="36"/>
  <c r="F199" i="36"/>
  <c r="G198" i="36"/>
  <c r="F198" i="36"/>
  <c r="G197" i="36"/>
  <c r="F197" i="36"/>
  <c r="G196" i="36"/>
  <c r="F196" i="36"/>
  <c r="G195" i="36"/>
  <c r="F195" i="36"/>
  <c r="G194" i="36"/>
  <c r="F194" i="36"/>
  <c r="G193" i="36"/>
  <c r="F193" i="36"/>
  <c r="G192" i="36"/>
  <c r="F192" i="36"/>
  <c r="G191" i="36"/>
  <c r="F191" i="36"/>
  <c r="G190" i="36"/>
  <c r="F190" i="36"/>
  <c r="G189" i="36"/>
  <c r="F189" i="36"/>
  <c r="G188" i="36"/>
  <c r="F188" i="36"/>
  <c r="G187" i="36"/>
  <c r="F187" i="36"/>
  <c r="G186" i="36"/>
  <c r="F186" i="36"/>
  <c r="G185" i="36"/>
  <c r="F185" i="36"/>
  <c r="G184" i="36"/>
  <c r="F184" i="36"/>
  <c r="G183" i="36"/>
  <c r="F183" i="36"/>
  <c r="G182" i="36"/>
  <c r="F182" i="36"/>
  <c r="G181" i="36"/>
  <c r="F181" i="36"/>
  <c r="G180" i="36"/>
  <c r="F180" i="36"/>
  <c r="G179" i="36"/>
  <c r="F179" i="36"/>
  <c r="G178" i="36"/>
  <c r="F178" i="36"/>
  <c r="G177" i="36"/>
  <c r="F177" i="36"/>
  <c r="G176" i="36"/>
  <c r="F176" i="36"/>
  <c r="G175" i="36"/>
  <c r="F175" i="36"/>
  <c r="G174" i="36"/>
  <c r="F174" i="36"/>
  <c r="G173" i="36"/>
  <c r="F173" i="36"/>
  <c r="G172" i="36"/>
  <c r="F172" i="36"/>
  <c r="G171" i="36"/>
  <c r="F171" i="36"/>
  <c r="G170" i="36"/>
  <c r="F170" i="36"/>
  <c r="G169" i="36"/>
  <c r="F169" i="36"/>
  <c r="G168" i="36"/>
  <c r="F168" i="36"/>
  <c r="G167" i="36"/>
  <c r="F167" i="36"/>
  <c r="G166" i="36"/>
  <c r="F166" i="36"/>
  <c r="G165" i="36"/>
  <c r="F165" i="36"/>
  <c r="G164" i="36"/>
  <c r="F164" i="36"/>
  <c r="G163" i="36"/>
  <c r="F163" i="36"/>
  <c r="G162" i="36"/>
  <c r="F162" i="36"/>
  <c r="G161" i="36"/>
  <c r="F161" i="36"/>
  <c r="G160" i="36"/>
  <c r="F160" i="36"/>
  <c r="G159" i="36"/>
  <c r="F159" i="36"/>
  <c r="G158" i="36"/>
  <c r="F158" i="36"/>
  <c r="G157" i="36"/>
  <c r="F157" i="36"/>
  <c r="G156" i="36"/>
  <c r="F156" i="36"/>
  <c r="G155" i="36"/>
  <c r="F155" i="36"/>
  <c r="G154" i="36"/>
  <c r="F154" i="36"/>
  <c r="G153" i="36"/>
  <c r="F153" i="36"/>
  <c r="G152" i="36"/>
  <c r="F152" i="36"/>
  <c r="G151" i="36"/>
  <c r="F151" i="36"/>
  <c r="G150" i="36"/>
  <c r="F150" i="36"/>
  <c r="G149" i="36"/>
  <c r="F149" i="36"/>
  <c r="G148" i="36"/>
  <c r="F148" i="36"/>
  <c r="G147" i="36"/>
  <c r="F147" i="36"/>
  <c r="G146" i="36"/>
  <c r="F146" i="36"/>
  <c r="G145" i="36"/>
  <c r="F145" i="36"/>
  <c r="G144" i="36"/>
  <c r="F144" i="36"/>
  <c r="G143" i="36"/>
  <c r="F143" i="36"/>
  <c r="G142" i="36"/>
  <c r="F142" i="36"/>
  <c r="G141" i="36"/>
  <c r="F141" i="36"/>
  <c r="G140" i="36"/>
  <c r="F140" i="36"/>
  <c r="G139" i="36"/>
  <c r="F139" i="36"/>
  <c r="G138" i="36"/>
  <c r="F138" i="36"/>
  <c r="G137" i="36"/>
  <c r="F137" i="36"/>
  <c r="G136" i="36"/>
  <c r="F136" i="36"/>
  <c r="G135" i="36"/>
  <c r="F135" i="36"/>
  <c r="G134" i="36"/>
  <c r="F134" i="36"/>
  <c r="G133" i="36"/>
  <c r="F133" i="36"/>
  <c r="G132" i="36"/>
  <c r="F132" i="36"/>
  <c r="G131" i="36"/>
  <c r="F131" i="36"/>
  <c r="G130" i="36"/>
  <c r="F130" i="36"/>
  <c r="G129" i="36"/>
  <c r="F129" i="36"/>
  <c r="G128" i="36"/>
  <c r="F128" i="36"/>
  <c r="G127" i="36"/>
  <c r="F127" i="36"/>
  <c r="G126" i="36"/>
  <c r="F126" i="36"/>
  <c r="G125" i="36"/>
  <c r="F125" i="36"/>
  <c r="G124" i="36"/>
  <c r="F124" i="36"/>
  <c r="G123" i="36"/>
  <c r="F123" i="36"/>
  <c r="G122" i="36"/>
  <c r="F122" i="36"/>
  <c r="G121" i="36"/>
  <c r="F121" i="36"/>
  <c r="G120" i="36"/>
  <c r="F120" i="36"/>
  <c r="G119" i="36"/>
  <c r="F119" i="36"/>
  <c r="G118" i="36"/>
  <c r="F118" i="36"/>
  <c r="G117" i="36"/>
  <c r="F117" i="36"/>
  <c r="G116" i="36"/>
  <c r="F116" i="36"/>
  <c r="G115" i="36"/>
  <c r="F115" i="36"/>
  <c r="G114" i="36"/>
  <c r="F114" i="36"/>
  <c r="G113" i="36"/>
  <c r="F113" i="36"/>
  <c r="G112" i="36"/>
  <c r="F112" i="36"/>
  <c r="G111" i="36"/>
  <c r="F111" i="36"/>
  <c r="G110" i="36"/>
  <c r="F110" i="36"/>
  <c r="G109" i="36"/>
  <c r="F109" i="36"/>
  <c r="G108" i="36"/>
  <c r="F108" i="36"/>
  <c r="G107" i="36"/>
  <c r="F107" i="36"/>
  <c r="G106" i="36"/>
  <c r="F106" i="36"/>
  <c r="G105" i="36"/>
  <c r="F105" i="36"/>
  <c r="G104" i="36"/>
  <c r="F104" i="36"/>
  <c r="G103" i="36"/>
  <c r="F103" i="36"/>
  <c r="G102" i="36"/>
  <c r="F102" i="36"/>
  <c r="G101" i="36"/>
  <c r="F101" i="36"/>
  <c r="G100" i="36"/>
  <c r="F100" i="36"/>
  <c r="G99" i="36"/>
  <c r="F99" i="36"/>
  <c r="G98" i="36"/>
  <c r="F98" i="36"/>
  <c r="G97" i="36"/>
  <c r="F97" i="36"/>
  <c r="G96" i="36"/>
  <c r="F96" i="36"/>
  <c r="G95" i="36"/>
  <c r="F95" i="36"/>
  <c r="G94" i="36"/>
  <c r="F94" i="36"/>
  <c r="G93" i="36"/>
  <c r="F93" i="36"/>
  <c r="G92" i="36"/>
  <c r="F92" i="36"/>
  <c r="G91" i="36"/>
  <c r="F91" i="36"/>
  <c r="G90" i="36"/>
  <c r="F90" i="36"/>
  <c r="G89" i="36"/>
  <c r="F89" i="36"/>
  <c r="G88" i="36"/>
  <c r="F88" i="36"/>
  <c r="G87" i="36"/>
  <c r="F87" i="36"/>
  <c r="G86" i="36"/>
  <c r="F86" i="36"/>
  <c r="G85" i="36"/>
  <c r="F85" i="36"/>
  <c r="G84" i="36"/>
  <c r="F84" i="36"/>
  <c r="G83" i="36"/>
  <c r="F83" i="36"/>
  <c r="G82" i="36"/>
  <c r="F82" i="36"/>
  <c r="G81" i="36"/>
  <c r="F81" i="36"/>
  <c r="G80" i="36"/>
  <c r="F80" i="36"/>
  <c r="G79" i="36"/>
  <c r="F79" i="36"/>
  <c r="G78" i="36"/>
  <c r="F78" i="36"/>
  <c r="G77" i="36"/>
  <c r="F77" i="36"/>
  <c r="G76" i="36"/>
  <c r="F76" i="36"/>
  <c r="G75" i="36"/>
  <c r="F75" i="36"/>
  <c r="G74" i="36"/>
  <c r="F74" i="36"/>
  <c r="G73" i="36"/>
  <c r="F73" i="36"/>
  <c r="G72" i="36"/>
  <c r="F72" i="36"/>
  <c r="G71" i="36"/>
  <c r="F71" i="36"/>
  <c r="G70" i="36"/>
  <c r="F70" i="36"/>
  <c r="G69" i="36"/>
  <c r="F69" i="36"/>
  <c r="G68" i="36"/>
  <c r="F68" i="36"/>
  <c r="G67" i="36"/>
  <c r="F67" i="36"/>
  <c r="G66" i="36"/>
  <c r="F66" i="36"/>
  <c r="G65" i="36"/>
  <c r="F65" i="36"/>
  <c r="G64" i="36"/>
  <c r="F64" i="36"/>
  <c r="G63" i="36"/>
  <c r="F63" i="36"/>
  <c r="G62" i="36"/>
  <c r="F62" i="36"/>
  <c r="G61" i="36"/>
  <c r="F61" i="36"/>
  <c r="G60" i="36"/>
  <c r="F60" i="36"/>
  <c r="G59" i="36"/>
  <c r="F59" i="36"/>
  <c r="G58" i="36"/>
  <c r="F58" i="36"/>
  <c r="G57" i="36"/>
  <c r="F57" i="36"/>
  <c r="G56" i="36"/>
  <c r="F56" i="36"/>
  <c r="G55" i="36"/>
  <c r="F55" i="36"/>
  <c r="G54" i="36"/>
  <c r="F54" i="36"/>
  <c r="G53" i="36"/>
  <c r="F53" i="36"/>
  <c r="G52" i="36"/>
  <c r="F52" i="36"/>
  <c r="G51" i="36"/>
  <c r="F51" i="36"/>
  <c r="G50" i="36"/>
  <c r="F50" i="36"/>
  <c r="G49" i="36"/>
  <c r="F49" i="36"/>
  <c r="G48" i="36"/>
  <c r="F48" i="36"/>
  <c r="G47" i="36"/>
  <c r="F47" i="36"/>
  <c r="G46" i="36"/>
  <c r="F46" i="36"/>
  <c r="G45" i="36"/>
  <c r="F45" i="36"/>
  <c r="G44" i="36"/>
  <c r="F44" i="36"/>
  <c r="G43" i="36"/>
  <c r="F43" i="36"/>
  <c r="G42" i="36"/>
  <c r="F42" i="36"/>
  <c r="G41" i="36"/>
  <c r="F41" i="36"/>
  <c r="G40" i="36"/>
  <c r="F40" i="36"/>
  <c r="G39" i="36"/>
  <c r="F39" i="36"/>
  <c r="G38" i="36"/>
  <c r="F38" i="36"/>
  <c r="G37" i="36"/>
  <c r="F37" i="36"/>
  <c r="G36" i="36"/>
  <c r="F36" i="36"/>
  <c r="G35" i="36"/>
  <c r="F35" i="36"/>
  <c r="G34" i="36"/>
  <c r="F34" i="36"/>
  <c r="G33" i="36"/>
  <c r="F33" i="36"/>
  <c r="G32" i="36"/>
  <c r="F32" i="36"/>
  <c r="G31" i="36"/>
  <c r="F31" i="36"/>
  <c r="G30" i="36"/>
  <c r="F30" i="36"/>
  <c r="G29" i="36"/>
  <c r="F29" i="36"/>
  <c r="G28" i="36"/>
  <c r="F28" i="36"/>
  <c r="G27" i="36"/>
  <c r="F27" i="36"/>
  <c r="G26" i="36"/>
  <c r="F26" i="36"/>
  <c r="G25" i="36"/>
  <c r="F25" i="36"/>
  <c r="G24" i="36"/>
  <c r="F24" i="36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212" i="35"/>
  <c r="F212" i="35"/>
  <c r="G211" i="35"/>
  <c r="F211" i="35"/>
  <c r="G210" i="35"/>
  <c r="F210" i="35"/>
  <c r="G209" i="35"/>
  <c r="F209" i="35"/>
  <c r="G208" i="35"/>
  <c r="F208" i="35"/>
  <c r="G207" i="35"/>
  <c r="F207" i="35"/>
  <c r="G206" i="35"/>
  <c r="F206" i="35"/>
  <c r="G205" i="35"/>
  <c r="F205" i="35"/>
  <c r="G204" i="35"/>
  <c r="F204" i="35"/>
  <c r="G203" i="35"/>
  <c r="F203" i="35"/>
  <c r="G202" i="35"/>
  <c r="F202" i="35"/>
  <c r="G201" i="35"/>
  <c r="F201" i="35"/>
  <c r="G200" i="35"/>
  <c r="F200" i="35"/>
  <c r="G199" i="35"/>
  <c r="F199" i="35"/>
  <c r="G198" i="35"/>
  <c r="F198" i="35"/>
  <c r="G197" i="35"/>
  <c r="F197" i="35"/>
  <c r="G196" i="35"/>
  <c r="F196" i="35"/>
  <c r="G195" i="35"/>
  <c r="F195" i="35"/>
  <c r="G194" i="35"/>
  <c r="F194" i="35"/>
  <c r="G193" i="35"/>
  <c r="F193" i="35"/>
  <c r="G192" i="35"/>
  <c r="F192" i="35"/>
  <c r="G191" i="35"/>
  <c r="F191" i="35"/>
  <c r="G190" i="35"/>
  <c r="F190" i="35"/>
  <c r="G189" i="35"/>
  <c r="F189" i="35"/>
  <c r="G188" i="35"/>
  <c r="F188" i="35"/>
  <c r="G187" i="35"/>
  <c r="F187" i="35"/>
  <c r="G186" i="35"/>
  <c r="F186" i="35"/>
  <c r="G185" i="35"/>
  <c r="F185" i="35"/>
  <c r="G184" i="35"/>
  <c r="F184" i="35"/>
  <c r="G183" i="35"/>
  <c r="F183" i="35"/>
  <c r="G182" i="35"/>
  <c r="F182" i="35"/>
  <c r="G181" i="35"/>
  <c r="F181" i="35"/>
  <c r="G180" i="35"/>
  <c r="F180" i="35"/>
  <c r="G179" i="35"/>
  <c r="F179" i="35"/>
  <c r="G178" i="35"/>
  <c r="F178" i="35"/>
  <c r="G177" i="35"/>
  <c r="F177" i="35"/>
  <c r="G176" i="35"/>
  <c r="F176" i="35"/>
  <c r="G175" i="35"/>
  <c r="F175" i="35"/>
  <c r="G174" i="35"/>
  <c r="F174" i="35"/>
  <c r="G173" i="35"/>
  <c r="F173" i="35"/>
  <c r="G172" i="35"/>
  <c r="F172" i="35"/>
  <c r="G171" i="35"/>
  <c r="F171" i="35"/>
  <c r="G170" i="35"/>
  <c r="F170" i="35"/>
  <c r="G169" i="35"/>
  <c r="F169" i="35"/>
  <c r="G168" i="35"/>
  <c r="F168" i="35"/>
  <c r="G167" i="35"/>
  <c r="F167" i="35"/>
  <c r="G166" i="35"/>
  <c r="F166" i="35"/>
  <c r="G165" i="35"/>
  <c r="F165" i="35"/>
  <c r="G164" i="35"/>
  <c r="F164" i="35"/>
  <c r="G163" i="35"/>
  <c r="F163" i="35"/>
  <c r="G162" i="35"/>
  <c r="F162" i="35"/>
  <c r="G161" i="35"/>
  <c r="F161" i="35"/>
  <c r="G160" i="35"/>
  <c r="F160" i="35"/>
  <c r="G159" i="35"/>
  <c r="F159" i="35"/>
  <c r="G158" i="35"/>
  <c r="F158" i="35"/>
  <c r="G157" i="35"/>
  <c r="F157" i="35"/>
  <c r="G156" i="35"/>
  <c r="F156" i="35"/>
  <c r="G155" i="35"/>
  <c r="F155" i="35"/>
  <c r="G154" i="35"/>
  <c r="F154" i="35"/>
  <c r="G153" i="35"/>
  <c r="F153" i="35"/>
  <c r="G152" i="35"/>
  <c r="F152" i="35"/>
  <c r="G151" i="35"/>
  <c r="F151" i="35"/>
  <c r="G150" i="35"/>
  <c r="F150" i="35"/>
  <c r="G149" i="35"/>
  <c r="F149" i="35"/>
  <c r="G148" i="35"/>
  <c r="F148" i="35"/>
  <c r="G147" i="35"/>
  <c r="F147" i="35"/>
  <c r="G146" i="35"/>
  <c r="F146" i="35"/>
  <c r="G145" i="35"/>
  <c r="F145" i="35"/>
  <c r="G144" i="35"/>
  <c r="F144" i="35"/>
  <c r="G143" i="35"/>
  <c r="F143" i="35"/>
  <c r="G142" i="35"/>
  <c r="F142" i="35"/>
  <c r="G141" i="35"/>
  <c r="F141" i="35"/>
  <c r="G140" i="35"/>
  <c r="F140" i="35"/>
  <c r="G139" i="35"/>
  <c r="F139" i="35"/>
  <c r="G138" i="35"/>
  <c r="F138" i="35"/>
  <c r="G137" i="35"/>
  <c r="F137" i="35"/>
  <c r="G136" i="35"/>
  <c r="F136" i="35"/>
  <c r="G135" i="35"/>
  <c r="F135" i="35"/>
  <c r="G134" i="35"/>
  <c r="F134" i="35"/>
  <c r="G133" i="35"/>
  <c r="F133" i="35"/>
  <c r="G132" i="35"/>
  <c r="F132" i="35"/>
  <c r="G131" i="35"/>
  <c r="F131" i="35"/>
  <c r="G130" i="35"/>
  <c r="F130" i="35"/>
  <c r="G129" i="35"/>
  <c r="F129" i="35"/>
  <c r="G128" i="35"/>
  <c r="F128" i="35"/>
  <c r="G127" i="35"/>
  <c r="F127" i="35"/>
  <c r="G126" i="35"/>
  <c r="F126" i="35"/>
  <c r="G125" i="35"/>
  <c r="F125" i="35"/>
  <c r="G124" i="35"/>
  <c r="F124" i="35"/>
  <c r="G123" i="35"/>
  <c r="F123" i="35"/>
  <c r="G122" i="35"/>
  <c r="F122" i="35"/>
  <c r="G121" i="35"/>
  <c r="F121" i="35"/>
  <c r="G120" i="35"/>
  <c r="F120" i="35"/>
  <c r="G119" i="35"/>
  <c r="F119" i="35"/>
  <c r="G118" i="35"/>
  <c r="F118" i="35"/>
  <c r="G117" i="35"/>
  <c r="F117" i="35"/>
  <c r="G116" i="35"/>
  <c r="F116" i="35"/>
  <c r="G115" i="35"/>
  <c r="F115" i="35"/>
  <c r="G114" i="35"/>
  <c r="F114" i="35"/>
  <c r="G113" i="35"/>
  <c r="F113" i="35"/>
  <c r="G112" i="35"/>
  <c r="F112" i="35"/>
  <c r="G111" i="35"/>
  <c r="F111" i="35"/>
  <c r="G110" i="35"/>
  <c r="F110" i="35"/>
  <c r="G109" i="35"/>
  <c r="F109" i="35"/>
  <c r="G108" i="35"/>
  <c r="F108" i="35"/>
  <c r="G107" i="35"/>
  <c r="F107" i="35"/>
  <c r="G106" i="35"/>
  <c r="F106" i="35"/>
  <c r="G105" i="35"/>
  <c r="F105" i="35"/>
  <c r="G104" i="35"/>
  <c r="F104" i="35"/>
  <c r="G103" i="35"/>
  <c r="F103" i="35"/>
  <c r="G102" i="35"/>
  <c r="F102" i="35"/>
  <c r="G101" i="35"/>
  <c r="F101" i="35"/>
  <c r="G100" i="35"/>
  <c r="F100" i="35"/>
  <c r="G99" i="35"/>
  <c r="F99" i="35"/>
  <c r="G98" i="35"/>
  <c r="F98" i="35"/>
  <c r="G97" i="35"/>
  <c r="F97" i="35"/>
  <c r="G96" i="35"/>
  <c r="F96" i="35"/>
  <c r="G95" i="35"/>
  <c r="F95" i="35"/>
  <c r="G94" i="35"/>
  <c r="F94" i="35"/>
  <c r="G93" i="35"/>
  <c r="F93" i="35"/>
  <c r="G92" i="35"/>
  <c r="F92" i="35"/>
  <c r="G91" i="35"/>
  <c r="F91" i="35"/>
  <c r="G90" i="35"/>
  <c r="F90" i="35"/>
  <c r="G89" i="35"/>
  <c r="F89" i="35"/>
  <c r="G88" i="35"/>
  <c r="F88" i="35"/>
  <c r="G87" i="35"/>
  <c r="F87" i="35"/>
  <c r="G86" i="35"/>
  <c r="F86" i="35"/>
  <c r="G85" i="35"/>
  <c r="F85" i="35"/>
  <c r="G84" i="35"/>
  <c r="F84" i="35"/>
  <c r="G83" i="35"/>
  <c r="F83" i="35"/>
  <c r="G82" i="35"/>
  <c r="F82" i="35"/>
  <c r="G81" i="35"/>
  <c r="F81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G66" i="35"/>
  <c r="F66" i="35"/>
  <c r="G65" i="35"/>
  <c r="F65" i="35"/>
  <c r="G64" i="35"/>
  <c r="F64" i="35"/>
  <c r="G63" i="35"/>
  <c r="F63" i="35"/>
  <c r="G62" i="35"/>
  <c r="F62" i="35"/>
  <c r="G61" i="35"/>
  <c r="F61" i="35"/>
  <c r="G60" i="35"/>
  <c r="F60" i="35"/>
  <c r="G59" i="35"/>
  <c r="F59" i="35"/>
  <c r="G58" i="35"/>
  <c r="F58" i="35"/>
  <c r="G57" i="35"/>
  <c r="F57" i="35"/>
  <c r="G56" i="35"/>
  <c r="F56" i="35"/>
  <c r="G55" i="35"/>
  <c r="F55" i="35"/>
  <c r="G54" i="35"/>
  <c r="F54" i="35"/>
  <c r="G53" i="35"/>
  <c r="F53" i="35"/>
  <c r="G52" i="35"/>
  <c r="F52" i="35"/>
  <c r="G51" i="35"/>
  <c r="F51" i="35"/>
  <c r="G50" i="35"/>
  <c r="F50" i="35"/>
  <c r="G49" i="35"/>
  <c r="F49" i="35"/>
  <c r="G48" i="35"/>
  <c r="F48" i="35"/>
  <c r="G47" i="35"/>
  <c r="F47" i="35"/>
  <c r="G46" i="35"/>
  <c r="F46" i="35"/>
  <c r="G45" i="35"/>
  <c r="F45" i="35"/>
  <c r="G44" i="35"/>
  <c r="F44" i="35"/>
  <c r="G43" i="35"/>
  <c r="F43" i="35"/>
  <c r="G42" i="35"/>
  <c r="F42" i="35"/>
  <c r="G41" i="35"/>
  <c r="F41" i="35"/>
  <c r="G40" i="35"/>
  <c r="F40" i="35"/>
  <c r="G39" i="35"/>
  <c r="F39" i="35"/>
  <c r="G38" i="35"/>
  <c r="F38" i="35"/>
  <c r="G37" i="35"/>
  <c r="F37" i="35"/>
  <c r="G36" i="35"/>
  <c r="F36" i="35"/>
  <c r="G35" i="35"/>
  <c r="F35" i="35"/>
  <c r="G34" i="35"/>
  <c r="F34" i="35"/>
  <c r="G33" i="35"/>
  <c r="F33" i="35"/>
  <c r="G32" i="35"/>
  <c r="F32" i="35"/>
  <c r="G31" i="35"/>
  <c r="F31" i="35"/>
  <c r="G30" i="35"/>
  <c r="F30" i="35"/>
  <c r="G29" i="35"/>
  <c r="F29" i="35"/>
  <c r="G28" i="35"/>
  <c r="F28" i="35"/>
  <c r="G27" i="35"/>
  <c r="F27" i="35"/>
  <c r="G26" i="35"/>
  <c r="F26" i="35"/>
  <c r="G25" i="35"/>
  <c r="F25" i="35"/>
  <c r="G24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212" i="34"/>
  <c r="F212" i="34"/>
  <c r="G211" i="34"/>
  <c r="F211" i="34"/>
  <c r="G210" i="34"/>
  <c r="F210" i="34"/>
  <c r="G209" i="34"/>
  <c r="F209" i="34"/>
  <c r="G208" i="34"/>
  <c r="F208" i="34"/>
  <c r="G207" i="34"/>
  <c r="F207" i="34"/>
  <c r="G206" i="34"/>
  <c r="F206" i="34"/>
  <c r="G205" i="34"/>
  <c r="F205" i="34"/>
  <c r="G204" i="34"/>
  <c r="F204" i="34"/>
  <c r="G203" i="34"/>
  <c r="F203" i="34"/>
  <c r="G202" i="34"/>
  <c r="F202" i="34"/>
  <c r="G201" i="34"/>
  <c r="F201" i="34"/>
  <c r="G200" i="34"/>
  <c r="F200" i="34"/>
  <c r="G199" i="34"/>
  <c r="F199" i="34"/>
  <c r="G198" i="34"/>
  <c r="F198" i="34"/>
  <c r="G197" i="34"/>
  <c r="F197" i="34"/>
  <c r="G196" i="34"/>
  <c r="F196" i="34"/>
  <c r="G195" i="34"/>
  <c r="F195" i="34"/>
  <c r="G194" i="34"/>
  <c r="F194" i="34"/>
  <c r="G193" i="34"/>
  <c r="F193" i="34"/>
  <c r="G192" i="34"/>
  <c r="F192" i="34"/>
  <c r="G191" i="34"/>
  <c r="F191" i="34"/>
  <c r="G190" i="34"/>
  <c r="F190" i="34"/>
  <c r="G189" i="34"/>
  <c r="F189" i="34"/>
  <c r="G188" i="34"/>
  <c r="F188" i="34"/>
  <c r="G187" i="34"/>
  <c r="F187" i="34"/>
  <c r="G186" i="34"/>
  <c r="F186" i="34"/>
  <c r="G185" i="34"/>
  <c r="F185" i="34"/>
  <c r="G184" i="34"/>
  <c r="F184" i="34"/>
  <c r="G183" i="34"/>
  <c r="F183" i="34"/>
  <c r="G182" i="34"/>
  <c r="F182" i="34"/>
  <c r="G181" i="34"/>
  <c r="F181" i="34"/>
  <c r="G180" i="34"/>
  <c r="F180" i="34"/>
  <c r="G179" i="34"/>
  <c r="F179" i="34"/>
  <c r="G178" i="34"/>
  <c r="F178" i="34"/>
  <c r="G177" i="34"/>
  <c r="F177" i="34"/>
  <c r="G176" i="34"/>
  <c r="F176" i="34"/>
  <c r="G175" i="34"/>
  <c r="F175" i="34"/>
  <c r="G174" i="34"/>
  <c r="F174" i="34"/>
  <c r="G173" i="34"/>
  <c r="F173" i="34"/>
  <c r="G172" i="34"/>
  <c r="F172" i="34"/>
  <c r="G171" i="34"/>
  <c r="F171" i="34"/>
  <c r="G170" i="34"/>
  <c r="F170" i="34"/>
  <c r="G169" i="34"/>
  <c r="F169" i="34"/>
  <c r="G168" i="34"/>
  <c r="F168" i="34"/>
  <c r="G167" i="34"/>
  <c r="F167" i="34"/>
  <c r="G166" i="34"/>
  <c r="F166" i="34"/>
  <c r="G165" i="34"/>
  <c r="F165" i="34"/>
  <c r="G164" i="34"/>
  <c r="F164" i="34"/>
  <c r="G163" i="34"/>
  <c r="F163" i="34"/>
  <c r="G162" i="34"/>
  <c r="F162" i="34"/>
  <c r="G161" i="34"/>
  <c r="F161" i="34"/>
  <c r="G160" i="34"/>
  <c r="F160" i="34"/>
  <c r="G159" i="34"/>
  <c r="F159" i="34"/>
  <c r="G158" i="34"/>
  <c r="F158" i="34"/>
  <c r="G157" i="34"/>
  <c r="F157" i="34"/>
  <c r="G156" i="34"/>
  <c r="F156" i="34"/>
  <c r="G155" i="34"/>
  <c r="F155" i="34"/>
  <c r="G154" i="34"/>
  <c r="F154" i="34"/>
  <c r="G153" i="34"/>
  <c r="F153" i="34"/>
  <c r="G152" i="34"/>
  <c r="F152" i="34"/>
  <c r="G151" i="34"/>
  <c r="F151" i="34"/>
  <c r="G150" i="34"/>
  <c r="F150" i="34"/>
  <c r="G149" i="34"/>
  <c r="F149" i="34"/>
  <c r="G148" i="34"/>
  <c r="F148" i="34"/>
  <c r="G147" i="34"/>
  <c r="F147" i="34"/>
  <c r="G146" i="34"/>
  <c r="F146" i="34"/>
  <c r="G145" i="34"/>
  <c r="F145" i="34"/>
  <c r="G144" i="34"/>
  <c r="F144" i="34"/>
  <c r="G143" i="34"/>
  <c r="F143" i="34"/>
  <c r="G142" i="34"/>
  <c r="F142" i="34"/>
  <c r="G141" i="34"/>
  <c r="F141" i="34"/>
  <c r="G140" i="34"/>
  <c r="F140" i="34"/>
  <c r="G139" i="34"/>
  <c r="F139" i="34"/>
  <c r="G138" i="34"/>
  <c r="F138" i="34"/>
  <c r="G137" i="34"/>
  <c r="F137" i="34"/>
  <c r="G136" i="34"/>
  <c r="F136" i="34"/>
  <c r="G135" i="34"/>
  <c r="F135" i="34"/>
  <c r="G134" i="34"/>
  <c r="F134" i="34"/>
  <c r="G133" i="34"/>
  <c r="F133" i="34"/>
  <c r="G132" i="34"/>
  <c r="F132" i="34"/>
  <c r="G131" i="34"/>
  <c r="F131" i="34"/>
  <c r="G130" i="34"/>
  <c r="F130" i="34"/>
  <c r="G129" i="34"/>
  <c r="F129" i="34"/>
  <c r="G128" i="34"/>
  <c r="F128" i="34"/>
  <c r="G127" i="34"/>
  <c r="F127" i="34"/>
  <c r="G126" i="34"/>
  <c r="F126" i="34"/>
  <c r="G125" i="34"/>
  <c r="F125" i="34"/>
  <c r="G124" i="34"/>
  <c r="F124" i="34"/>
  <c r="G123" i="34"/>
  <c r="F123" i="34"/>
  <c r="G122" i="34"/>
  <c r="F122" i="34"/>
  <c r="G121" i="34"/>
  <c r="F121" i="34"/>
  <c r="G120" i="34"/>
  <c r="F120" i="34"/>
  <c r="G119" i="34"/>
  <c r="F119" i="34"/>
  <c r="G118" i="34"/>
  <c r="F118" i="34"/>
  <c r="G117" i="34"/>
  <c r="F117" i="34"/>
  <c r="G116" i="34"/>
  <c r="F116" i="34"/>
  <c r="G115" i="34"/>
  <c r="F115" i="34"/>
  <c r="G114" i="34"/>
  <c r="F114" i="34"/>
  <c r="G113" i="34"/>
  <c r="F113" i="34"/>
  <c r="G112" i="34"/>
  <c r="F112" i="34"/>
  <c r="G111" i="34"/>
  <c r="F111" i="34"/>
  <c r="G110" i="34"/>
  <c r="F110" i="34"/>
  <c r="G109" i="34"/>
  <c r="F109" i="34"/>
  <c r="G108" i="34"/>
  <c r="F108" i="34"/>
  <c r="G107" i="34"/>
  <c r="F107" i="34"/>
  <c r="G106" i="34"/>
  <c r="F106" i="34"/>
  <c r="G105" i="34"/>
  <c r="F105" i="34"/>
  <c r="G104" i="34"/>
  <c r="F104" i="34"/>
  <c r="G103" i="34"/>
  <c r="F103" i="34"/>
  <c r="G102" i="34"/>
  <c r="F102" i="34"/>
  <c r="G101" i="34"/>
  <c r="F101" i="34"/>
  <c r="G100" i="34"/>
  <c r="F100" i="34"/>
  <c r="G99" i="34"/>
  <c r="F99" i="34"/>
  <c r="G98" i="34"/>
  <c r="F98" i="34"/>
  <c r="G97" i="34"/>
  <c r="F97" i="34"/>
  <c r="G96" i="34"/>
  <c r="F96" i="34"/>
  <c r="G95" i="34"/>
  <c r="F95" i="34"/>
  <c r="G94" i="34"/>
  <c r="F94" i="34"/>
  <c r="G93" i="34"/>
  <c r="F93" i="34"/>
  <c r="G92" i="34"/>
  <c r="F92" i="34"/>
  <c r="G91" i="34"/>
  <c r="F91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8" i="34"/>
  <c r="F68" i="34"/>
  <c r="G67" i="34"/>
  <c r="F67" i="34"/>
  <c r="G66" i="34"/>
  <c r="F66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52" i="34"/>
  <c r="F52" i="34"/>
  <c r="G51" i="34"/>
  <c r="F51" i="34"/>
  <c r="G50" i="34"/>
  <c r="F50" i="34"/>
  <c r="G49" i="34"/>
  <c r="F49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212" i="33"/>
  <c r="F212" i="33"/>
  <c r="G211" i="33"/>
  <c r="F211" i="33"/>
  <c r="G210" i="33"/>
  <c r="F210" i="33"/>
  <c r="G209" i="33"/>
  <c r="F209" i="33"/>
  <c r="G208" i="33"/>
  <c r="F208" i="33"/>
  <c r="G207" i="33"/>
  <c r="F207" i="33"/>
  <c r="G206" i="33"/>
  <c r="F206" i="33"/>
  <c r="G205" i="33"/>
  <c r="F205" i="33"/>
  <c r="G204" i="33"/>
  <c r="F204" i="33"/>
  <c r="G203" i="33"/>
  <c r="F203" i="33"/>
  <c r="G202" i="33"/>
  <c r="F202" i="33"/>
  <c r="G201" i="33"/>
  <c r="F201" i="33"/>
  <c r="G200" i="33"/>
  <c r="F200" i="33"/>
  <c r="G199" i="33"/>
  <c r="F199" i="33"/>
  <c r="G198" i="33"/>
  <c r="F198" i="33"/>
  <c r="G197" i="33"/>
  <c r="F197" i="33"/>
  <c r="G196" i="33"/>
  <c r="F196" i="33"/>
  <c r="G195" i="33"/>
  <c r="F195" i="33"/>
  <c r="G194" i="33"/>
  <c r="F194" i="33"/>
  <c r="G193" i="33"/>
  <c r="F193" i="33"/>
  <c r="G192" i="33"/>
  <c r="F192" i="33"/>
  <c r="G191" i="33"/>
  <c r="F191" i="33"/>
  <c r="G190" i="33"/>
  <c r="F190" i="33"/>
  <c r="G189" i="33"/>
  <c r="F189" i="33"/>
  <c r="G188" i="33"/>
  <c r="F188" i="33"/>
  <c r="G187" i="33"/>
  <c r="F187" i="33"/>
  <c r="G186" i="33"/>
  <c r="F186" i="33"/>
  <c r="G185" i="33"/>
  <c r="F185" i="33"/>
  <c r="G184" i="33"/>
  <c r="F184" i="33"/>
  <c r="G183" i="33"/>
  <c r="F183" i="33"/>
  <c r="G182" i="33"/>
  <c r="F182" i="33"/>
  <c r="G181" i="33"/>
  <c r="F181" i="33"/>
  <c r="G180" i="33"/>
  <c r="F180" i="33"/>
  <c r="G179" i="33"/>
  <c r="F179" i="33"/>
  <c r="G178" i="33"/>
  <c r="F178" i="33"/>
  <c r="G177" i="33"/>
  <c r="F177" i="33"/>
  <c r="G176" i="33"/>
  <c r="F176" i="33"/>
  <c r="G175" i="33"/>
  <c r="F175" i="33"/>
  <c r="G174" i="33"/>
  <c r="F174" i="33"/>
  <c r="G173" i="33"/>
  <c r="F173" i="33"/>
  <c r="G172" i="33"/>
  <c r="F172" i="33"/>
  <c r="G171" i="33"/>
  <c r="F171" i="33"/>
  <c r="G170" i="33"/>
  <c r="F170" i="33"/>
  <c r="G169" i="33"/>
  <c r="F169" i="33"/>
  <c r="G168" i="33"/>
  <c r="F168" i="33"/>
  <c r="G167" i="33"/>
  <c r="F167" i="33"/>
  <c r="G166" i="33"/>
  <c r="F166" i="33"/>
  <c r="G165" i="33"/>
  <c r="F165" i="33"/>
  <c r="G164" i="33"/>
  <c r="F164" i="33"/>
  <c r="G163" i="33"/>
  <c r="F163" i="33"/>
  <c r="G162" i="33"/>
  <c r="F162" i="33"/>
  <c r="G161" i="33"/>
  <c r="F161" i="33"/>
  <c r="G160" i="33"/>
  <c r="F160" i="33"/>
  <c r="G159" i="33"/>
  <c r="F159" i="33"/>
  <c r="G158" i="33"/>
  <c r="F158" i="33"/>
  <c r="G157" i="33"/>
  <c r="F157" i="33"/>
  <c r="G156" i="33"/>
  <c r="F156" i="33"/>
  <c r="G155" i="33"/>
  <c r="F155" i="33"/>
  <c r="G154" i="33"/>
  <c r="F154" i="33"/>
  <c r="G153" i="33"/>
  <c r="F153" i="33"/>
  <c r="G152" i="33"/>
  <c r="F152" i="33"/>
  <c r="G151" i="33"/>
  <c r="F151" i="33"/>
  <c r="G150" i="33"/>
  <c r="F150" i="33"/>
  <c r="G149" i="33"/>
  <c r="F149" i="33"/>
  <c r="G148" i="33"/>
  <c r="F148" i="33"/>
  <c r="G147" i="33"/>
  <c r="F147" i="33"/>
  <c r="G146" i="33"/>
  <c r="F146" i="33"/>
  <c r="G145" i="33"/>
  <c r="F145" i="33"/>
  <c r="G144" i="33"/>
  <c r="F144" i="33"/>
  <c r="G143" i="33"/>
  <c r="F143" i="33"/>
  <c r="G142" i="33"/>
  <c r="F142" i="33"/>
  <c r="G141" i="33"/>
  <c r="F141" i="33"/>
  <c r="G140" i="33"/>
  <c r="F140" i="33"/>
  <c r="G139" i="33"/>
  <c r="F139" i="33"/>
  <c r="G138" i="33"/>
  <c r="F138" i="33"/>
  <c r="G137" i="33"/>
  <c r="F137" i="33"/>
  <c r="G136" i="33"/>
  <c r="F136" i="33"/>
  <c r="G135" i="33"/>
  <c r="F135" i="33"/>
  <c r="G134" i="33"/>
  <c r="F134" i="33"/>
  <c r="G133" i="33"/>
  <c r="F133" i="33"/>
  <c r="G132" i="33"/>
  <c r="F132" i="33"/>
  <c r="G131" i="33"/>
  <c r="F131" i="33"/>
  <c r="G130" i="33"/>
  <c r="F130" i="33"/>
  <c r="G129" i="33"/>
  <c r="F129" i="33"/>
  <c r="G128" i="33"/>
  <c r="F128" i="33"/>
  <c r="G127" i="33"/>
  <c r="F127" i="33"/>
  <c r="G126" i="33"/>
  <c r="F126" i="33"/>
  <c r="G125" i="33"/>
  <c r="F125" i="33"/>
  <c r="G124" i="33"/>
  <c r="F124" i="33"/>
  <c r="G123" i="33"/>
  <c r="F123" i="33"/>
  <c r="G122" i="33"/>
  <c r="F122" i="33"/>
  <c r="G121" i="33"/>
  <c r="F121" i="33"/>
  <c r="G120" i="33"/>
  <c r="F120" i="33"/>
  <c r="G119" i="33"/>
  <c r="F119" i="33"/>
  <c r="G118" i="33"/>
  <c r="F118" i="33"/>
  <c r="G117" i="33"/>
  <c r="F117" i="33"/>
  <c r="G116" i="33"/>
  <c r="F116" i="33"/>
  <c r="G115" i="33"/>
  <c r="F115" i="33"/>
  <c r="G114" i="33"/>
  <c r="F114" i="33"/>
  <c r="G113" i="33"/>
  <c r="F113" i="33"/>
  <c r="G112" i="33"/>
  <c r="F112" i="33"/>
  <c r="G111" i="33"/>
  <c r="F111" i="33"/>
  <c r="G110" i="33"/>
  <c r="F110" i="33"/>
  <c r="G109" i="33"/>
  <c r="F109" i="33"/>
  <c r="G108" i="33"/>
  <c r="F108" i="33"/>
  <c r="G107" i="33"/>
  <c r="F107" i="33"/>
  <c r="G106" i="33"/>
  <c r="F106" i="33"/>
  <c r="G105" i="33"/>
  <c r="F105" i="33"/>
  <c r="G104" i="33"/>
  <c r="F104" i="33"/>
  <c r="G103" i="33"/>
  <c r="F103" i="33"/>
  <c r="G102" i="33"/>
  <c r="F102" i="33"/>
  <c r="G101" i="33"/>
  <c r="F101" i="33"/>
  <c r="G100" i="33"/>
  <c r="F100" i="33"/>
  <c r="G99" i="33"/>
  <c r="F99" i="33"/>
  <c r="G98" i="33"/>
  <c r="F98" i="33"/>
  <c r="G97" i="33"/>
  <c r="F97" i="33"/>
  <c r="G96" i="33"/>
  <c r="F96" i="33"/>
  <c r="G95" i="33"/>
  <c r="F95" i="33"/>
  <c r="G94" i="33"/>
  <c r="F94" i="33"/>
  <c r="G93" i="33"/>
  <c r="F93" i="33"/>
  <c r="G92" i="33"/>
  <c r="F92" i="33"/>
  <c r="G91" i="33"/>
  <c r="F91" i="33"/>
  <c r="G90" i="33"/>
  <c r="F90" i="33"/>
  <c r="G89" i="33"/>
  <c r="F89" i="33"/>
  <c r="G88" i="33"/>
  <c r="F88" i="33"/>
  <c r="G87" i="33"/>
  <c r="F87" i="33"/>
  <c r="G86" i="33"/>
  <c r="F86" i="33"/>
  <c r="G85" i="33"/>
  <c r="F85" i="33"/>
  <c r="G84" i="33"/>
  <c r="F84" i="33"/>
  <c r="G83" i="33"/>
  <c r="F83" i="33"/>
  <c r="G82" i="33"/>
  <c r="F82" i="33"/>
  <c r="G81" i="33"/>
  <c r="F81" i="33"/>
  <c r="G80" i="33"/>
  <c r="F80" i="33"/>
  <c r="G79" i="33"/>
  <c r="F79" i="33"/>
  <c r="G78" i="33"/>
  <c r="F78" i="33"/>
  <c r="G77" i="33"/>
  <c r="F77" i="33"/>
  <c r="G76" i="33"/>
  <c r="F76" i="33"/>
  <c r="G75" i="33"/>
  <c r="F75" i="33"/>
  <c r="G74" i="33"/>
  <c r="F74" i="33"/>
  <c r="G73" i="33"/>
  <c r="F73" i="33"/>
  <c r="G72" i="33"/>
  <c r="F72" i="33"/>
  <c r="G71" i="33"/>
  <c r="F71" i="33"/>
  <c r="G70" i="33"/>
  <c r="F70" i="33"/>
  <c r="G69" i="33"/>
  <c r="F69" i="33"/>
  <c r="G68" i="33"/>
  <c r="F68" i="33"/>
  <c r="G67" i="33"/>
  <c r="F67" i="33"/>
  <c r="G66" i="33"/>
  <c r="F66" i="33"/>
  <c r="G65" i="33"/>
  <c r="F65" i="33"/>
  <c r="G64" i="33"/>
  <c r="F64" i="33"/>
  <c r="G63" i="33"/>
  <c r="F63" i="33"/>
  <c r="G62" i="33"/>
  <c r="F62" i="33"/>
  <c r="G61" i="33"/>
  <c r="F61" i="33"/>
  <c r="G60" i="33"/>
  <c r="F60" i="33"/>
  <c r="G59" i="33"/>
  <c r="F59" i="33"/>
  <c r="G58" i="33"/>
  <c r="F58" i="33"/>
  <c r="G57" i="33"/>
  <c r="F57" i="33"/>
  <c r="G56" i="33"/>
  <c r="F56" i="33"/>
  <c r="G55" i="33"/>
  <c r="F55" i="33"/>
  <c r="G54" i="33"/>
  <c r="F54" i="33"/>
  <c r="G53" i="33"/>
  <c r="F53" i="33"/>
  <c r="G52" i="33"/>
  <c r="F52" i="33"/>
  <c r="G51" i="33"/>
  <c r="F51" i="33"/>
  <c r="G50" i="33"/>
  <c r="F50" i="33"/>
  <c r="G49" i="33"/>
  <c r="F49" i="33"/>
  <c r="G48" i="33"/>
  <c r="F48" i="33"/>
  <c r="G47" i="33"/>
  <c r="F47" i="33"/>
  <c r="G46" i="33"/>
  <c r="F46" i="33"/>
  <c r="G45" i="33"/>
  <c r="F45" i="33"/>
  <c r="G44" i="33"/>
  <c r="F44" i="33"/>
  <c r="G43" i="33"/>
  <c r="F43" i="33"/>
  <c r="G42" i="33"/>
  <c r="F42" i="33"/>
  <c r="G41" i="33"/>
  <c r="F41" i="33"/>
  <c r="G40" i="33"/>
  <c r="F40" i="33"/>
  <c r="G39" i="33"/>
  <c r="F39" i="33"/>
  <c r="G38" i="33"/>
  <c r="F38" i="33"/>
  <c r="G37" i="33"/>
  <c r="F37" i="33"/>
  <c r="G36" i="33"/>
  <c r="F36" i="33"/>
  <c r="G35" i="33"/>
  <c r="F35" i="33"/>
  <c r="G34" i="33"/>
  <c r="F34" i="33"/>
  <c r="G33" i="33"/>
  <c r="F33" i="33"/>
  <c r="G32" i="33"/>
  <c r="F32" i="33"/>
  <c r="G31" i="33"/>
  <c r="F31" i="33"/>
  <c r="G30" i="33"/>
  <c r="F30" i="33"/>
  <c r="G29" i="33"/>
  <c r="F29" i="33"/>
  <c r="G28" i="33"/>
  <c r="F28" i="33"/>
  <c r="G27" i="33"/>
  <c r="F27" i="33"/>
  <c r="G26" i="33"/>
  <c r="F26" i="33"/>
  <c r="G25" i="33"/>
  <c r="F25" i="33"/>
  <c r="G24" i="33"/>
  <c r="F24" i="33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212" i="32"/>
  <c r="F212" i="32"/>
  <c r="G211" i="32"/>
  <c r="F211" i="32"/>
  <c r="G210" i="32"/>
  <c r="F210" i="32"/>
  <c r="G209" i="32"/>
  <c r="F209" i="32"/>
  <c r="G208" i="32"/>
  <c r="F208" i="32"/>
  <c r="G207" i="32"/>
  <c r="F207" i="32"/>
  <c r="G206" i="32"/>
  <c r="F206" i="32"/>
  <c r="G205" i="32"/>
  <c r="F205" i="32"/>
  <c r="G204" i="32"/>
  <c r="F204" i="32"/>
  <c r="G203" i="32"/>
  <c r="F203" i="32"/>
  <c r="G202" i="32"/>
  <c r="F202" i="32"/>
  <c r="G201" i="32"/>
  <c r="F201" i="32"/>
  <c r="G200" i="32"/>
  <c r="F200" i="32"/>
  <c r="G199" i="32"/>
  <c r="F199" i="32"/>
  <c r="G198" i="32"/>
  <c r="F198" i="32"/>
  <c r="G197" i="32"/>
  <c r="F197" i="32"/>
  <c r="G196" i="32"/>
  <c r="F196" i="32"/>
  <c r="G195" i="32"/>
  <c r="F195" i="32"/>
  <c r="G194" i="32"/>
  <c r="F194" i="32"/>
  <c r="G193" i="32"/>
  <c r="F193" i="32"/>
  <c r="G192" i="32"/>
  <c r="F192" i="32"/>
  <c r="G191" i="32"/>
  <c r="F191" i="32"/>
  <c r="G190" i="32"/>
  <c r="F190" i="32"/>
  <c r="G189" i="32"/>
  <c r="F189" i="32"/>
  <c r="G188" i="32"/>
  <c r="F188" i="32"/>
  <c r="G187" i="32"/>
  <c r="F187" i="32"/>
  <c r="G186" i="32"/>
  <c r="F186" i="32"/>
  <c r="G185" i="32"/>
  <c r="F185" i="32"/>
  <c r="G184" i="32"/>
  <c r="F184" i="32"/>
  <c r="G183" i="32"/>
  <c r="F183" i="32"/>
  <c r="G182" i="32"/>
  <c r="F182" i="32"/>
  <c r="G181" i="32"/>
  <c r="F181" i="32"/>
  <c r="G180" i="32"/>
  <c r="F180" i="32"/>
  <c r="G179" i="32"/>
  <c r="F179" i="32"/>
  <c r="G178" i="32"/>
  <c r="F178" i="32"/>
  <c r="G177" i="32"/>
  <c r="F177" i="32"/>
  <c r="G176" i="32"/>
  <c r="F176" i="32"/>
  <c r="G175" i="32"/>
  <c r="F175" i="32"/>
  <c r="G174" i="32"/>
  <c r="F174" i="32"/>
  <c r="G173" i="32"/>
  <c r="F173" i="32"/>
  <c r="G172" i="32"/>
  <c r="F172" i="32"/>
  <c r="G171" i="32"/>
  <c r="F171" i="32"/>
  <c r="G170" i="32"/>
  <c r="F170" i="32"/>
  <c r="G169" i="32"/>
  <c r="F169" i="32"/>
  <c r="G168" i="32"/>
  <c r="F168" i="32"/>
  <c r="G167" i="32"/>
  <c r="F167" i="32"/>
  <c r="G166" i="32"/>
  <c r="F166" i="32"/>
  <c r="G165" i="32"/>
  <c r="F165" i="32"/>
  <c r="G164" i="32"/>
  <c r="F164" i="32"/>
  <c r="G163" i="32"/>
  <c r="F163" i="32"/>
  <c r="G162" i="32"/>
  <c r="F162" i="32"/>
  <c r="G161" i="32"/>
  <c r="F161" i="32"/>
  <c r="G160" i="32"/>
  <c r="F160" i="32"/>
  <c r="G159" i="32"/>
  <c r="F159" i="32"/>
  <c r="G158" i="32"/>
  <c r="F158" i="32"/>
  <c r="G157" i="32"/>
  <c r="F157" i="32"/>
  <c r="G156" i="32"/>
  <c r="F156" i="32"/>
  <c r="G155" i="32"/>
  <c r="F155" i="32"/>
  <c r="G154" i="32"/>
  <c r="F154" i="32"/>
  <c r="G153" i="32"/>
  <c r="F153" i="32"/>
  <c r="G152" i="32"/>
  <c r="F152" i="32"/>
  <c r="G151" i="32"/>
  <c r="F151" i="32"/>
  <c r="G150" i="32"/>
  <c r="F150" i="32"/>
  <c r="G149" i="32"/>
  <c r="F149" i="32"/>
  <c r="G148" i="32"/>
  <c r="F148" i="32"/>
  <c r="G147" i="32"/>
  <c r="F147" i="32"/>
  <c r="G146" i="32"/>
  <c r="F146" i="32"/>
  <c r="G145" i="32"/>
  <c r="F145" i="32"/>
  <c r="G144" i="32"/>
  <c r="F144" i="32"/>
  <c r="G143" i="32"/>
  <c r="F143" i="32"/>
  <c r="G142" i="32"/>
  <c r="F142" i="32"/>
  <c r="G141" i="32"/>
  <c r="F141" i="32"/>
  <c r="G140" i="32"/>
  <c r="F140" i="32"/>
  <c r="G139" i="32"/>
  <c r="F139" i="32"/>
  <c r="G138" i="32"/>
  <c r="F138" i="32"/>
  <c r="G137" i="32"/>
  <c r="F137" i="32"/>
  <c r="G136" i="32"/>
  <c r="F136" i="32"/>
  <c r="G135" i="32"/>
  <c r="F135" i="32"/>
  <c r="G134" i="32"/>
  <c r="F134" i="32"/>
  <c r="G133" i="32"/>
  <c r="F133" i="32"/>
  <c r="G132" i="32"/>
  <c r="F132" i="32"/>
  <c r="G131" i="32"/>
  <c r="F131" i="32"/>
  <c r="G130" i="32"/>
  <c r="F130" i="32"/>
  <c r="G129" i="32"/>
  <c r="F129" i="32"/>
  <c r="G128" i="32"/>
  <c r="F128" i="32"/>
  <c r="G127" i="32"/>
  <c r="F127" i="32"/>
  <c r="G126" i="32"/>
  <c r="F126" i="32"/>
  <c r="G125" i="32"/>
  <c r="F125" i="32"/>
  <c r="G124" i="32"/>
  <c r="F124" i="32"/>
  <c r="G123" i="32"/>
  <c r="F123" i="32"/>
  <c r="G122" i="32"/>
  <c r="F122" i="32"/>
  <c r="G121" i="32"/>
  <c r="F121" i="32"/>
  <c r="G120" i="32"/>
  <c r="F120" i="32"/>
  <c r="G119" i="32"/>
  <c r="F119" i="32"/>
  <c r="G118" i="32"/>
  <c r="F118" i="32"/>
  <c r="G117" i="32"/>
  <c r="F117" i="32"/>
  <c r="G116" i="32"/>
  <c r="F116" i="32"/>
  <c r="G115" i="32"/>
  <c r="F115" i="32"/>
  <c r="G114" i="32"/>
  <c r="F114" i="32"/>
  <c r="G113" i="32"/>
  <c r="F113" i="32"/>
  <c r="G112" i="32"/>
  <c r="F112" i="32"/>
  <c r="G111" i="32"/>
  <c r="F111" i="32"/>
  <c r="G110" i="32"/>
  <c r="F110" i="32"/>
  <c r="G109" i="32"/>
  <c r="F109" i="32"/>
  <c r="G108" i="32"/>
  <c r="F108" i="32"/>
  <c r="G107" i="32"/>
  <c r="F107" i="32"/>
  <c r="G106" i="32"/>
  <c r="F106" i="32"/>
  <c r="G105" i="32"/>
  <c r="F105" i="32"/>
  <c r="G104" i="32"/>
  <c r="F104" i="32"/>
  <c r="G103" i="32"/>
  <c r="F103" i="32"/>
  <c r="G102" i="32"/>
  <c r="F102" i="32"/>
  <c r="G101" i="32"/>
  <c r="F101" i="32"/>
  <c r="G100" i="32"/>
  <c r="F100" i="32"/>
  <c r="G99" i="32"/>
  <c r="F99" i="32"/>
  <c r="G98" i="32"/>
  <c r="F98" i="32"/>
  <c r="G97" i="32"/>
  <c r="F97" i="32"/>
  <c r="G96" i="32"/>
  <c r="F96" i="32"/>
  <c r="G95" i="32"/>
  <c r="F95" i="32"/>
  <c r="G94" i="32"/>
  <c r="F94" i="32"/>
  <c r="G93" i="32"/>
  <c r="F93" i="32"/>
  <c r="G92" i="32"/>
  <c r="F92" i="32"/>
  <c r="G91" i="32"/>
  <c r="F91" i="32"/>
  <c r="G90" i="32"/>
  <c r="F90" i="32"/>
  <c r="G89" i="32"/>
  <c r="F89" i="32"/>
  <c r="G88" i="32"/>
  <c r="F88" i="32"/>
  <c r="G87" i="32"/>
  <c r="F87" i="32"/>
  <c r="G86" i="32"/>
  <c r="F86" i="32"/>
  <c r="G85" i="32"/>
  <c r="F85" i="32"/>
  <c r="G84" i="32"/>
  <c r="F84" i="32"/>
  <c r="G83" i="32"/>
  <c r="F83" i="32"/>
  <c r="G82" i="32"/>
  <c r="F82" i="32"/>
  <c r="G81" i="32"/>
  <c r="F81" i="32"/>
  <c r="G80" i="32"/>
  <c r="F80" i="32"/>
  <c r="G79" i="32"/>
  <c r="F79" i="32"/>
  <c r="G78" i="32"/>
  <c r="F78" i="32"/>
  <c r="G77" i="32"/>
  <c r="F77" i="32"/>
  <c r="G76" i="32"/>
  <c r="F76" i="32"/>
  <c r="G75" i="32"/>
  <c r="F75" i="32"/>
  <c r="G74" i="32"/>
  <c r="F74" i="32"/>
  <c r="G73" i="32"/>
  <c r="F73" i="32"/>
  <c r="G72" i="32"/>
  <c r="F72" i="32"/>
  <c r="G71" i="32"/>
  <c r="F71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G35" i="32"/>
  <c r="F35" i="32"/>
  <c r="G34" i="32"/>
  <c r="F34" i="32"/>
  <c r="G33" i="32"/>
  <c r="F33" i="32"/>
  <c r="G32" i="32"/>
  <c r="F32" i="32"/>
  <c r="G31" i="32"/>
  <c r="F31" i="32"/>
  <c r="G30" i="32"/>
  <c r="F30" i="32"/>
  <c r="G29" i="32"/>
  <c r="F29" i="32"/>
  <c r="G28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212" i="31"/>
  <c r="F212" i="31"/>
  <c r="G211" i="31"/>
  <c r="F211" i="31"/>
  <c r="G210" i="31"/>
  <c r="F210" i="31"/>
  <c r="G209" i="31"/>
  <c r="F209" i="31"/>
  <c r="G208" i="31"/>
  <c r="F208" i="31"/>
  <c r="G207" i="31"/>
  <c r="F207" i="31"/>
  <c r="G206" i="31"/>
  <c r="F206" i="31"/>
  <c r="G205" i="31"/>
  <c r="F205" i="31"/>
  <c r="G204" i="31"/>
  <c r="F204" i="31"/>
  <c r="G203" i="31"/>
  <c r="F203" i="31"/>
  <c r="G202" i="31"/>
  <c r="F202" i="31"/>
  <c r="G201" i="31"/>
  <c r="F201" i="31"/>
  <c r="G200" i="31"/>
  <c r="F200" i="31"/>
  <c r="G199" i="31"/>
  <c r="F199" i="31"/>
  <c r="G198" i="31"/>
  <c r="F198" i="31"/>
  <c r="G197" i="31"/>
  <c r="F197" i="31"/>
  <c r="G196" i="31"/>
  <c r="F196" i="31"/>
  <c r="G195" i="31"/>
  <c r="F195" i="31"/>
  <c r="G194" i="31"/>
  <c r="F194" i="31"/>
  <c r="G193" i="31"/>
  <c r="F193" i="31"/>
  <c r="G192" i="31"/>
  <c r="F192" i="31"/>
  <c r="G191" i="31"/>
  <c r="F191" i="31"/>
  <c r="G190" i="31"/>
  <c r="F190" i="31"/>
  <c r="G189" i="31"/>
  <c r="F189" i="31"/>
  <c r="G188" i="31"/>
  <c r="F188" i="31"/>
  <c r="G187" i="31"/>
  <c r="F187" i="31"/>
  <c r="G186" i="31"/>
  <c r="F186" i="31"/>
  <c r="G185" i="31"/>
  <c r="F185" i="31"/>
  <c r="G184" i="31"/>
  <c r="F184" i="31"/>
  <c r="G183" i="31"/>
  <c r="F183" i="31"/>
  <c r="G182" i="31"/>
  <c r="F182" i="31"/>
  <c r="G181" i="31"/>
  <c r="F181" i="31"/>
  <c r="G180" i="31"/>
  <c r="F180" i="31"/>
  <c r="G179" i="31"/>
  <c r="F179" i="31"/>
  <c r="G178" i="31"/>
  <c r="F178" i="31"/>
  <c r="G177" i="31"/>
  <c r="F177" i="31"/>
  <c r="G176" i="31"/>
  <c r="F176" i="31"/>
  <c r="G175" i="31"/>
  <c r="F175" i="31"/>
  <c r="G174" i="31"/>
  <c r="F174" i="31"/>
  <c r="G173" i="31"/>
  <c r="F173" i="31"/>
  <c r="G172" i="31"/>
  <c r="F172" i="31"/>
  <c r="G171" i="31"/>
  <c r="F171" i="31"/>
  <c r="G170" i="31"/>
  <c r="F170" i="31"/>
  <c r="G169" i="31"/>
  <c r="F169" i="31"/>
  <c r="G168" i="31"/>
  <c r="F168" i="31"/>
  <c r="G167" i="31"/>
  <c r="F167" i="31"/>
  <c r="G166" i="31"/>
  <c r="F166" i="31"/>
  <c r="G165" i="31"/>
  <c r="F165" i="31"/>
  <c r="G164" i="31"/>
  <c r="F164" i="31"/>
  <c r="G163" i="31"/>
  <c r="F163" i="31"/>
  <c r="G162" i="31"/>
  <c r="F162" i="31"/>
  <c r="G161" i="31"/>
  <c r="F161" i="31"/>
  <c r="G160" i="31"/>
  <c r="F160" i="31"/>
  <c r="G159" i="31"/>
  <c r="F159" i="31"/>
  <c r="G158" i="31"/>
  <c r="F158" i="31"/>
  <c r="G157" i="31"/>
  <c r="F157" i="31"/>
  <c r="G156" i="31"/>
  <c r="F156" i="31"/>
  <c r="G155" i="31"/>
  <c r="F155" i="31"/>
  <c r="G154" i="31"/>
  <c r="F154" i="31"/>
  <c r="G153" i="31"/>
  <c r="F153" i="31"/>
  <c r="G152" i="31"/>
  <c r="F152" i="31"/>
  <c r="G151" i="31"/>
  <c r="F151" i="31"/>
  <c r="G150" i="31"/>
  <c r="F150" i="31"/>
  <c r="G149" i="31"/>
  <c r="F149" i="31"/>
  <c r="G148" i="31"/>
  <c r="F148" i="31"/>
  <c r="G147" i="31"/>
  <c r="F147" i="31"/>
  <c r="G146" i="31"/>
  <c r="F146" i="31"/>
  <c r="G145" i="31"/>
  <c r="F145" i="31"/>
  <c r="G144" i="31"/>
  <c r="F144" i="31"/>
  <c r="G143" i="31"/>
  <c r="F143" i="31"/>
  <c r="G142" i="31"/>
  <c r="F142" i="31"/>
  <c r="G141" i="31"/>
  <c r="F141" i="31"/>
  <c r="G140" i="31"/>
  <c r="F140" i="31"/>
  <c r="G139" i="31"/>
  <c r="F139" i="31"/>
  <c r="G138" i="31"/>
  <c r="F138" i="31"/>
  <c r="G137" i="31"/>
  <c r="F137" i="31"/>
  <c r="G136" i="31"/>
  <c r="F136" i="31"/>
  <c r="G135" i="31"/>
  <c r="F135" i="31"/>
  <c r="G134" i="31"/>
  <c r="F134" i="31"/>
  <c r="G133" i="31"/>
  <c r="F133" i="31"/>
  <c r="G132" i="31"/>
  <c r="F132" i="31"/>
  <c r="G131" i="31"/>
  <c r="F131" i="31"/>
  <c r="G130" i="31"/>
  <c r="F130" i="31"/>
  <c r="G129" i="31"/>
  <c r="F129" i="31"/>
  <c r="G128" i="31"/>
  <c r="F128" i="31"/>
  <c r="G127" i="31"/>
  <c r="F127" i="31"/>
  <c r="G126" i="31"/>
  <c r="F126" i="31"/>
  <c r="G125" i="31"/>
  <c r="F125" i="31"/>
  <c r="G124" i="31"/>
  <c r="F124" i="31"/>
  <c r="G123" i="31"/>
  <c r="F123" i="31"/>
  <c r="G122" i="31"/>
  <c r="F122" i="31"/>
  <c r="G121" i="31"/>
  <c r="F121" i="31"/>
  <c r="G120" i="31"/>
  <c r="F120" i="31"/>
  <c r="G119" i="31"/>
  <c r="F119" i="31"/>
  <c r="G118" i="31"/>
  <c r="F118" i="31"/>
  <c r="G117" i="31"/>
  <c r="F117" i="31"/>
  <c r="G116" i="31"/>
  <c r="F116" i="31"/>
  <c r="G115" i="31"/>
  <c r="F115" i="31"/>
  <c r="G114" i="31"/>
  <c r="F114" i="31"/>
  <c r="G113" i="31"/>
  <c r="F113" i="31"/>
  <c r="G112" i="31"/>
  <c r="F112" i="31"/>
  <c r="G111" i="31"/>
  <c r="F111" i="31"/>
  <c r="G110" i="31"/>
  <c r="F110" i="31"/>
  <c r="G109" i="31"/>
  <c r="F109" i="31"/>
  <c r="G108" i="31"/>
  <c r="F108" i="31"/>
  <c r="G107" i="31"/>
  <c r="F107" i="31"/>
  <c r="G106" i="31"/>
  <c r="F106" i="31"/>
  <c r="G105" i="31"/>
  <c r="F105" i="31"/>
  <c r="G104" i="31"/>
  <c r="F104" i="31"/>
  <c r="G103" i="31"/>
  <c r="F103" i="31"/>
  <c r="G102" i="31"/>
  <c r="F102" i="31"/>
  <c r="G101" i="31"/>
  <c r="F101" i="31"/>
  <c r="G100" i="31"/>
  <c r="F100" i="31"/>
  <c r="G99" i="31"/>
  <c r="F99" i="31"/>
  <c r="G98" i="31"/>
  <c r="F98" i="31"/>
  <c r="G97" i="31"/>
  <c r="F97" i="31"/>
  <c r="G96" i="31"/>
  <c r="F96" i="31"/>
  <c r="G95" i="31"/>
  <c r="F95" i="31"/>
  <c r="G94" i="31"/>
  <c r="F94" i="31"/>
  <c r="G93" i="31"/>
  <c r="F93" i="31"/>
  <c r="G92" i="31"/>
  <c r="F92" i="31"/>
  <c r="G91" i="31"/>
  <c r="F91" i="31"/>
  <c r="G90" i="31"/>
  <c r="F90" i="31"/>
  <c r="G89" i="31"/>
  <c r="F89" i="31"/>
  <c r="G88" i="31"/>
  <c r="F88" i="31"/>
  <c r="G87" i="31"/>
  <c r="F87" i="31"/>
  <c r="G86" i="31"/>
  <c r="F86" i="31"/>
  <c r="G85" i="31"/>
  <c r="F85" i="31"/>
  <c r="G84" i="31"/>
  <c r="F84" i="31"/>
  <c r="G83" i="31"/>
  <c r="F83" i="31"/>
  <c r="G82" i="31"/>
  <c r="F82" i="31"/>
  <c r="G81" i="31"/>
  <c r="F81" i="31"/>
  <c r="G80" i="31"/>
  <c r="F80" i="31"/>
  <c r="G79" i="31"/>
  <c r="F79" i="31"/>
  <c r="G78" i="31"/>
  <c r="F78" i="31"/>
  <c r="G77" i="31"/>
  <c r="F77" i="31"/>
  <c r="G76" i="31"/>
  <c r="F76" i="31"/>
  <c r="G75" i="31"/>
  <c r="F75" i="31"/>
  <c r="G74" i="31"/>
  <c r="F74" i="31"/>
  <c r="G73" i="31"/>
  <c r="F73" i="31"/>
  <c r="G72" i="31"/>
  <c r="F72" i="31"/>
  <c r="G71" i="31"/>
  <c r="F71" i="31"/>
  <c r="G70" i="31"/>
  <c r="F70" i="31"/>
  <c r="G69" i="31"/>
  <c r="F69" i="31"/>
  <c r="G68" i="31"/>
  <c r="F68" i="31"/>
  <c r="G67" i="31"/>
  <c r="F67" i="31"/>
  <c r="G66" i="31"/>
  <c r="F66" i="31"/>
  <c r="G65" i="31"/>
  <c r="F65" i="31"/>
  <c r="G64" i="31"/>
  <c r="F64" i="31"/>
  <c r="G63" i="31"/>
  <c r="F63" i="31"/>
  <c r="G62" i="31"/>
  <c r="F62" i="31"/>
  <c r="G61" i="31"/>
  <c r="F61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G54" i="31"/>
  <c r="F54" i="31"/>
  <c r="G53" i="31"/>
  <c r="F53" i="31"/>
  <c r="G52" i="31"/>
  <c r="F52" i="31"/>
  <c r="G51" i="31"/>
  <c r="F51" i="31"/>
  <c r="G50" i="31"/>
  <c r="F50" i="31"/>
  <c r="G49" i="31"/>
  <c r="F49" i="31"/>
  <c r="G48" i="31"/>
  <c r="F48" i="31"/>
  <c r="G47" i="31"/>
  <c r="F47" i="31"/>
  <c r="G46" i="31"/>
  <c r="F46" i="31"/>
  <c r="G45" i="31"/>
  <c r="F45" i="31"/>
  <c r="G44" i="31"/>
  <c r="F44" i="31"/>
  <c r="G43" i="31"/>
  <c r="F43" i="31"/>
  <c r="G42" i="31"/>
  <c r="F42" i="31"/>
  <c r="G41" i="31"/>
  <c r="F41" i="31"/>
  <c r="G40" i="31"/>
  <c r="F40" i="31"/>
  <c r="G39" i="31"/>
  <c r="F39" i="31"/>
  <c r="G38" i="31"/>
  <c r="F38" i="31"/>
  <c r="G37" i="31"/>
  <c r="F37" i="31"/>
  <c r="G36" i="31"/>
  <c r="F36" i="31"/>
  <c r="G35" i="31"/>
  <c r="F35" i="31"/>
  <c r="G34" i="31"/>
  <c r="F34" i="31"/>
  <c r="G33" i="31"/>
  <c r="F33" i="31"/>
  <c r="G32" i="31"/>
  <c r="F32" i="31"/>
  <c r="G31" i="31"/>
  <c r="F31" i="31"/>
  <c r="G30" i="31"/>
  <c r="F30" i="31"/>
  <c r="G29" i="31"/>
  <c r="F29" i="31"/>
  <c r="G28" i="31"/>
  <c r="F28" i="31"/>
  <c r="G27" i="31"/>
  <c r="F27" i="31"/>
  <c r="G26" i="31"/>
  <c r="F26" i="31"/>
  <c r="G25" i="31"/>
  <c r="F25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212" i="30"/>
  <c r="F212" i="30"/>
  <c r="G211" i="30"/>
  <c r="F211" i="30"/>
  <c r="G210" i="30"/>
  <c r="F210" i="30"/>
  <c r="G209" i="30"/>
  <c r="F209" i="30"/>
  <c r="G208" i="30"/>
  <c r="F208" i="30"/>
  <c r="G207" i="30"/>
  <c r="F207" i="30"/>
  <c r="G206" i="30"/>
  <c r="F206" i="30"/>
  <c r="G205" i="30"/>
  <c r="F205" i="30"/>
  <c r="G204" i="30"/>
  <c r="F204" i="30"/>
  <c r="G203" i="30"/>
  <c r="F203" i="30"/>
  <c r="G202" i="30"/>
  <c r="F202" i="30"/>
  <c r="G201" i="30"/>
  <c r="F201" i="30"/>
  <c r="G200" i="30"/>
  <c r="F200" i="30"/>
  <c r="G199" i="30"/>
  <c r="F199" i="30"/>
  <c r="G198" i="30"/>
  <c r="F198" i="30"/>
  <c r="G197" i="30"/>
  <c r="F197" i="30"/>
  <c r="G196" i="30"/>
  <c r="F196" i="30"/>
  <c r="G195" i="30"/>
  <c r="F195" i="30"/>
  <c r="G194" i="30"/>
  <c r="F194" i="30"/>
  <c r="G193" i="30"/>
  <c r="F193" i="30"/>
  <c r="G192" i="30"/>
  <c r="F192" i="30"/>
  <c r="G191" i="30"/>
  <c r="F191" i="30"/>
  <c r="G190" i="30"/>
  <c r="F190" i="30"/>
  <c r="G189" i="30"/>
  <c r="F189" i="30"/>
  <c r="G188" i="30"/>
  <c r="F188" i="30"/>
  <c r="G187" i="30"/>
  <c r="F187" i="30"/>
  <c r="G186" i="30"/>
  <c r="F186" i="30"/>
  <c r="G185" i="30"/>
  <c r="F185" i="30"/>
  <c r="G184" i="30"/>
  <c r="F184" i="30"/>
  <c r="G183" i="30"/>
  <c r="F183" i="30"/>
  <c r="G182" i="30"/>
  <c r="F182" i="30"/>
  <c r="G181" i="30"/>
  <c r="F181" i="30"/>
  <c r="G180" i="30"/>
  <c r="F180" i="30"/>
  <c r="G179" i="30"/>
  <c r="F179" i="30"/>
  <c r="G178" i="30"/>
  <c r="F178" i="30"/>
  <c r="G177" i="30"/>
  <c r="F177" i="30"/>
  <c r="G176" i="30"/>
  <c r="F176" i="30"/>
  <c r="G175" i="30"/>
  <c r="F175" i="30"/>
  <c r="G174" i="30"/>
  <c r="F174" i="30"/>
  <c r="G173" i="30"/>
  <c r="F173" i="30"/>
  <c r="G172" i="30"/>
  <c r="F172" i="30"/>
  <c r="G171" i="30"/>
  <c r="F171" i="30"/>
  <c r="G170" i="30"/>
  <c r="F170" i="30"/>
  <c r="G169" i="30"/>
  <c r="F169" i="30"/>
  <c r="G168" i="30"/>
  <c r="F168" i="30"/>
  <c r="G167" i="30"/>
  <c r="F167" i="30"/>
  <c r="G166" i="30"/>
  <c r="F166" i="30"/>
  <c r="G165" i="30"/>
  <c r="F165" i="30"/>
  <c r="G164" i="30"/>
  <c r="F164" i="30"/>
  <c r="G163" i="30"/>
  <c r="F163" i="30"/>
  <c r="G162" i="30"/>
  <c r="F162" i="30"/>
  <c r="G161" i="30"/>
  <c r="F161" i="30"/>
  <c r="G160" i="30"/>
  <c r="F160" i="30"/>
  <c r="G159" i="30"/>
  <c r="F159" i="30"/>
  <c r="G158" i="30"/>
  <c r="F158" i="30"/>
  <c r="G157" i="30"/>
  <c r="F157" i="30"/>
  <c r="G156" i="30"/>
  <c r="F156" i="30"/>
  <c r="G155" i="30"/>
  <c r="F155" i="30"/>
  <c r="G154" i="30"/>
  <c r="F154" i="30"/>
  <c r="G153" i="30"/>
  <c r="F153" i="30"/>
  <c r="G152" i="30"/>
  <c r="F152" i="30"/>
  <c r="G151" i="30"/>
  <c r="F151" i="30"/>
  <c r="G150" i="30"/>
  <c r="F150" i="30"/>
  <c r="G149" i="30"/>
  <c r="F149" i="30"/>
  <c r="G148" i="30"/>
  <c r="F148" i="30"/>
  <c r="G147" i="30"/>
  <c r="F147" i="30"/>
  <c r="G146" i="30"/>
  <c r="F146" i="30"/>
  <c r="G145" i="30"/>
  <c r="F145" i="30"/>
  <c r="G144" i="30"/>
  <c r="F144" i="30"/>
  <c r="G143" i="30"/>
  <c r="F143" i="30"/>
  <c r="G142" i="30"/>
  <c r="F142" i="30"/>
  <c r="G141" i="30"/>
  <c r="F141" i="30"/>
  <c r="G140" i="30"/>
  <c r="F140" i="30"/>
  <c r="G139" i="30"/>
  <c r="F139" i="30"/>
  <c r="G138" i="30"/>
  <c r="F138" i="30"/>
  <c r="G137" i="30"/>
  <c r="F137" i="30"/>
  <c r="G136" i="30"/>
  <c r="F136" i="30"/>
  <c r="G135" i="30"/>
  <c r="F135" i="30"/>
  <c r="G134" i="30"/>
  <c r="F134" i="30"/>
  <c r="G133" i="30"/>
  <c r="F133" i="30"/>
  <c r="G132" i="30"/>
  <c r="F132" i="30"/>
  <c r="G131" i="30"/>
  <c r="F131" i="30"/>
  <c r="G130" i="30"/>
  <c r="F130" i="30"/>
  <c r="G129" i="30"/>
  <c r="F129" i="30"/>
  <c r="G128" i="30"/>
  <c r="F128" i="30"/>
  <c r="G127" i="30"/>
  <c r="F127" i="30"/>
  <c r="G126" i="30"/>
  <c r="F126" i="30"/>
  <c r="G125" i="30"/>
  <c r="F125" i="30"/>
  <c r="G124" i="30"/>
  <c r="F124" i="30"/>
  <c r="G123" i="30"/>
  <c r="F123" i="30"/>
  <c r="G122" i="30"/>
  <c r="F122" i="30"/>
  <c r="G121" i="30"/>
  <c r="F121" i="30"/>
  <c r="G120" i="30"/>
  <c r="F120" i="30"/>
  <c r="G119" i="30"/>
  <c r="F119" i="30"/>
  <c r="G118" i="30"/>
  <c r="F118" i="30"/>
  <c r="G117" i="30"/>
  <c r="F117" i="30"/>
  <c r="G116" i="30"/>
  <c r="F116" i="30"/>
  <c r="G115" i="30"/>
  <c r="F115" i="30"/>
  <c r="G114" i="30"/>
  <c r="F114" i="30"/>
  <c r="G113" i="30"/>
  <c r="F113" i="30"/>
  <c r="G112" i="30"/>
  <c r="F112" i="30"/>
  <c r="G111" i="30"/>
  <c r="F111" i="30"/>
  <c r="G110" i="30"/>
  <c r="F110" i="30"/>
  <c r="G109" i="30"/>
  <c r="F109" i="30"/>
  <c r="G108" i="30"/>
  <c r="F108" i="30"/>
  <c r="G107" i="30"/>
  <c r="F107" i="30"/>
  <c r="G106" i="30"/>
  <c r="F106" i="30"/>
  <c r="G105" i="30"/>
  <c r="F105" i="30"/>
  <c r="G104" i="30"/>
  <c r="F104" i="30"/>
  <c r="G103" i="30"/>
  <c r="F103" i="30"/>
  <c r="G102" i="30"/>
  <c r="F102" i="30"/>
  <c r="G101" i="30"/>
  <c r="F101" i="30"/>
  <c r="G100" i="30"/>
  <c r="F100" i="30"/>
  <c r="G99" i="30"/>
  <c r="F99" i="30"/>
  <c r="G98" i="30"/>
  <c r="F98" i="30"/>
  <c r="G97" i="30"/>
  <c r="F97" i="30"/>
  <c r="G96" i="30"/>
  <c r="F96" i="30"/>
  <c r="G95" i="30"/>
  <c r="F95" i="30"/>
  <c r="G94" i="30"/>
  <c r="F94" i="30"/>
  <c r="G93" i="30"/>
  <c r="F93" i="30"/>
  <c r="G92" i="30"/>
  <c r="F92" i="30"/>
  <c r="G91" i="30"/>
  <c r="F91" i="30"/>
  <c r="G90" i="30"/>
  <c r="F90" i="30"/>
  <c r="G89" i="30"/>
  <c r="F89" i="30"/>
  <c r="G88" i="30"/>
  <c r="F88" i="30"/>
  <c r="G87" i="30"/>
  <c r="F87" i="30"/>
  <c r="G86" i="30"/>
  <c r="F86" i="30"/>
  <c r="G85" i="30"/>
  <c r="F85" i="30"/>
  <c r="G84" i="30"/>
  <c r="F84" i="30"/>
  <c r="G83" i="30"/>
  <c r="F83" i="30"/>
  <c r="G82" i="30"/>
  <c r="F82" i="30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G69" i="30"/>
  <c r="F69" i="30"/>
  <c r="G68" i="30"/>
  <c r="F68" i="30"/>
  <c r="G67" i="30"/>
  <c r="F67" i="30"/>
  <c r="G66" i="30"/>
  <c r="F66" i="30"/>
  <c r="G65" i="30"/>
  <c r="F65" i="30"/>
  <c r="G64" i="30"/>
  <c r="F64" i="30"/>
  <c r="G63" i="30"/>
  <c r="F63" i="30"/>
  <c r="G62" i="30"/>
  <c r="F62" i="30"/>
  <c r="G61" i="30"/>
  <c r="F61" i="30"/>
  <c r="G60" i="30"/>
  <c r="F60" i="30"/>
  <c r="G59" i="30"/>
  <c r="F59" i="30"/>
  <c r="G58" i="30"/>
  <c r="F58" i="30"/>
  <c r="G57" i="30"/>
  <c r="F57" i="30"/>
  <c r="G56" i="30"/>
  <c r="F56" i="30"/>
  <c r="G55" i="30"/>
  <c r="F55" i="30"/>
  <c r="G54" i="30"/>
  <c r="F54" i="30"/>
  <c r="G53" i="30"/>
  <c r="F53" i="30"/>
  <c r="G52" i="30"/>
  <c r="F52" i="30"/>
  <c r="G51" i="30"/>
  <c r="F51" i="30"/>
  <c r="G50" i="30"/>
  <c r="F50" i="30"/>
  <c r="G49" i="30"/>
  <c r="F49" i="30"/>
  <c r="G48" i="30"/>
  <c r="F48" i="30"/>
  <c r="G47" i="30"/>
  <c r="F47" i="30"/>
  <c r="G46" i="30"/>
  <c r="F46" i="30"/>
  <c r="G45" i="30"/>
  <c r="F45" i="30"/>
  <c r="G44" i="30"/>
  <c r="F44" i="30"/>
  <c r="G43" i="30"/>
  <c r="F43" i="30"/>
  <c r="G42" i="30"/>
  <c r="F42" i="30"/>
  <c r="G41" i="30"/>
  <c r="F41" i="30"/>
  <c r="G40" i="30"/>
  <c r="F40" i="30"/>
  <c r="G39" i="30"/>
  <c r="F39" i="30"/>
  <c r="G38" i="30"/>
  <c r="F38" i="30"/>
  <c r="G37" i="30"/>
  <c r="F37" i="30"/>
  <c r="G36" i="30"/>
  <c r="F36" i="30"/>
  <c r="G35" i="30"/>
  <c r="F35" i="30"/>
  <c r="G34" i="30"/>
  <c r="F34" i="30"/>
  <c r="G33" i="30"/>
  <c r="F33" i="30"/>
  <c r="G32" i="30"/>
  <c r="F32" i="30"/>
  <c r="G31" i="30"/>
  <c r="F31" i="30"/>
  <c r="G30" i="30"/>
  <c r="F30" i="30"/>
  <c r="G29" i="30"/>
  <c r="F29" i="30"/>
  <c r="G28" i="30"/>
  <c r="F28" i="30"/>
  <c r="G27" i="30"/>
  <c r="F27" i="30"/>
  <c r="G26" i="30"/>
  <c r="F26" i="30"/>
  <c r="G25" i="30"/>
  <c r="F25" i="30"/>
  <c r="G24" i="30"/>
  <c r="F24" i="30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212" i="29"/>
  <c r="F212" i="29"/>
  <c r="G211" i="29"/>
  <c r="F211" i="29"/>
  <c r="G210" i="29"/>
  <c r="F210" i="29"/>
  <c r="G209" i="29"/>
  <c r="F209" i="29"/>
  <c r="G208" i="29"/>
  <c r="F208" i="29"/>
  <c r="G207" i="29"/>
  <c r="F207" i="29"/>
  <c r="G206" i="29"/>
  <c r="F206" i="29"/>
  <c r="G205" i="29"/>
  <c r="F205" i="29"/>
  <c r="G204" i="29"/>
  <c r="F204" i="29"/>
  <c r="G203" i="29"/>
  <c r="F203" i="29"/>
  <c r="G202" i="29"/>
  <c r="F202" i="29"/>
  <c r="G201" i="29"/>
  <c r="F201" i="29"/>
  <c r="G200" i="29"/>
  <c r="F200" i="29"/>
  <c r="G199" i="29"/>
  <c r="F199" i="29"/>
  <c r="G198" i="29"/>
  <c r="F198" i="29"/>
  <c r="G197" i="29"/>
  <c r="F197" i="29"/>
  <c r="G196" i="29"/>
  <c r="F196" i="29"/>
  <c r="G195" i="29"/>
  <c r="F195" i="29"/>
  <c r="G194" i="29"/>
  <c r="F194" i="29"/>
  <c r="G193" i="29"/>
  <c r="F193" i="29"/>
  <c r="G192" i="29"/>
  <c r="F192" i="29"/>
  <c r="G191" i="29"/>
  <c r="F191" i="29"/>
  <c r="G190" i="29"/>
  <c r="F190" i="29"/>
  <c r="G189" i="29"/>
  <c r="F189" i="29"/>
  <c r="G188" i="29"/>
  <c r="F188" i="29"/>
  <c r="G187" i="29"/>
  <c r="F187" i="29"/>
  <c r="G186" i="29"/>
  <c r="F186" i="29"/>
  <c r="G185" i="29"/>
  <c r="F185" i="29"/>
  <c r="G184" i="29"/>
  <c r="F184" i="29"/>
  <c r="G183" i="29"/>
  <c r="F183" i="29"/>
  <c r="G182" i="29"/>
  <c r="F182" i="29"/>
  <c r="G181" i="29"/>
  <c r="F181" i="29"/>
  <c r="G180" i="29"/>
  <c r="F180" i="29"/>
  <c r="G179" i="29"/>
  <c r="F179" i="29"/>
  <c r="G178" i="29"/>
  <c r="F178" i="29"/>
  <c r="G177" i="29"/>
  <c r="F177" i="29"/>
  <c r="G176" i="29"/>
  <c r="F176" i="29"/>
  <c r="G175" i="29"/>
  <c r="F175" i="29"/>
  <c r="G174" i="29"/>
  <c r="F174" i="29"/>
  <c r="G173" i="29"/>
  <c r="F173" i="29"/>
  <c r="G172" i="29"/>
  <c r="F172" i="29"/>
  <c r="G171" i="29"/>
  <c r="F171" i="29"/>
  <c r="G170" i="29"/>
  <c r="F170" i="29"/>
  <c r="G169" i="29"/>
  <c r="F169" i="29"/>
  <c r="G168" i="29"/>
  <c r="F168" i="29"/>
  <c r="G167" i="29"/>
  <c r="F167" i="29"/>
  <c r="G166" i="29"/>
  <c r="F166" i="29"/>
  <c r="G165" i="29"/>
  <c r="F165" i="29"/>
  <c r="G164" i="29"/>
  <c r="F164" i="29"/>
  <c r="G163" i="29"/>
  <c r="F163" i="29"/>
  <c r="G162" i="29"/>
  <c r="F162" i="29"/>
  <c r="G161" i="29"/>
  <c r="F161" i="29"/>
  <c r="G160" i="29"/>
  <c r="F160" i="29"/>
  <c r="G159" i="29"/>
  <c r="F159" i="29"/>
  <c r="G158" i="29"/>
  <c r="F158" i="29"/>
  <c r="G157" i="29"/>
  <c r="F157" i="29"/>
  <c r="G156" i="29"/>
  <c r="F156" i="29"/>
  <c r="G155" i="29"/>
  <c r="F155" i="29"/>
  <c r="G154" i="29"/>
  <c r="F154" i="29"/>
  <c r="G153" i="29"/>
  <c r="F153" i="29"/>
  <c r="G152" i="29"/>
  <c r="F152" i="29"/>
  <c r="G151" i="29"/>
  <c r="F151" i="29"/>
  <c r="G150" i="29"/>
  <c r="F150" i="29"/>
  <c r="G149" i="29"/>
  <c r="F149" i="29"/>
  <c r="G148" i="29"/>
  <c r="F148" i="29"/>
  <c r="G147" i="29"/>
  <c r="F147" i="29"/>
  <c r="G146" i="29"/>
  <c r="F146" i="29"/>
  <c r="G145" i="29"/>
  <c r="F145" i="29"/>
  <c r="G144" i="29"/>
  <c r="F144" i="29"/>
  <c r="G143" i="29"/>
  <c r="F143" i="29"/>
  <c r="G142" i="29"/>
  <c r="F142" i="29"/>
  <c r="G141" i="29"/>
  <c r="F141" i="29"/>
  <c r="G140" i="29"/>
  <c r="F140" i="29"/>
  <c r="G139" i="29"/>
  <c r="F139" i="29"/>
  <c r="G138" i="29"/>
  <c r="F138" i="29"/>
  <c r="G137" i="29"/>
  <c r="F137" i="29"/>
  <c r="G136" i="29"/>
  <c r="F136" i="29"/>
  <c r="G135" i="29"/>
  <c r="F135" i="29"/>
  <c r="G134" i="29"/>
  <c r="F134" i="29"/>
  <c r="G133" i="29"/>
  <c r="F133" i="29"/>
  <c r="G132" i="29"/>
  <c r="F132" i="29"/>
  <c r="G131" i="29"/>
  <c r="F131" i="29"/>
  <c r="G130" i="29"/>
  <c r="F130" i="29"/>
  <c r="G129" i="29"/>
  <c r="F129" i="29"/>
  <c r="G128" i="29"/>
  <c r="F128" i="29"/>
  <c r="G127" i="29"/>
  <c r="F127" i="29"/>
  <c r="G126" i="29"/>
  <c r="F126" i="29"/>
  <c r="G125" i="29"/>
  <c r="F125" i="29"/>
  <c r="G124" i="29"/>
  <c r="F124" i="29"/>
  <c r="G123" i="29"/>
  <c r="F123" i="29"/>
  <c r="G122" i="29"/>
  <c r="F122" i="29"/>
  <c r="G121" i="29"/>
  <c r="F121" i="29"/>
  <c r="G120" i="29"/>
  <c r="F120" i="29"/>
  <c r="G119" i="29"/>
  <c r="F119" i="29"/>
  <c r="G118" i="29"/>
  <c r="F118" i="29"/>
  <c r="G117" i="29"/>
  <c r="F117" i="29"/>
  <c r="G116" i="29"/>
  <c r="F116" i="29"/>
  <c r="G115" i="29"/>
  <c r="F115" i="29"/>
  <c r="G114" i="29"/>
  <c r="F114" i="29"/>
  <c r="G113" i="29"/>
  <c r="F113" i="29"/>
  <c r="G112" i="29"/>
  <c r="F112" i="29"/>
  <c r="G111" i="29"/>
  <c r="F111" i="29"/>
  <c r="G110" i="29"/>
  <c r="F110" i="29"/>
  <c r="G109" i="29"/>
  <c r="F109" i="29"/>
  <c r="G108" i="29"/>
  <c r="F108" i="29"/>
  <c r="G107" i="29"/>
  <c r="F107" i="29"/>
  <c r="G106" i="29"/>
  <c r="F106" i="29"/>
  <c r="G105" i="29"/>
  <c r="F105" i="29"/>
  <c r="G104" i="29"/>
  <c r="F104" i="29"/>
  <c r="G103" i="29"/>
  <c r="F103" i="29"/>
  <c r="G102" i="29"/>
  <c r="F102" i="29"/>
  <c r="G101" i="29"/>
  <c r="F101" i="29"/>
  <c r="G100" i="29"/>
  <c r="F100" i="29"/>
  <c r="G99" i="29"/>
  <c r="F99" i="29"/>
  <c r="G98" i="29"/>
  <c r="F98" i="29"/>
  <c r="G97" i="29"/>
  <c r="F97" i="29"/>
  <c r="G96" i="29"/>
  <c r="F96" i="29"/>
  <c r="G95" i="29"/>
  <c r="F95" i="29"/>
  <c r="G94" i="29"/>
  <c r="F94" i="29"/>
  <c r="G93" i="29"/>
  <c r="F93" i="29"/>
  <c r="G92" i="29"/>
  <c r="F92" i="29"/>
  <c r="G91" i="29"/>
  <c r="F91" i="29"/>
  <c r="G90" i="29"/>
  <c r="F90" i="29"/>
  <c r="G89" i="29"/>
  <c r="F89" i="29"/>
  <c r="G88" i="29"/>
  <c r="F88" i="29"/>
  <c r="G87" i="29"/>
  <c r="F87" i="29"/>
  <c r="G86" i="29"/>
  <c r="F86" i="29"/>
  <c r="G85" i="29"/>
  <c r="F85" i="29"/>
  <c r="G84" i="29"/>
  <c r="F84" i="29"/>
  <c r="G83" i="29"/>
  <c r="F83" i="29"/>
  <c r="G82" i="29"/>
  <c r="F82" i="29"/>
  <c r="G81" i="29"/>
  <c r="F81" i="29"/>
  <c r="G80" i="29"/>
  <c r="F80" i="29"/>
  <c r="G79" i="29"/>
  <c r="F79" i="29"/>
  <c r="G78" i="29"/>
  <c r="F78" i="29"/>
  <c r="G77" i="29"/>
  <c r="F77" i="29"/>
  <c r="G76" i="29"/>
  <c r="F76" i="29"/>
  <c r="G75" i="29"/>
  <c r="F75" i="29"/>
  <c r="G74" i="29"/>
  <c r="F74" i="29"/>
  <c r="G73" i="29"/>
  <c r="F73" i="29"/>
  <c r="G72" i="29"/>
  <c r="F72" i="29"/>
  <c r="G71" i="29"/>
  <c r="F71" i="29"/>
  <c r="G70" i="29"/>
  <c r="F70" i="29"/>
  <c r="G69" i="29"/>
  <c r="F69" i="29"/>
  <c r="G68" i="29"/>
  <c r="F68" i="29"/>
  <c r="G67" i="29"/>
  <c r="F67" i="29"/>
  <c r="G66" i="29"/>
  <c r="F66" i="29"/>
  <c r="G65" i="29"/>
  <c r="F65" i="29"/>
  <c r="G64" i="29"/>
  <c r="F64" i="29"/>
  <c r="G63" i="29"/>
  <c r="F63" i="29"/>
  <c r="G62" i="29"/>
  <c r="F62" i="29"/>
  <c r="G61" i="29"/>
  <c r="F61" i="29"/>
  <c r="G60" i="29"/>
  <c r="F60" i="29"/>
  <c r="G59" i="29"/>
  <c r="F59" i="29"/>
  <c r="G58" i="29"/>
  <c r="F58" i="29"/>
  <c r="G57" i="29"/>
  <c r="F57" i="29"/>
  <c r="G56" i="29"/>
  <c r="F56" i="29"/>
  <c r="G55" i="29"/>
  <c r="F55" i="29"/>
  <c r="G54" i="29"/>
  <c r="F54" i="29"/>
  <c r="G53" i="29"/>
  <c r="F53" i="29"/>
  <c r="G52" i="29"/>
  <c r="F52" i="29"/>
  <c r="G51" i="29"/>
  <c r="F51" i="29"/>
  <c r="G50" i="29"/>
  <c r="F50" i="29"/>
  <c r="G49" i="29"/>
  <c r="F49" i="29"/>
  <c r="G48" i="29"/>
  <c r="F48" i="29"/>
  <c r="G47" i="29"/>
  <c r="F47" i="29"/>
  <c r="G46" i="29"/>
  <c r="F46" i="29"/>
  <c r="G45" i="29"/>
  <c r="F45" i="29"/>
  <c r="G44" i="29"/>
  <c r="F44" i="29"/>
  <c r="G43" i="29"/>
  <c r="F43" i="29"/>
  <c r="G42" i="29"/>
  <c r="F42" i="29"/>
  <c r="G41" i="29"/>
  <c r="F41" i="29"/>
  <c r="G40" i="29"/>
  <c r="F40" i="29"/>
  <c r="G39" i="29"/>
  <c r="F39" i="29"/>
  <c r="G38" i="29"/>
  <c r="F38" i="29"/>
  <c r="G37" i="29"/>
  <c r="F37" i="29"/>
  <c r="G36" i="29"/>
  <c r="F36" i="29"/>
  <c r="G35" i="29"/>
  <c r="F35" i="29"/>
  <c r="G34" i="29"/>
  <c r="F34" i="29"/>
  <c r="G33" i="29"/>
  <c r="F33" i="29"/>
  <c r="G32" i="29"/>
  <c r="F32" i="29"/>
  <c r="G31" i="29"/>
  <c r="F31" i="29"/>
  <c r="G30" i="29"/>
  <c r="F30" i="29"/>
  <c r="G29" i="29"/>
  <c r="F29" i="29"/>
  <c r="G28" i="29"/>
  <c r="F28" i="29"/>
  <c r="G27" i="29"/>
  <c r="F27" i="29"/>
  <c r="G26" i="29"/>
  <c r="F26" i="29"/>
  <c r="G25" i="29"/>
  <c r="F25" i="29"/>
  <c r="G24" i="29"/>
  <c r="F24" i="29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212" i="28"/>
  <c r="F212" i="28"/>
  <c r="G211" i="28"/>
  <c r="F211" i="28"/>
  <c r="G210" i="28"/>
  <c r="F210" i="28"/>
  <c r="G209" i="28"/>
  <c r="F209" i="28"/>
  <c r="G208" i="28"/>
  <c r="F208" i="28"/>
  <c r="G207" i="28"/>
  <c r="F207" i="28"/>
  <c r="G206" i="28"/>
  <c r="F206" i="28"/>
  <c r="G205" i="28"/>
  <c r="F205" i="28"/>
  <c r="G204" i="28"/>
  <c r="F204" i="28"/>
  <c r="G203" i="28"/>
  <c r="F203" i="28"/>
  <c r="G202" i="28"/>
  <c r="F202" i="28"/>
  <c r="G201" i="28"/>
  <c r="F201" i="28"/>
  <c r="G200" i="28"/>
  <c r="F200" i="28"/>
  <c r="G199" i="28"/>
  <c r="F199" i="28"/>
  <c r="G198" i="28"/>
  <c r="F198" i="28"/>
  <c r="G197" i="28"/>
  <c r="F197" i="28"/>
  <c r="G196" i="28"/>
  <c r="F196" i="28"/>
  <c r="G195" i="28"/>
  <c r="F195" i="28"/>
  <c r="G194" i="28"/>
  <c r="F194" i="28"/>
  <c r="G193" i="28"/>
  <c r="F193" i="28"/>
  <c r="G192" i="28"/>
  <c r="F192" i="28"/>
  <c r="G191" i="28"/>
  <c r="F191" i="28"/>
  <c r="G190" i="28"/>
  <c r="F190" i="28"/>
  <c r="G189" i="28"/>
  <c r="F189" i="28"/>
  <c r="G188" i="28"/>
  <c r="F188" i="28"/>
  <c r="G187" i="28"/>
  <c r="F187" i="28"/>
  <c r="G186" i="28"/>
  <c r="F186" i="28"/>
  <c r="G185" i="28"/>
  <c r="F185" i="28"/>
  <c r="G184" i="28"/>
  <c r="F184" i="28"/>
  <c r="G183" i="28"/>
  <c r="F183" i="28"/>
  <c r="G182" i="28"/>
  <c r="F182" i="28"/>
  <c r="G181" i="28"/>
  <c r="F181" i="28"/>
  <c r="G180" i="28"/>
  <c r="F180" i="28"/>
  <c r="G179" i="28"/>
  <c r="F179" i="28"/>
  <c r="G178" i="28"/>
  <c r="F178" i="28"/>
  <c r="G177" i="28"/>
  <c r="F177" i="28"/>
  <c r="G176" i="28"/>
  <c r="F176" i="28"/>
  <c r="G175" i="28"/>
  <c r="F175" i="28"/>
  <c r="G174" i="28"/>
  <c r="F174" i="28"/>
  <c r="G173" i="28"/>
  <c r="F173" i="28"/>
  <c r="G172" i="28"/>
  <c r="F172" i="28"/>
  <c r="G171" i="28"/>
  <c r="F171" i="28"/>
  <c r="G170" i="28"/>
  <c r="F170" i="28"/>
  <c r="G169" i="28"/>
  <c r="F169" i="28"/>
  <c r="G168" i="28"/>
  <c r="F168" i="28"/>
  <c r="G167" i="28"/>
  <c r="F167" i="28"/>
  <c r="G166" i="28"/>
  <c r="F166" i="28"/>
  <c r="G165" i="28"/>
  <c r="F165" i="28"/>
  <c r="G164" i="28"/>
  <c r="F164" i="28"/>
  <c r="G163" i="28"/>
  <c r="F163" i="28"/>
  <c r="G162" i="28"/>
  <c r="F162" i="28"/>
  <c r="G161" i="28"/>
  <c r="F161" i="28"/>
  <c r="G160" i="28"/>
  <c r="F160" i="28"/>
  <c r="G159" i="28"/>
  <c r="F159" i="28"/>
  <c r="G158" i="28"/>
  <c r="F158" i="28"/>
  <c r="G157" i="28"/>
  <c r="F157" i="28"/>
  <c r="G156" i="28"/>
  <c r="F156" i="28"/>
  <c r="G155" i="28"/>
  <c r="F155" i="28"/>
  <c r="G154" i="28"/>
  <c r="F154" i="28"/>
  <c r="G153" i="28"/>
  <c r="F153" i="28"/>
  <c r="G152" i="28"/>
  <c r="F152" i="28"/>
  <c r="G151" i="28"/>
  <c r="F151" i="28"/>
  <c r="G150" i="28"/>
  <c r="F150" i="28"/>
  <c r="G149" i="28"/>
  <c r="F149" i="28"/>
  <c r="G148" i="28"/>
  <c r="F148" i="28"/>
  <c r="G147" i="28"/>
  <c r="F147" i="28"/>
  <c r="G146" i="28"/>
  <c r="F146" i="28"/>
  <c r="G145" i="28"/>
  <c r="F145" i="28"/>
  <c r="G144" i="28"/>
  <c r="F144" i="28"/>
  <c r="G143" i="28"/>
  <c r="F143" i="28"/>
  <c r="G142" i="28"/>
  <c r="F142" i="28"/>
  <c r="G141" i="28"/>
  <c r="F141" i="28"/>
  <c r="G140" i="28"/>
  <c r="F140" i="28"/>
  <c r="G139" i="28"/>
  <c r="F139" i="28"/>
  <c r="G138" i="28"/>
  <c r="F138" i="28"/>
  <c r="G137" i="28"/>
  <c r="F137" i="28"/>
  <c r="G136" i="28"/>
  <c r="F136" i="28"/>
  <c r="G135" i="28"/>
  <c r="F135" i="28"/>
  <c r="G134" i="28"/>
  <c r="F134" i="28"/>
  <c r="G133" i="28"/>
  <c r="F133" i="28"/>
  <c r="G132" i="28"/>
  <c r="F132" i="28"/>
  <c r="G131" i="28"/>
  <c r="F131" i="28"/>
  <c r="G130" i="28"/>
  <c r="F130" i="28"/>
  <c r="G129" i="28"/>
  <c r="F129" i="28"/>
  <c r="G128" i="28"/>
  <c r="F128" i="28"/>
  <c r="G127" i="28"/>
  <c r="F127" i="28"/>
  <c r="G126" i="28"/>
  <c r="F126" i="28"/>
  <c r="G125" i="28"/>
  <c r="F125" i="28"/>
  <c r="G124" i="28"/>
  <c r="F124" i="28"/>
  <c r="G123" i="28"/>
  <c r="F123" i="28"/>
  <c r="G122" i="28"/>
  <c r="F122" i="28"/>
  <c r="G121" i="28"/>
  <c r="F121" i="28"/>
  <c r="G120" i="28"/>
  <c r="F120" i="28"/>
  <c r="G119" i="28"/>
  <c r="F119" i="28"/>
  <c r="G118" i="28"/>
  <c r="F118" i="28"/>
  <c r="G117" i="28"/>
  <c r="F117" i="28"/>
  <c r="G116" i="28"/>
  <c r="F116" i="28"/>
  <c r="G115" i="28"/>
  <c r="F115" i="28"/>
  <c r="G114" i="28"/>
  <c r="F114" i="28"/>
  <c r="G113" i="28"/>
  <c r="F113" i="28"/>
  <c r="G112" i="28"/>
  <c r="F112" i="28"/>
  <c r="G111" i="28"/>
  <c r="F111" i="28"/>
  <c r="G110" i="28"/>
  <c r="F110" i="28"/>
  <c r="G109" i="28"/>
  <c r="F109" i="28"/>
  <c r="G108" i="28"/>
  <c r="F108" i="28"/>
  <c r="G107" i="28"/>
  <c r="F107" i="28"/>
  <c r="G106" i="28"/>
  <c r="F106" i="28"/>
  <c r="G105" i="28"/>
  <c r="F105" i="28"/>
  <c r="G104" i="28"/>
  <c r="F104" i="28"/>
  <c r="G103" i="28"/>
  <c r="F103" i="28"/>
  <c r="G102" i="28"/>
  <c r="F102" i="28"/>
  <c r="G101" i="28"/>
  <c r="F101" i="28"/>
  <c r="G100" i="28"/>
  <c r="F100" i="28"/>
  <c r="G99" i="28"/>
  <c r="F99" i="28"/>
  <c r="G98" i="28"/>
  <c r="F98" i="28"/>
  <c r="G97" i="28"/>
  <c r="F97" i="28"/>
  <c r="G96" i="28"/>
  <c r="F96" i="28"/>
  <c r="G95" i="28"/>
  <c r="F95" i="28"/>
  <c r="G94" i="28"/>
  <c r="F94" i="28"/>
  <c r="G93" i="28"/>
  <c r="F93" i="28"/>
  <c r="G92" i="28"/>
  <c r="F92" i="28"/>
  <c r="G91" i="28"/>
  <c r="F91" i="28"/>
  <c r="G90" i="28"/>
  <c r="F90" i="28"/>
  <c r="G89" i="28"/>
  <c r="F89" i="28"/>
  <c r="G88" i="28"/>
  <c r="F88" i="28"/>
  <c r="G87" i="28"/>
  <c r="F87" i="28"/>
  <c r="G86" i="28"/>
  <c r="F86" i="28"/>
  <c r="G85" i="28"/>
  <c r="F85" i="28"/>
  <c r="G84" i="28"/>
  <c r="F84" i="28"/>
  <c r="G83" i="28"/>
  <c r="F83" i="28"/>
  <c r="G82" i="28"/>
  <c r="F82" i="28"/>
  <c r="G81" i="28"/>
  <c r="F81" i="28"/>
  <c r="G80" i="28"/>
  <c r="F80" i="28"/>
  <c r="G79" i="28"/>
  <c r="F79" i="28"/>
  <c r="G78" i="28"/>
  <c r="F78" i="28"/>
  <c r="G77" i="28"/>
  <c r="F77" i="28"/>
  <c r="G76" i="28"/>
  <c r="F76" i="28"/>
  <c r="G75" i="28"/>
  <c r="F75" i="28"/>
  <c r="G74" i="28"/>
  <c r="F74" i="28"/>
  <c r="G73" i="28"/>
  <c r="F73" i="28"/>
  <c r="G72" i="28"/>
  <c r="F72" i="28"/>
  <c r="G71" i="28"/>
  <c r="F71" i="28"/>
  <c r="G70" i="28"/>
  <c r="F70" i="28"/>
  <c r="G69" i="28"/>
  <c r="F69" i="28"/>
  <c r="G68" i="28"/>
  <c r="F68" i="28"/>
  <c r="G67" i="28"/>
  <c r="F67" i="28"/>
  <c r="G66" i="28"/>
  <c r="F66" i="28"/>
  <c r="G65" i="28"/>
  <c r="F65" i="28"/>
  <c r="G64" i="28"/>
  <c r="F64" i="28"/>
  <c r="G63" i="28"/>
  <c r="F63" i="28"/>
  <c r="G62" i="28"/>
  <c r="F62" i="28"/>
  <c r="G61" i="28"/>
  <c r="F61" i="28"/>
  <c r="G60" i="28"/>
  <c r="F60" i="28"/>
  <c r="G59" i="28"/>
  <c r="F59" i="28"/>
  <c r="G58" i="28"/>
  <c r="F58" i="28"/>
  <c r="G57" i="28"/>
  <c r="F57" i="28"/>
  <c r="G56" i="28"/>
  <c r="F56" i="28"/>
  <c r="G55" i="28"/>
  <c r="F55" i="28"/>
  <c r="G54" i="28"/>
  <c r="F54" i="28"/>
  <c r="G53" i="28"/>
  <c r="F53" i="28"/>
  <c r="G52" i="28"/>
  <c r="F52" i="28"/>
  <c r="G51" i="28"/>
  <c r="F51" i="28"/>
  <c r="G50" i="28"/>
  <c r="F50" i="28"/>
  <c r="G49" i="28"/>
  <c r="F49" i="28"/>
  <c r="G48" i="28"/>
  <c r="F48" i="28"/>
  <c r="G47" i="28"/>
  <c r="F47" i="28"/>
  <c r="G46" i="28"/>
  <c r="F46" i="28"/>
  <c r="G45" i="28"/>
  <c r="F45" i="28"/>
  <c r="G44" i="28"/>
  <c r="F44" i="28"/>
  <c r="G43" i="28"/>
  <c r="F43" i="28"/>
  <c r="G42" i="28"/>
  <c r="F42" i="28"/>
  <c r="G41" i="28"/>
  <c r="F41" i="28"/>
  <c r="G40" i="28"/>
  <c r="F40" i="28"/>
  <c r="G39" i="28"/>
  <c r="F39" i="28"/>
  <c r="G38" i="28"/>
  <c r="F38" i="28"/>
  <c r="G37" i="28"/>
  <c r="F37" i="28"/>
  <c r="G36" i="28"/>
  <c r="F36" i="28"/>
  <c r="G35" i="28"/>
  <c r="F35" i="28"/>
  <c r="G34" i="28"/>
  <c r="F34" i="28"/>
  <c r="G33" i="28"/>
  <c r="F33" i="28"/>
  <c r="G32" i="28"/>
  <c r="F32" i="28"/>
  <c r="G31" i="28"/>
  <c r="F31" i="28"/>
  <c r="G30" i="28"/>
  <c r="F30" i="28"/>
  <c r="G29" i="28"/>
  <c r="F29" i="28"/>
  <c r="G28" i="28"/>
  <c r="F28" i="28"/>
  <c r="G27" i="28"/>
  <c r="F27" i="28"/>
  <c r="G26" i="28"/>
  <c r="F26" i="28"/>
  <c r="G25" i="28"/>
  <c r="F25" i="28"/>
  <c r="G24" i="28"/>
  <c r="F24" i="28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212" i="27"/>
  <c r="F212" i="27"/>
  <c r="G211" i="27"/>
  <c r="F211" i="27"/>
  <c r="G210" i="27"/>
  <c r="F210" i="27"/>
  <c r="G209" i="27"/>
  <c r="F209" i="27"/>
  <c r="G208" i="27"/>
  <c r="F208" i="27"/>
  <c r="G207" i="27"/>
  <c r="F207" i="27"/>
  <c r="G206" i="27"/>
  <c r="F206" i="27"/>
  <c r="G205" i="27"/>
  <c r="F205" i="27"/>
  <c r="G204" i="27"/>
  <c r="F204" i="27"/>
  <c r="G203" i="27"/>
  <c r="F203" i="27"/>
  <c r="G202" i="27"/>
  <c r="F202" i="27"/>
  <c r="G201" i="27"/>
  <c r="F201" i="27"/>
  <c r="G200" i="27"/>
  <c r="F200" i="27"/>
  <c r="G199" i="27"/>
  <c r="F199" i="27"/>
  <c r="G198" i="27"/>
  <c r="F198" i="27"/>
  <c r="G197" i="27"/>
  <c r="F197" i="27"/>
  <c r="G196" i="27"/>
  <c r="F196" i="27"/>
  <c r="G195" i="27"/>
  <c r="F195" i="27"/>
  <c r="G194" i="27"/>
  <c r="F194" i="27"/>
  <c r="G193" i="27"/>
  <c r="F193" i="27"/>
  <c r="G192" i="27"/>
  <c r="F192" i="27"/>
  <c r="G191" i="27"/>
  <c r="F191" i="27"/>
  <c r="G190" i="27"/>
  <c r="F190" i="27"/>
  <c r="G189" i="27"/>
  <c r="F189" i="27"/>
  <c r="G188" i="27"/>
  <c r="F188" i="27"/>
  <c r="G187" i="27"/>
  <c r="F187" i="27"/>
  <c r="G186" i="27"/>
  <c r="F186" i="27"/>
  <c r="G185" i="27"/>
  <c r="F185" i="27"/>
  <c r="G184" i="27"/>
  <c r="F184" i="27"/>
  <c r="G183" i="27"/>
  <c r="F183" i="27"/>
  <c r="G182" i="27"/>
  <c r="F182" i="27"/>
  <c r="G181" i="27"/>
  <c r="F181" i="27"/>
  <c r="G180" i="27"/>
  <c r="F180" i="27"/>
  <c r="G179" i="27"/>
  <c r="F179" i="27"/>
  <c r="G178" i="27"/>
  <c r="F178" i="27"/>
  <c r="G177" i="27"/>
  <c r="F177" i="27"/>
  <c r="G176" i="27"/>
  <c r="F176" i="27"/>
  <c r="G175" i="27"/>
  <c r="F175" i="27"/>
  <c r="G174" i="27"/>
  <c r="F174" i="27"/>
  <c r="G173" i="27"/>
  <c r="F173" i="27"/>
  <c r="G172" i="27"/>
  <c r="F172" i="27"/>
  <c r="G171" i="27"/>
  <c r="F171" i="27"/>
  <c r="G170" i="27"/>
  <c r="F170" i="27"/>
  <c r="G169" i="27"/>
  <c r="F169" i="27"/>
  <c r="G168" i="27"/>
  <c r="F168" i="27"/>
  <c r="G167" i="27"/>
  <c r="F167" i="27"/>
  <c r="G166" i="27"/>
  <c r="F166" i="27"/>
  <c r="G165" i="27"/>
  <c r="F165" i="27"/>
  <c r="G164" i="27"/>
  <c r="F164" i="27"/>
  <c r="G163" i="27"/>
  <c r="F163" i="27"/>
  <c r="G162" i="27"/>
  <c r="F162" i="27"/>
  <c r="G161" i="27"/>
  <c r="F161" i="27"/>
  <c r="G160" i="27"/>
  <c r="F160" i="27"/>
  <c r="G159" i="27"/>
  <c r="F159" i="27"/>
  <c r="G158" i="27"/>
  <c r="F158" i="27"/>
  <c r="G157" i="27"/>
  <c r="F157" i="27"/>
  <c r="G156" i="27"/>
  <c r="F156" i="27"/>
  <c r="G155" i="27"/>
  <c r="F155" i="27"/>
  <c r="G154" i="27"/>
  <c r="F154" i="27"/>
  <c r="G153" i="27"/>
  <c r="F153" i="27"/>
  <c r="G152" i="27"/>
  <c r="F152" i="27"/>
  <c r="G151" i="27"/>
  <c r="F151" i="27"/>
  <c r="G150" i="27"/>
  <c r="F150" i="27"/>
  <c r="G149" i="27"/>
  <c r="F149" i="27"/>
  <c r="G148" i="27"/>
  <c r="F148" i="27"/>
  <c r="G147" i="27"/>
  <c r="F147" i="27"/>
  <c r="G146" i="27"/>
  <c r="F146" i="27"/>
  <c r="G145" i="27"/>
  <c r="F145" i="27"/>
  <c r="G144" i="27"/>
  <c r="F144" i="27"/>
  <c r="G143" i="27"/>
  <c r="F143" i="27"/>
  <c r="G142" i="27"/>
  <c r="F142" i="27"/>
  <c r="G141" i="27"/>
  <c r="F141" i="27"/>
  <c r="G140" i="27"/>
  <c r="F140" i="27"/>
  <c r="G139" i="27"/>
  <c r="F139" i="27"/>
  <c r="G138" i="27"/>
  <c r="F138" i="27"/>
  <c r="G137" i="27"/>
  <c r="F137" i="27"/>
  <c r="G136" i="27"/>
  <c r="F136" i="27"/>
  <c r="G135" i="27"/>
  <c r="F135" i="27"/>
  <c r="G134" i="27"/>
  <c r="F134" i="27"/>
  <c r="G133" i="27"/>
  <c r="F133" i="27"/>
  <c r="G132" i="27"/>
  <c r="F132" i="27"/>
  <c r="G131" i="27"/>
  <c r="F131" i="27"/>
  <c r="G130" i="27"/>
  <c r="F130" i="27"/>
  <c r="G129" i="27"/>
  <c r="F129" i="27"/>
  <c r="G128" i="27"/>
  <c r="F128" i="27"/>
  <c r="G127" i="27"/>
  <c r="F127" i="27"/>
  <c r="G126" i="27"/>
  <c r="F126" i="27"/>
  <c r="G125" i="27"/>
  <c r="F125" i="27"/>
  <c r="G124" i="27"/>
  <c r="F124" i="27"/>
  <c r="G123" i="27"/>
  <c r="F123" i="27"/>
  <c r="G122" i="27"/>
  <c r="F122" i="27"/>
  <c r="G121" i="27"/>
  <c r="F121" i="27"/>
  <c r="G120" i="27"/>
  <c r="F120" i="27"/>
  <c r="G119" i="27"/>
  <c r="F119" i="27"/>
  <c r="G118" i="27"/>
  <c r="F118" i="27"/>
  <c r="G117" i="27"/>
  <c r="F117" i="27"/>
  <c r="G116" i="27"/>
  <c r="F116" i="27"/>
  <c r="G115" i="27"/>
  <c r="F115" i="27"/>
  <c r="G114" i="27"/>
  <c r="F114" i="27"/>
  <c r="G113" i="27"/>
  <c r="F113" i="27"/>
  <c r="G112" i="27"/>
  <c r="F112" i="27"/>
  <c r="G111" i="27"/>
  <c r="F111" i="27"/>
  <c r="G110" i="27"/>
  <c r="F110" i="27"/>
  <c r="G109" i="27"/>
  <c r="F109" i="27"/>
  <c r="G108" i="27"/>
  <c r="F108" i="27"/>
  <c r="G107" i="27"/>
  <c r="F107" i="27"/>
  <c r="G106" i="27"/>
  <c r="F106" i="27"/>
  <c r="G105" i="27"/>
  <c r="F105" i="27"/>
  <c r="G104" i="27"/>
  <c r="F104" i="27"/>
  <c r="G103" i="27"/>
  <c r="F103" i="27"/>
  <c r="G102" i="27"/>
  <c r="F102" i="27"/>
  <c r="G101" i="27"/>
  <c r="F101" i="27"/>
  <c r="G100" i="27"/>
  <c r="F100" i="27"/>
  <c r="G99" i="27"/>
  <c r="F99" i="27"/>
  <c r="G98" i="27"/>
  <c r="F98" i="27"/>
  <c r="G97" i="27"/>
  <c r="F97" i="27"/>
  <c r="G96" i="27"/>
  <c r="F96" i="27"/>
  <c r="G95" i="27"/>
  <c r="F95" i="27"/>
  <c r="G94" i="27"/>
  <c r="F94" i="27"/>
  <c r="G93" i="27"/>
  <c r="F93" i="27"/>
  <c r="G92" i="27"/>
  <c r="F92" i="27"/>
  <c r="G91" i="27"/>
  <c r="F91" i="27"/>
  <c r="G90" i="27"/>
  <c r="F90" i="27"/>
  <c r="G89" i="27"/>
  <c r="F89" i="27"/>
  <c r="G88" i="27"/>
  <c r="F88" i="27"/>
  <c r="G87" i="27"/>
  <c r="F87" i="27"/>
  <c r="G86" i="27"/>
  <c r="F86" i="27"/>
  <c r="G85" i="27"/>
  <c r="F85" i="27"/>
  <c r="G84" i="27"/>
  <c r="F84" i="27"/>
  <c r="G83" i="27"/>
  <c r="F83" i="27"/>
  <c r="G82" i="27"/>
  <c r="F82" i="27"/>
  <c r="G81" i="27"/>
  <c r="F81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212" i="26"/>
  <c r="F212" i="26"/>
  <c r="G211" i="26"/>
  <c r="F211" i="26"/>
  <c r="G210" i="26"/>
  <c r="F210" i="26"/>
  <c r="G209" i="26"/>
  <c r="F209" i="26"/>
  <c r="G208" i="26"/>
  <c r="F208" i="26"/>
  <c r="G207" i="26"/>
  <c r="F207" i="26"/>
  <c r="G206" i="26"/>
  <c r="F206" i="26"/>
  <c r="G205" i="26"/>
  <c r="F205" i="26"/>
  <c r="G204" i="26"/>
  <c r="F204" i="26"/>
  <c r="G203" i="26"/>
  <c r="F203" i="26"/>
  <c r="G202" i="26"/>
  <c r="F202" i="26"/>
  <c r="G201" i="26"/>
  <c r="F201" i="26"/>
  <c r="G200" i="26"/>
  <c r="F200" i="26"/>
  <c r="G199" i="26"/>
  <c r="F199" i="26"/>
  <c r="G198" i="26"/>
  <c r="F198" i="26"/>
  <c r="G197" i="26"/>
  <c r="F197" i="26"/>
  <c r="G196" i="26"/>
  <c r="F196" i="26"/>
  <c r="G195" i="26"/>
  <c r="F195" i="26"/>
  <c r="G194" i="26"/>
  <c r="F194" i="26"/>
  <c r="G193" i="26"/>
  <c r="F193" i="26"/>
  <c r="G192" i="26"/>
  <c r="F192" i="26"/>
  <c r="G191" i="26"/>
  <c r="F191" i="26"/>
  <c r="G190" i="26"/>
  <c r="F190" i="26"/>
  <c r="G189" i="26"/>
  <c r="F189" i="26"/>
  <c r="G188" i="26"/>
  <c r="F188" i="26"/>
  <c r="G187" i="26"/>
  <c r="F187" i="26"/>
  <c r="G186" i="26"/>
  <c r="F186" i="26"/>
  <c r="G185" i="26"/>
  <c r="F185" i="26"/>
  <c r="G184" i="26"/>
  <c r="F184" i="26"/>
  <c r="G183" i="26"/>
  <c r="F183" i="26"/>
  <c r="G182" i="26"/>
  <c r="F182" i="26"/>
  <c r="G181" i="26"/>
  <c r="F181" i="26"/>
  <c r="G180" i="26"/>
  <c r="F180" i="26"/>
  <c r="G179" i="26"/>
  <c r="F179" i="26"/>
  <c r="G178" i="26"/>
  <c r="F178" i="26"/>
  <c r="G177" i="26"/>
  <c r="F177" i="26"/>
  <c r="G176" i="26"/>
  <c r="F176" i="26"/>
  <c r="G175" i="26"/>
  <c r="F175" i="26"/>
  <c r="G174" i="26"/>
  <c r="F174" i="26"/>
  <c r="G173" i="26"/>
  <c r="F173" i="26"/>
  <c r="G172" i="26"/>
  <c r="F172" i="26"/>
  <c r="G171" i="26"/>
  <c r="F171" i="26"/>
  <c r="G170" i="26"/>
  <c r="F170" i="26"/>
  <c r="G169" i="26"/>
  <c r="F169" i="26"/>
  <c r="G168" i="26"/>
  <c r="F168" i="26"/>
  <c r="G167" i="26"/>
  <c r="F167" i="26"/>
  <c r="G166" i="26"/>
  <c r="F166" i="26"/>
  <c r="G165" i="26"/>
  <c r="F165" i="26"/>
  <c r="G164" i="26"/>
  <c r="F164" i="26"/>
  <c r="G163" i="26"/>
  <c r="F163" i="26"/>
  <c r="G162" i="26"/>
  <c r="F162" i="26"/>
  <c r="G161" i="26"/>
  <c r="F161" i="26"/>
  <c r="G160" i="26"/>
  <c r="F160" i="26"/>
  <c r="G159" i="26"/>
  <c r="F159" i="26"/>
  <c r="G158" i="26"/>
  <c r="F158" i="26"/>
  <c r="G157" i="26"/>
  <c r="F157" i="26"/>
  <c r="G156" i="26"/>
  <c r="F156" i="26"/>
  <c r="G155" i="26"/>
  <c r="F155" i="26"/>
  <c r="G154" i="26"/>
  <c r="F154" i="26"/>
  <c r="G153" i="26"/>
  <c r="F153" i="26"/>
  <c r="G152" i="26"/>
  <c r="F152" i="26"/>
  <c r="G151" i="26"/>
  <c r="F151" i="26"/>
  <c r="G150" i="26"/>
  <c r="F150" i="26"/>
  <c r="G149" i="26"/>
  <c r="F149" i="26"/>
  <c r="G148" i="26"/>
  <c r="F148" i="26"/>
  <c r="G147" i="26"/>
  <c r="F147" i="26"/>
  <c r="G146" i="26"/>
  <c r="F146" i="26"/>
  <c r="G145" i="26"/>
  <c r="F145" i="26"/>
  <c r="G144" i="26"/>
  <c r="F144" i="26"/>
  <c r="G143" i="26"/>
  <c r="F143" i="26"/>
  <c r="G142" i="26"/>
  <c r="F142" i="26"/>
  <c r="G141" i="26"/>
  <c r="F141" i="26"/>
  <c r="G140" i="26"/>
  <c r="F140" i="26"/>
  <c r="G139" i="26"/>
  <c r="F139" i="26"/>
  <c r="G138" i="26"/>
  <c r="F138" i="26"/>
  <c r="G137" i="26"/>
  <c r="F137" i="26"/>
  <c r="G136" i="26"/>
  <c r="F136" i="26"/>
  <c r="G135" i="26"/>
  <c r="F135" i="26"/>
  <c r="G134" i="26"/>
  <c r="F134" i="26"/>
  <c r="G133" i="26"/>
  <c r="F133" i="26"/>
  <c r="G132" i="26"/>
  <c r="F132" i="26"/>
  <c r="G131" i="26"/>
  <c r="F131" i="26"/>
  <c r="G130" i="26"/>
  <c r="F130" i="26"/>
  <c r="G129" i="26"/>
  <c r="F129" i="26"/>
  <c r="G128" i="26"/>
  <c r="F128" i="26"/>
  <c r="G127" i="26"/>
  <c r="F127" i="26"/>
  <c r="G126" i="26"/>
  <c r="F126" i="26"/>
  <c r="G125" i="26"/>
  <c r="F125" i="26"/>
  <c r="G124" i="26"/>
  <c r="F124" i="26"/>
  <c r="G123" i="26"/>
  <c r="F123" i="26"/>
  <c r="G122" i="26"/>
  <c r="F122" i="26"/>
  <c r="G121" i="26"/>
  <c r="F121" i="26"/>
  <c r="G120" i="26"/>
  <c r="F120" i="26"/>
  <c r="G119" i="26"/>
  <c r="F119" i="26"/>
  <c r="G118" i="26"/>
  <c r="F118" i="26"/>
  <c r="G117" i="26"/>
  <c r="F117" i="26"/>
  <c r="G116" i="26"/>
  <c r="F116" i="26"/>
  <c r="G115" i="26"/>
  <c r="F115" i="26"/>
  <c r="G114" i="26"/>
  <c r="F114" i="26"/>
  <c r="G113" i="26"/>
  <c r="F113" i="26"/>
  <c r="G112" i="26"/>
  <c r="F112" i="26"/>
  <c r="G111" i="26"/>
  <c r="F111" i="26"/>
  <c r="G110" i="26"/>
  <c r="F110" i="26"/>
  <c r="G109" i="26"/>
  <c r="F109" i="26"/>
  <c r="G108" i="26"/>
  <c r="F108" i="26"/>
  <c r="G107" i="26"/>
  <c r="F107" i="26"/>
  <c r="G106" i="26"/>
  <c r="F106" i="26"/>
  <c r="G105" i="26"/>
  <c r="F105" i="26"/>
  <c r="G104" i="26"/>
  <c r="F104" i="26"/>
  <c r="G103" i="26"/>
  <c r="F103" i="26"/>
  <c r="G102" i="26"/>
  <c r="F102" i="26"/>
  <c r="G101" i="26"/>
  <c r="F101" i="26"/>
  <c r="G100" i="26"/>
  <c r="F100" i="26"/>
  <c r="G99" i="26"/>
  <c r="F99" i="26"/>
  <c r="G98" i="26"/>
  <c r="F98" i="26"/>
  <c r="G97" i="26"/>
  <c r="F97" i="26"/>
  <c r="G96" i="26"/>
  <c r="F96" i="26"/>
  <c r="G95" i="26"/>
  <c r="F95" i="26"/>
  <c r="G94" i="26"/>
  <c r="F94" i="26"/>
  <c r="G93" i="26"/>
  <c r="F93" i="26"/>
  <c r="G92" i="26"/>
  <c r="F92" i="26"/>
  <c r="G91" i="26"/>
  <c r="F91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212" i="25"/>
  <c r="F212" i="25"/>
  <c r="G211" i="25"/>
  <c r="F211" i="25"/>
  <c r="G210" i="25"/>
  <c r="F210" i="25"/>
  <c r="G209" i="25"/>
  <c r="F209" i="25"/>
  <c r="G208" i="25"/>
  <c r="F208" i="25"/>
  <c r="G207" i="25"/>
  <c r="F207" i="25"/>
  <c r="G206" i="25"/>
  <c r="F206" i="25"/>
  <c r="G205" i="25"/>
  <c r="F205" i="25"/>
  <c r="G204" i="25"/>
  <c r="F204" i="25"/>
  <c r="G203" i="25"/>
  <c r="F203" i="25"/>
  <c r="G202" i="25"/>
  <c r="F202" i="25"/>
  <c r="G201" i="25"/>
  <c r="F201" i="25"/>
  <c r="G200" i="25"/>
  <c r="F200" i="25"/>
  <c r="G199" i="25"/>
  <c r="F199" i="25"/>
  <c r="G198" i="25"/>
  <c r="F198" i="25"/>
  <c r="G197" i="25"/>
  <c r="F197" i="25"/>
  <c r="G196" i="25"/>
  <c r="F196" i="25"/>
  <c r="G195" i="25"/>
  <c r="F195" i="25"/>
  <c r="G194" i="25"/>
  <c r="F194" i="25"/>
  <c r="G193" i="25"/>
  <c r="F193" i="25"/>
  <c r="G192" i="25"/>
  <c r="F192" i="25"/>
  <c r="G191" i="25"/>
  <c r="F191" i="25"/>
  <c r="G190" i="25"/>
  <c r="F190" i="25"/>
  <c r="G189" i="25"/>
  <c r="F189" i="25"/>
  <c r="G188" i="25"/>
  <c r="F188" i="25"/>
  <c r="G187" i="25"/>
  <c r="F187" i="25"/>
  <c r="G186" i="25"/>
  <c r="F186" i="25"/>
  <c r="G185" i="25"/>
  <c r="F185" i="25"/>
  <c r="G184" i="25"/>
  <c r="F184" i="25"/>
  <c r="G183" i="25"/>
  <c r="F183" i="25"/>
  <c r="G182" i="25"/>
  <c r="F182" i="25"/>
  <c r="G181" i="25"/>
  <c r="F181" i="25"/>
  <c r="G180" i="25"/>
  <c r="F180" i="25"/>
  <c r="G179" i="25"/>
  <c r="F179" i="25"/>
  <c r="G178" i="25"/>
  <c r="F178" i="25"/>
  <c r="G177" i="25"/>
  <c r="F177" i="25"/>
  <c r="G176" i="25"/>
  <c r="F176" i="25"/>
  <c r="G175" i="25"/>
  <c r="F175" i="25"/>
  <c r="G174" i="25"/>
  <c r="F174" i="25"/>
  <c r="G173" i="25"/>
  <c r="F173" i="25"/>
  <c r="G172" i="25"/>
  <c r="F172" i="25"/>
  <c r="G171" i="25"/>
  <c r="F171" i="25"/>
  <c r="G170" i="25"/>
  <c r="F170" i="25"/>
  <c r="G169" i="25"/>
  <c r="F169" i="25"/>
  <c r="G168" i="25"/>
  <c r="F168" i="25"/>
  <c r="G167" i="25"/>
  <c r="F167" i="25"/>
  <c r="G166" i="25"/>
  <c r="F166" i="25"/>
  <c r="G165" i="25"/>
  <c r="F165" i="25"/>
  <c r="G164" i="25"/>
  <c r="F164" i="25"/>
  <c r="G163" i="25"/>
  <c r="F163" i="25"/>
  <c r="G162" i="25"/>
  <c r="F162" i="25"/>
  <c r="G161" i="25"/>
  <c r="F161" i="25"/>
  <c r="G160" i="25"/>
  <c r="F160" i="25"/>
  <c r="G159" i="25"/>
  <c r="F159" i="25"/>
  <c r="G158" i="25"/>
  <c r="F158" i="25"/>
  <c r="G157" i="25"/>
  <c r="F157" i="25"/>
  <c r="G156" i="25"/>
  <c r="F156" i="25"/>
  <c r="G155" i="25"/>
  <c r="F155" i="25"/>
  <c r="G154" i="25"/>
  <c r="F154" i="25"/>
  <c r="G153" i="25"/>
  <c r="F153" i="25"/>
  <c r="G152" i="25"/>
  <c r="F152" i="25"/>
  <c r="G151" i="25"/>
  <c r="F151" i="25"/>
  <c r="G150" i="25"/>
  <c r="F150" i="25"/>
  <c r="G149" i="25"/>
  <c r="F149" i="25"/>
  <c r="G148" i="25"/>
  <c r="F148" i="25"/>
  <c r="G147" i="25"/>
  <c r="F147" i="25"/>
  <c r="G146" i="25"/>
  <c r="F146" i="25"/>
  <c r="G145" i="25"/>
  <c r="F145" i="25"/>
  <c r="G144" i="25"/>
  <c r="F144" i="25"/>
  <c r="G143" i="25"/>
  <c r="F143" i="25"/>
  <c r="G142" i="25"/>
  <c r="F142" i="25"/>
  <c r="G141" i="25"/>
  <c r="F141" i="25"/>
  <c r="G140" i="25"/>
  <c r="F140" i="25"/>
  <c r="G139" i="25"/>
  <c r="F139" i="25"/>
  <c r="G138" i="25"/>
  <c r="F138" i="25"/>
  <c r="G137" i="25"/>
  <c r="F137" i="25"/>
  <c r="G136" i="25"/>
  <c r="F136" i="25"/>
  <c r="G135" i="25"/>
  <c r="F135" i="25"/>
  <c r="G134" i="25"/>
  <c r="F134" i="25"/>
  <c r="G133" i="25"/>
  <c r="F133" i="25"/>
  <c r="G132" i="25"/>
  <c r="F132" i="25"/>
  <c r="G131" i="25"/>
  <c r="F131" i="25"/>
  <c r="G130" i="25"/>
  <c r="F130" i="25"/>
  <c r="G129" i="25"/>
  <c r="F129" i="25"/>
  <c r="G128" i="25"/>
  <c r="F128" i="25"/>
  <c r="G127" i="25"/>
  <c r="F127" i="25"/>
  <c r="G126" i="25"/>
  <c r="F126" i="25"/>
  <c r="G125" i="25"/>
  <c r="F125" i="25"/>
  <c r="G124" i="25"/>
  <c r="F124" i="25"/>
  <c r="G123" i="25"/>
  <c r="F123" i="25"/>
  <c r="G122" i="25"/>
  <c r="F122" i="25"/>
  <c r="G121" i="25"/>
  <c r="F121" i="25"/>
  <c r="G120" i="25"/>
  <c r="F120" i="25"/>
  <c r="G119" i="25"/>
  <c r="F119" i="25"/>
  <c r="G118" i="25"/>
  <c r="F118" i="25"/>
  <c r="G117" i="25"/>
  <c r="F117" i="25"/>
  <c r="G116" i="25"/>
  <c r="F116" i="25"/>
  <c r="G115" i="25"/>
  <c r="F115" i="25"/>
  <c r="G114" i="25"/>
  <c r="F114" i="25"/>
  <c r="G113" i="25"/>
  <c r="F113" i="25"/>
  <c r="G112" i="25"/>
  <c r="F112" i="25"/>
  <c r="G111" i="25"/>
  <c r="F111" i="25"/>
  <c r="G110" i="25"/>
  <c r="F110" i="25"/>
  <c r="G109" i="25"/>
  <c r="F109" i="25"/>
  <c r="G108" i="25"/>
  <c r="F108" i="25"/>
  <c r="G107" i="25"/>
  <c r="F107" i="25"/>
  <c r="G106" i="25"/>
  <c r="F106" i="25"/>
  <c r="G105" i="25"/>
  <c r="F105" i="25"/>
  <c r="G104" i="25"/>
  <c r="F104" i="25"/>
  <c r="G103" i="25"/>
  <c r="F103" i="25"/>
  <c r="G102" i="25"/>
  <c r="F102" i="25"/>
  <c r="G101" i="25"/>
  <c r="F101" i="25"/>
  <c r="G100" i="25"/>
  <c r="F100" i="25"/>
  <c r="G99" i="25"/>
  <c r="F99" i="25"/>
  <c r="G98" i="25"/>
  <c r="F98" i="25"/>
  <c r="G97" i="25"/>
  <c r="F97" i="25"/>
  <c r="G96" i="25"/>
  <c r="F96" i="25"/>
  <c r="G95" i="25"/>
  <c r="F95" i="25"/>
  <c r="G94" i="25"/>
  <c r="F94" i="25"/>
  <c r="G93" i="25"/>
  <c r="F93" i="25"/>
  <c r="G92" i="25"/>
  <c r="F92" i="25"/>
  <c r="G91" i="25"/>
  <c r="F91" i="25"/>
  <c r="G90" i="25"/>
  <c r="F90" i="25"/>
  <c r="G89" i="25"/>
  <c r="F89" i="25"/>
  <c r="G88" i="25"/>
  <c r="F88" i="25"/>
  <c r="G87" i="25"/>
  <c r="F87" i="25"/>
  <c r="G86" i="25"/>
  <c r="F86" i="25"/>
  <c r="G85" i="25"/>
  <c r="F85" i="25"/>
  <c r="G84" i="25"/>
  <c r="F84" i="25"/>
  <c r="G83" i="25"/>
  <c r="F83" i="25"/>
  <c r="G82" i="25"/>
  <c r="F82" i="25"/>
  <c r="G81" i="25"/>
  <c r="F81" i="25"/>
  <c r="G80" i="25"/>
  <c r="F80" i="25"/>
  <c r="G79" i="25"/>
  <c r="F79" i="25"/>
  <c r="G78" i="25"/>
  <c r="F78" i="25"/>
  <c r="G77" i="25"/>
  <c r="F77" i="25"/>
  <c r="G76" i="25"/>
  <c r="F76" i="25"/>
  <c r="G75" i="25"/>
  <c r="F75" i="25"/>
  <c r="G74" i="25"/>
  <c r="F74" i="25"/>
  <c r="G73" i="25"/>
  <c r="F73" i="25"/>
  <c r="G72" i="25"/>
  <c r="F72" i="25"/>
  <c r="G71" i="25"/>
  <c r="F71" i="25"/>
  <c r="G70" i="25"/>
  <c r="F70" i="25"/>
  <c r="G69" i="25"/>
  <c r="F69" i="25"/>
  <c r="G68" i="25"/>
  <c r="F68" i="25"/>
  <c r="G67" i="25"/>
  <c r="F67" i="25"/>
  <c r="G66" i="25"/>
  <c r="F66" i="25"/>
  <c r="G65" i="25"/>
  <c r="F65" i="25"/>
  <c r="G64" i="25"/>
  <c r="F64" i="25"/>
  <c r="G63" i="25"/>
  <c r="F63" i="25"/>
  <c r="G62" i="25"/>
  <c r="F62" i="25"/>
  <c r="G61" i="25"/>
  <c r="F61" i="25"/>
  <c r="G60" i="25"/>
  <c r="F60" i="25"/>
  <c r="G59" i="25"/>
  <c r="F59" i="25"/>
  <c r="G58" i="25"/>
  <c r="F58" i="25"/>
  <c r="G57" i="25"/>
  <c r="F57" i="25"/>
  <c r="G56" i="25"/>
  <c r="F56" i="25"/>
  <c r="G55" i="25"/>
  <c r="F55" i="25"/>
  <c r="G54" i="25"/>
  <c r="F54" i="25"/>
  <c r="G53" i="25"/>
  <c r="F53" i="25"/>
  <c r="G52" i="25"/>
  <c r="F52" i="25"/>
  <c r="G51" i="25"/>
  <c r="F51" i="25"/>
  <c r="G50" i="25"/>
  <c r="F50" i="25"/>
  <c r="G49" i="25"/>
  <c r="F49" i="25"/>
  <c r="G48" i="25"/>
  <c r="F48" i="25"/>
  <c r="G47" i="25"/>
  <c r="F47" i="25"/>
  <c r="G46" i="25"/>
  <c r="F46" i="25"/>
  <c r="G45" i="25"/>
  <c r="F45" i="25"/>
  <c r="G44" i="25"/>
  <c r="F44" i="25"/>
  <c r="G43" i="25"/>
  <c r="F43" i="25"/>
  <c r="G42" i="25"/>
  <c r="F42" i="25"/>
  <c r="G41" i="25"/>
  <c r="F41" i="25"/>
  <c r="G40" i="25"/>
  <c r="F40" i="25"/>
  <c r="G39" i="25"/>
  <c r="F39" i="25"/>
  <c r="G38" i="25"/>
  <c r="F38" i="25"/>
  <c r="G37" i="25"/>
  <c r="F37" i="25"/>
  <c r="G36" i="25"/>
  <c r="F36" i="25"/>
  <c r="G35" i="25"/>
  <c r="F35" i="25"/>
  <c r="G34" i="25"/>
  <c r="F34" i="25"/>
  <c r="G33" i="25"/>
  <c r="F33" i="25"/>
  <c r="G32" i="25"/>
  <c r="F32" i="25"/>
  <c r="G31" i="25"/>
  <c r="F31" i="25"/>
  <c r="G30" i="25"/>
  <c r="F30" i="25"/>
  <c r="G29" i="25"/>
  <c r="F29" i="25"/>
  <c r="G28" i="25"/>
  <c r="F28" i="25"/>
  <c r="G27" i="25"/>
  <c r="F27" i="25"/>
  <c r="G26" i="25"/>
  <c r="F26" i="25"/>
  <c r="G25" i="25"/>
  <c r="F25" i="25"/>
  <c r="G24" i="25"/>
  <c r="F24" i="25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F198" i="23"/>
  <c r="G197" i="23"/>
  <c r="F197" i="23"/>
  <c r="G196" i="23"/>
  <c r="F196" i="23"/>
  <c r="G195" i="23"/>
  <c r="F195" i="23"/>
  <c r="G194" i="23"/>
  <c r="F194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F174" i="23"/>
  <c r="G173" i="23"/>
  <c r="F173" i="23"/>
  <c r="G172" i="23"/>
  <c r="F172" i="23"/>
  <c r="G171" i="23"/>
  <c r="F171" i="23"/>
  <c r="G170" i="23"/>
  <c r="F170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F150" i="23"/>
  <c r="G149" i="23"/>
  <c r="F149" i="23"/>
  <c r="G148" i="23"/>
  <c r="F148" i="23"/>
  <c r="G147" i="23"/>
  <c r="F147" i="23"/>
  <c r="G146" i="23"/>
  <c r="F146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F126" i="23"/>
  <c r="G125" i="23"/>
  <c r="F125" i="23"/>
  <c r="G124" i="23"/>
  <c r="F124" i="23"/>
  <c r="G123" i="23"/>
  <c r="F123" i="23"/>
  <c r="G122" i="23"/>
  <c r="F122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F102" i="23"/>
  <c r="G101" i="23"/>
  <c r="F101" i="23"/>
  <c r="G100" i="23"/>
  <c r="F100" i="23"/>
  <c r="G99" i="23"/>
  <c r="F99" i="23"/>
  <c r="G98" i="23"/>
  <c r="F98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F78" i="23"/>
  <c r="G77" i="23"/>
  <c r="F77" i="23"/>
  <c r="G76" i="23"/>
  <c r="F76" i="23"/>
  <c r="G75" i="23"/>
  <c r="F75" i="23"/>
  <c r="G74" i="23"/>
  <c r="F74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212" i="22"/>
  <c r="F212" i="22"/>
  <c r="G211" i="22"/>
  <c r="F211" i="22"/>
  <c r="G210" i="22"/>
  <c r="F210" i="22"/>
  <c r="G209" i="22"/>
  <c r="F209" i="22"/>
  <c r="G208" i="22"/>
  <c r="F208" i="22"/>
  <c r="G207" i="22"/>
  <c r="F207" i="22"/>
  <c r="G206" i="22"/>
  <c r="F206" i="22"/>
  <c r="G205" i="22"/>
  <c r="F205" i="22"/>
  <c r="G204" i="22"/>
  <c r="F204" i="22"/>
  <c r="G203" i="22"/>
  <c r="F203" i="22"/>
  <c r="G202" i="22"/>
  <c r="F202" i="22"/>
  <c r="G201" i="22"/>
  <c r="F201" i="22"/>
  <c r="G200" i="22"/>
  <c r="F200" i="22"/>
  <c r="G199" i="22"/>
  <c r="F199" i="22"/>
  <c r="G198" i="22"/>
  <c r="F198" i="22"/>
  <c r="G197" i="22"/>
  <c r="F197" i="22"/>
  <c r="G196" i="22"/>
  <c r="F196" i="22"/>
  <c r="G195" i="22"/>
  <c r="F195" i="22"/>
  <c r="G194" i="22"/>
  <c r="F194" i="22"/>
  <c r="G193" i="22"/>
  <c r="F193" i="22"/>
  <c r="G192" i="22"/>
  <c r="F192" i="22"/>
  <c r="G191" i="22"/>
  <c r="F191" i="22"/>
  <c r="G190" i="22"/>
  <c r="F190" i="22"/>
  <c r="G189" i="22"/>
  <c r="F189" i="22"/>
  <c r="G188" i="22"/>
  <c r="F188" i="22"/>
  <c r="G187" i="22"/>
  <c r="F187" i="22"/>
  <c r="G186" i="22"/>
  <c r="F186" i="22"/>
  <c r="G185" i="22"/>
  <c r="F185" i="22"/>
  <c r="G184" i="22"/>
  <c r="F184" i="22"/>
  <c r="G183" i="22"/>
  <c r="F183" i="22"/>
  <c r="G182" i="22"/>
  <c r="F182" i="22"/>
  <c r="G181" i="22"/>
  <c r="F181" i="22"/>
  <c r="G180" i="22"/>
  <c r="F180" i="22"/>
  <c r="G179" i="22"/>
  <c r="F179" i="22"/>
  <c r="G178" i="22"/>
  <c r="F178" i="22"/>
  <c r="G177" i="22"/>
  <c r="F177" i="22"/>
  <c r="G176" i="22"/>
  <c r="F176" i="22"/>
  <c r="G175" i="22"/>
  <c r="F175" i="22"/>
  <c r="G174" i="22"/>
  <c r="F174" i="22"/>
  <c r="G173" i="22"/>
  <c r="F173" i="22"/>
  <c r="G172" i="22"/>
  <c r="F172" i="22"/>
  <c r="G171" i="22"/>
  <c r="F171" i="22"/>
  <c r="G170" i="22"/>
  <c r="F170" i="22"/>
  <c r="G169" i="22"/>
  <c r="F169" i="22"/>
  <c r="G168" i="22"/>
  <c r="F168" i="22"/>
  <c r="G167" i="22"/>
  <c r="F167" i="22"/>
  <c r="G166" i="22"/>
  <c r="F166" i="22"/>
  <c r="G165" i="22"/>
  <c r="F165" i="22"/>
  <c r="G164" i="22"/>
  <c r="F164" i="22"/>
  <c r="G163" i="22"/>
  <c r="F163" i="22"/>
  <c r="G162" i="22"/>
  <c r="F162" i="22"/>
  <c r="G161" i="22"/>
  <c r="F161" i="22"/>
  <c r="G160" i="22"/>
  <c r="F160" i="22"/>
  <c r="G159" i="22"/>
  <c r="F159" i="22"/>
  <c r="G158" i="22"/>
  <c r="F158" i="22"/>
  <c r="G157" i="22"/>
  <c r="F157" i="22"/>
  <c r="G156" i="22"/>
  <c r="F156" i="22"/>
  <c r="G155" i="22"/>
  <c r="F155" i="22"/>
  <c r="G154" i="22"/>
  <c r="F154" i="22"/>
  <c r="G153" i="22"/>
  <c r="F153" i="22"/>
  <c r="G152" i="22"/>
  <c r="F152" i="22"/>
  <c r="G151" i="22"/>
  <c r="F151" i="22"/>
  <c r="G150" i="22"/>
  <c r="F150" i="22"/>
  <c r="G149" i="22"/>
  <c r="F149" i="22"/>
  <c r="G148" i="22"/>
  <c r="F148" i="22"/>
  <c r="G147" i="22"/>
  <c r="F147" i="22"/>
  <c r="G146" i="22"/>
  <c r="F146" i="22"/>
  <c r="G145" i="22"/>
  <c r="F145" i="22"/>
  <c r="G144" i="22"/>
  <c r="F144" i="22"/>
  <c r="G143" i="22"/>
  <c r="F143" i="22"/>
  <c r="G142" i="22"/>
  <c r="F142" i="22"/>
  <c r="G141" i="22"/>
  <c r="F141" i="22"/>
  <c r="G140" i="22"/>
  <c r="F140" i="22"/>
  <c r="G139" i="22"/>
  <c r="F139" i="22"/>
  <c r="G138" i="22"/>
  <c r="F138" i="22"/>
  <c r="G137" i="22"/>
  <c r="F137" i="22"/>
  <c r="G136" i="22"/>
  <c r="F136" i="22"/>
  <c r="G135" i="22"/>
  <c r="F135" i="22"/>
  <c r="G134" i="22"/>
  <c r="F134" i="22"/>
  <c r="G133" i="22"/>
  <c r="F133" i="22"/>
  <c r="G132" i="22"/>
  <c r="F132" i="22"/>
  <c r="G131" i="22"/>
  <c r="F131" i="22"/>
  <c r="G130" i="22"/>
  <c r="F130" i="22"/>
  <c r="G129" i="22"/>
  <c r="F129" i="22"/>
  <c r="G128" i="22"/>
  <c r="F128" i="22"/>
  <c r="G127" i="22"/>
  <c r="F127" i="22"/>
  <c r="G126" i="22"/>
  <c r="F126" i="22"/>
  <c r="G125" i="22"/>
  <c r="F125" i="22"/>
  <c r="G124" i="22"/>
  <c r="F124" i="22"/>
  <c r="G123" i="22"/>
  <c r="F123" i="22"/>
  <c r="G122" i="22"/>
  <c r="F122" i="22"/>
  <c r="G121" i="22"/>
  <c r="F121" i="22"/>
  <c r="G120" i="22"/>
  <c r="F120" i="22"/>
  <c r="G119" i="22"/>
  <c r="F119" i="22"/>
  <c r="G118" i="22"/>
  <c r="F118" i="22"/>
  <c r="G117" i="22"/>
  <c r="F117" i="22"/>
  <c r="G116" i="22"/>
  <c r="F116" i="22"/>
  <c r="G115" i="22"/>
  <c r="F115" i="22"/>
  <c r="G114" i="22"/>
  <c r="F114" i="22"/>
  <c r="G113" i="22"/>
  <c r="F113" i="22"/>
  <c r="G112" i="22"/>
  <c r="F112" i="22"/>
  <c r="G111" i="22"/>
  <c r="F111" i="22"/>
  <c r="G110" i="22"/>
  <c r="F110" i="22"/>
  <c r="G109" i="22"/>
  <c r="F109" i="22"/>
  <c r="G108" i="22"/>
  <c r="F108" i="22"/>
  <c r="G107" i="22"/>
  <c r="F107" i="22"/>
  <c r="G106" i="22"/>
  <c r="F106" i="22"/>
  <c r="G105" i="22"/>
  <c r="F105" i="22"/>
  <c r="G104" i="22"/>
  <c r="F104" i="22"/>
  <c r="G103" i="22"/>
  <c r="F103" i="22"/>
  <c r="G102" i="22"/>
  <c r="F102" i="22"/>
  <c r="G101" i="22"/>
  <c r="F101" i="22"/>
  <c r="G100" i="22"/>
  <c r="F100" i="22"/>
  <c r="G99" i="22"/>
  <c r="F99" i="22"/>
  <c r="G98" i="22"/>
  <c r="F98" i="22"/>
  <c r="G97" i="22"/>
  <c r="F97" i="22"/>
  <c r="G96" i="22"/>
  <c r="F96" i="22"/>
  <c r="G95" i="22"/>
  <c r="F95" i="22"/>
  <c r="G94" i="22"/>
  <c r="F94" i="22"/>
  <c r="G93" i="22"/>
  <c r="F93" i="22"/>
  <c r="G92" i="22"/>
  <c r="F92" i="22"/>
  <c r="G91" i="22"/>
  <c r="F91" i="22"/>
  <c r="G90" i="22"/>
  <c r="F90" i="22"/>
  <c r="G89" i="22"/>
  <c r="F89" i="22"/>
  <c r="G88" i="22"/>
  <c r="F88" i="22"/>
  <c r="G87" i="22"/>
  <c r="F87" i="22"/>
  <c r="G86" i="22"/>
  <c r="F86" i="22"/>
  <c r="G85" i="22"/>
  <c r="F85" i="22"/>
  <c r="G84" i="22"/>
  <c r="F84" i="22"/>
  <c r="G83" i="22"/>
  <c r="F83" i="22"/>
  <c r="G82" i="22"/>
  <c r="F82" i="22"/>
  <c r="G81" i="22"/>
  <c r="F81" i="22"/>
  <c r="G80" i="22"/>
  <c r="F80" i="22"/>
  <c r="G79" i="22"/>
  <c r="F79" i="22"/>
  <c r="G78" i="22"/>
  <c r="F78" i="22"/>
  <c r="G77" i="22"/>
  <c r="F77" i="22"/>
  <c r="G76" i="22"/>
  <c r="F76" i="22"/>
  <c r="G75" i="22"/>
  <c r="F75" i="22"/>
  <c r="G74" i="22"/>
  <c r="F74" i="22"/>
  <c r="G73" i="22"/>
  <c r="F73" i="22"/>
  <c r="G72" i="22"/>
  <c r="F72" i="22"/>
  <c r="G71" i="22"/>
  <c r="F71" i="22"/>
  <c r="G70" i="22"/>
  <c r="F70" i="22"/>
  <c r="G69" i="22"/>
  <c r="F69" i="22"/>
  <c r="G68" i="22"/>
  <c r="F68" i="22"/>
  <c r="G67" i="22"/>
  <c r="F67" i="22"/>
  <c r="G66" i="22"/>
  <c r="F66" i="22"/>
  <c r="G65" i="22"/>
  <c r="F65" i="22"/>
  <c r="G64" i="22"/>
  <c r="F64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G40" i="22"/>
  <c r="F40" i="22"/>
  <c r="G39" i="22"/>
  <c r="F39" i="22"/>
  <c r="G38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G28" i="22"/>
  <c r="F28" i="22"/>
  <c r="G27" i="22"/>
  <c r="F27" i="22"/>
  <c r="G26" i="22"/>
  <c r="F26" i="22"/>
  <c r="G25" i="22"/>
  <c r="F25" i="22"/>
  <c r="G24" i="22"/>
  <c r="F24" i="22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212" i="21"/>
  <c r="F212" i="21"/>
  <c r="G211" i="21"/>
  <c r="F211" i="21"/>
  <c r="G210" i="21"/>
  <c r="F210" i="21"/>
  <c r="G209" i="21"/>
  <c r="F209" i="21"/>
  <c r="G208" i="21"/>
  <c r="F208" i="21"/>
  <c r="G207" i="21"/>
  <c r="F207" i="21"/>
  <c r="G206" i="21"/>
  <c r="F206" i="21"/>
  <c r="G205" i="21"/>
  <c r="F205" i="21"/>
  <c r="G204" i="21"/>
  <c r="F204" i="21"/>
  <c r="G203" i="21"/>
  <c r="F203" i="21"/>
  <c r="G202" i="21"/>
  <c r="F202" i="21"/>
  <c r="G201" i="21"/>
  <c r="F201" i="21"/>
  <c r="G200" i="21"/>
  <c r="F200" i="21"/>
  <c r="G199" i="21"/>
  <c r="F199" i="21"/>
  <c r="G198" i="21"/>
  <c r="F198" i="21"/>
  <c r="G197" i="21"/>
  <c r="F197" i="21"/>
  <c r="G196" i="21"/>
  <c r="F196" i="21"/>
  <c r="G195" i="21"/>
  <c r="F195" i="21"/>
  <c r="G194" i="21"/>
  <c r="F194" i="21"/>
  <c r="G193" i="21"/>
  <c r="F193" i="21"/>
  <c r="G192" i="21"/>
  <c r="F192" i="21"/>
  <c r="G191" i="21"/>
  <c r="F191" i="21"/>
  <c r="G190" i="21"/>
  <c r="F190" i="21"/>
  <c r="G189" i="21"/>
  <c r="F189" i="21"/>
  <c r="G188" i="21"/>
  <c r="F188" i="21"/>
  <c r="G187" i="21"/>
  <c r="F187" i="21"/>
  <c r="G186" i="21"/>
  <c r="F186" i="21"/>
  <c r="G185" i="21"/>
  <c r="F185" i="21"/>
  <c r="G184" i="21"/>
  <c r="F184" i="21"/>
  <c r="G183" i="21"/>
  <c r="F183" i="21"/>
  <c r="G182" i="21"/>
  <c r="F182" i="21"/>
  <c r="G181" i="21"/>
  <c r="F181" i="21"/>
  <c r="G180" i="21"/>
  <c r="F180" i="21"/>
  <c r="G179" i="21"/>
  <c r="F179" i="21"/>
  <c r="G178" i="21"/>
  <c r="F178" i="21"/>
  <c r="G177" i="21"/>
  <c r="F177" i="21"/>
  <c r="G176" i="21"/>
  <c r="F176" i="21"/>
  <c r="G175" i="21"/>
  <c r="F175" i="21"/>
  <c r="G174" i="21"/>
  <c r="F174" i="21"/>
  <c r="G173" i="21"/>
  <c r="F173" i="21"/>
  <c r="G172" i="21"/>
  <c r="F172" i="21"/>
  <c r="G171" i="21"/>
  <c r="F171" i="21"/>
  <c r="G170" i="21"/>
  <c r="F170" i="21"/>
  <c r="G169" i="21"/>
  <c r="F169" i="21"/>
  <c r="G168" i="21"/>
  <c r="F168" i="21"/>
  <c r="G167" i="21"/>
  <c r="F167" i="21"/>
  <c r="G166" i="21"/>
  <c r="F166" i="21"/>
  <c r="G165" i="21"/>
  <c r="F165" i="21"/>
  <c r="G164" i="21"/>
  <c r="F164" i="21"/>
  <c r="G163" i="21"/>
  <c r="F163" i="21"/>
  <c r="G162" i="21"/>
  <c r="F162" i="21"/>
  <c r="G161" i="21"/>
  <c r="F161" i="21"/>
  <c r="G160" i="21"/>
  <c r="F160" i="21"/>
  <c r="G159" i="21"/>
  <c r="F159" i="21"/>
  <c r="G158" i="21"/>
  <c r="F158" i="21"/>
  <c r="G157" i="21"/>
  <c r="F157" i="21"/>
  <c r="G156" i="21"/>
  <c r="F156" i="21"/>
  <c r="G155" i="21"/>
  <c r="F155" i="21"/>
  <c r="G154" i="21"/>
  <c r="F154" i="21"/>
  <c r="G153" i="21"/>
  <c r="F153" i="21"/>
  <c r="G152" i="21"/>
  <c r="F152" i="21"/>
  <c r="G151" i="21"/>
  <c r="F151" i="21"/>
  <c r="G150" i="21"/>
  <c r="F150" i="21"/>
  <c r="G149" i="21"/>
  <c r="F149" i="21"/>
  <c r="G148" i="21"/>
  <c r="F148" i="21"/>
  <c r="G147" i="21"/>
  <c r="F147" i="21"/>
  <c r="G146" i="21"/>
  <c r="F146" i="21"/>
  <c r="G145" i="21"/>
  <c r="F145" i="21"/>
  <c r="G144" i="21"/>
  <c r="F144" i="21"/>
  <c r="G143" i="21"/>
  <c r="F143" i="21"/>
  <c r="G142" i="21"/>
  <c r="F142" i="21"/>
  <c r="G141" i="21"/>
  <c r="F141" i="21"/>
  <c r="G140" i="21"/>
  <c r="F140" i="21"/>
  <c r="G139" i="21"/>
  <c r="F139" i="21"/>
  <c r="G138" i="21"/>
  <c r="F138" i="21"/>
  <c r="G137" i="21"/>
  <c r="F137" i="21"/>
  <c r="G136" i="21"/>
  <c r="F136" i="21"/>
  <c r="G135" i="21"/>
  <c r="F135" i="21"/>
  <c r="G134" i="21"/>
  <c r="F134" i="21"/>
  <c r="G133" i="21"/>
  <c r="F133" i="21"/>
  <c r="G132" i="21"/>
  <c r="F132" i="21"/>
  <c r="G131" i="21"/>
  <c r="F131" i="21"/>
  <c r="G130" i="21"/>
  <c r="F130" i="21"/>
  <c r="G129" i="21"/>
  <c r="F129" i="21"/>
  <c r="G128" i="21"/>
  <c r="F128" i="21"/>
  <c r="G127" i="21"/>
  <c r="F127" i="21"/>
  <c r="G126" i="21"/>
  <c r="F126" i="21"/>
  <c r="G125" i="21"/>
  <c r="F125" i="21"/>
  <c r="G124" i="21"/>
  <c r="F124" i="21"/>
  <c r="G123" i="21"/>
  <c r="F123" i="21"/>
  <c r="G122" i="21"/>
  <c r="F122" i="21"/>
  <c r="G121" i="21"/>
  <c r="F121" i="21"/>
  <c r="G120" i="21"/>
  <c r="F120" i="21"/>
  <c r="G119" i="21"/>
  <c r="F119" i="21"/>
  <c r="G118" i="21"/>
  <c r="F118" i="21"/>
  <c r="G117" i="21"/>
  <c r="F117" i="21"/>
  <c r="G116" i="21"/>
  <c r="F116" i="21"/>
  <c r="G115" i="21"/>
  <c r="F115" i="21"/>
  <c r="G114" i="21"/>
  <c r="F114" i="21"/>
  <c r="G113" i="21"/>
  <c r="F113" i="21"/>
  <c r="G112" i="21"/>
  <c r="F112" i="21"/>
  <c r="G111" i="21"/>
  <c r="F111" i="21"/>
  <c r="G110" i="21"/>
  <c r="F110" i="21"/>
  <c r="G109" i="21"/>
  <c r="F109" i="21"/>
  <c r="G108" i="21"/>
  <c r="F108" i="21"/>
  <c r="G107" i="21"/>
  <c r="F107" i="21"/>
  <c r="G106" i="21"/>
  <c r="F106" i="21"/>
  <c r="G105" i="21"/>
  <c r="F105" i="21"/>
  <c r="G104" i="21"/>
  <c r="F104" i="21"/>
  <c r="G103" i="21"/>
  <c r="F103" i="21"/>
  <c r="G102" i="21"/>
  <c r="F102" i="21"/>
  <c r="G101" i="21"/>
  <c r="F101" i="21"/>
  <c r="G100" i="21"/>
  <c r="F100" i="21"/>
  <c r="G99" i="21"/>
  <c r="F99" i="21"/>
  <c r="G98" i="21"/>
  <c r="F98" i="21"/>
  <c r="G97" i="21"/>
  <c r="F97" i="21"/>
  <c r="G96" i="21"/>
  <c r="F96" i="21"/>
  <c r="G95" i="21"/>
  <c r="F95" i="21"/>
  <c r="G94" i="21"/>
  <c r="F94" i="21"/>
  <c r="G93" i="21"/>
  <c r="F93" i="21"/>
  <c r="G92" i="21"/>
  <c r="F92" i="21"/>
  <c r="G91" i="21"/>
  <c r="F91" i="21"/>
  <c r="G90" i="21"/>
  <c r="F90" i="21"/>
  <c r="G89" i="21"/>
  <c r="F89" i="21"/>
  <c r="G88" i="21"/>
  <c r="F88" i="21"/>
  <c r="G87" i="21"/>
  <c r="F87" i="21"/>
  <c r="G86" i="21"/>
  <c r="F86" i="21"/>
  <c r="G85" i="21"/>
  <c r="F85" i="21"/>
  <c r="G84" i="21"/>
  <c r="F84" i="21"/>
  <c r="G83" i="21"/>
  <c r="F83" i="21"/>
  <c r="G82" i="21"/>
  <c r="F82" i="21"/>
  <c r="G81" i="21"/>
  <c r="F81" i="21"/>
  <c r="G80" i="21"/>
  <c r="F80" i="21"/>
  <c r="G79" i="21"/>
  <c r="F79" i="21"/>
  <c r="G78" i="21"/>
  <c r="F78" i="21"/>
  <c r="G77" i="21"/>
  <c r="F77" i="21"/>
  <c r="G76" i="21"/>
  <c r="F76" i="21"/>
  <c r="G75" i="21"/>
  <c r="F75" i="21"/>
  <c r="G74" i="21"/>
  <c r="F74" i="21"/>
  <c r="G73" i="21"/>
  <c r="F73" i="21"/>
  <c r="G72" i="21"/>
  <c r="F72" i="21"/>
  <c r="G71" i="21"/>
  <c r="F71" i="21"/>
  <c r="G70" i="21"/>
  <c r="F70" i="21"/>
  <c r="G69" i="21"/>
  <c r="F69" i="21"/>
  <c r="G68" i="21"/>
  <c r="F68" i="21"/>
  <c r="G67" i="21"/>
  <c r="F67" i="21"/>
  <c r="G66" i="21"/>
  <c r="F66" i="21"/>
  <c r="G65" i="21"/>
  <c r="F65" i="21"/>
  <c r="G64" i="21"/>
  <c r="F64" i="21"/>
  <c r="G63" i="21"/>
  <c r="F63" i="21"/>
  <c r="G62" i="21"/>
  <c r="F62" i="21"/>
  <c r="G61" i="21"/>
  <c r="F61" i="21"/>
  <c r="G60" i="21"/>
  <c r="F60" i="21"/>
  <c r="G59" i="21"/>
  <c r="F59" i="21"/>
  <c r="G58" i="21"/>
  <c r="F58" i="21"/>
  <c r="G57" i="21"/>
  <c r="F57" i="21"/>
  <c r="G56" i="21"/>
  <c r="F56" i="21"/>
  <c r="G55" i="21"/>
  <c r="F55" i="21"/>
  <c r="G54" i="21"/>
  <c r="F54" i="21"/>
  <c r="G53" i="21"/>
  <c r="F53" i="21"/>
  <c r="G52" i="21"/>
  <c r="F52" i="21"/>
  <c r="G51" i="21"/>
  <c r="F51" i="21"/>
  <c r="G50" i="21"/>
  <c r="F50" i="21"/>
  <c r="G49" i="21"/>
  <c r="F49" i="21"/>
  <c r="G48" i="21"/>
  <c r="F48" i="21"/>
  <c r="G47" i="21"/>
  <c r="F47" i="21"/>
  <c r="G46" i="21"/>
  <c r="F46" i="21"/>
  <c r="G45" i="21"/>
  <c r="F45" i="21"/>
  <c r="G44" i="21"/>
  <c r="F44" i="21"/>
  <c r="G43" i="21"/>
  <c r="F43" i="21"/>
  <c r="G42" i="21"/>
  <c r="F42" i="21"/>
  <c r="G41" i="21"/>
  <c r="F41" i="21"/>
  <c r="G40" i="21"/>
  <c r="F40" i="21"/>
  <c r="G39" i="21"/>
  <c r="F39" i="21"/>
  <c r="G38" i="21"/>
  <c r="F38" i="21"/>
  <c r="G37" i="21"/>
  <c r="F37" i="21"/>
  <c r="G36" i="21"/>
  <c r="F36" i="21"/>
  <c r="G35" i="21"/>
  <c r="F35" i="21"/>
  <c r="G34" i="21"/>
  <c r="F34" i="21"/>
  <c r="G33" i="21"/>
  <c r="F33" i="21"/>
  <c r="G32" i="21"/>
  <c r="F32" i="21"/>
  <c r="G31" i="21"/>
  <c r="F31" i="21"/>
  <c r="G30" i="21"/>
  <c r="F30" i="21"/>
  <c r="G29" i="21"/>
  <c r="F29" i="21"/>
  <c r="G28" i="21"/>
  <c r="F28" i="21"/>
  <c r="G27" i="21"/>
  <c r="F27" i="21"/>
  <c r="G26" i="21"/>
  <c r="F26" i="21"/>
  <c r="G25" i="21"/>
  <c r="F25" i="21"/>
  <c r="G24" i="21"/>
  <c r="F24" i="21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212" i="20"/>
  <c r="F212" i="20"/>
  <c r="G211" i="20"/>
  <c r="F211" i="20"/>
  <c r="G210" i="20"/>
  <c r="F210" i="20"/>
  <c r="G209" i="20"/>
  <c r="F209" i="20"/>
  <c r="G208" i="20"/>
  <c r="F208" i="20"/>
  <c r="G207" i="20"/>
  <c r="F207" i="20"/>
  <c r="G206" i="20"/>
  <c r="F206" i="20"/>
  <c r="G205" i="20"/>
  <c r="F205" i="20"/>
  <c r="G204" i="20"/>
  <c r="F204" i="20"/>
  <c r="G203" i="20"/>
  <c r="F203" i="20"/>
  <c r="G202" i="20"/>
  <c r="F202" i="20"/>
  <c r="G201" i="20"/>
  <c r="F201" i="20"/>
  <c r="G200" i="20"/>
  <c r="F200" i="20"/>
  <c r="G199" i="20"/>
  <c r="F199" i="20"/>
  <c r="G198" i="20"/>
  <c r="F198" i="20"/>
  <c r="G197" i="20"/>
  <c r="F197" i="20"/>
  <c r="G196" i="20"/>
  <c r="F196" i="20"/>
  <c r="G195" i="20"/>
  <c r="F195" i="20"/>
  <c r="G194" i="20"/>
  <c r="F194" i="20"/>
  <c r="G193" i="20"/>
  <c r="F193" i="20"/>
  <c r="G192" i="20"/>
  <c r="F192" i="20"/>
  <c r="G191" i="20"/>
  <c r="F191" i="20"/>
  <c r="G190" i="20"/>
  <c r="F190" i="20"/>
  <c r="G189" i="20"/>
  <c r="F189" i="20"/>
  <c r="G188" i="20"/>
  <c r="F188" i="20"/>
  <c r="G187" i="20"/>
  <c r="F187" i="20"/>
  <c r="G186" i="20"/>
  <c r="F186" i="20"/>
  <c r="G185" i="20"/>
  <c r="F185" i="20"/>
  <c r="G184" i="20"/>
  <c r="F184" i="20"/>
  <c r="G183" i="20"/>
  <c r="F183" i="20"/>
  <c r="G182" i="20"/>
  <c r="F182" i="20"/>
  <c r="G181" i="20"/>
  <c r="F181" i="20"/>
  <c r="G180" i="20"/>
  <c r="F180" i="20"/>
  <c r="G179" i="20"/>
  <c r="F179" i="20"/>
  <c r="G178" i="20"/>
  <c r="F178" i="20"/>
  <c r="G177" i="20"/>
  <c r="F177" i="20"/>
  <c r="G176" i="20"/>
  <c r="F176" i="20"/>
  <c r="G175" i="20"/>
  <c r="F175" i="20"/>
  <c r="G174" i="20"/>
  <c r="F174" i="20"/>
  <c r="G173" i="20"/>
  <c r="F173" i="20"/>
  <c r="G172" i="20"/>
  <c r="F172" i="20"/>
  <c r="G171" i="20"/>
  <c r="F171" i="20"/>
  <c r="G170" i="20"/>
  <c r="F170" i="20"/>
  <c r="G169" i="20"/>
  <c r="F169" i="20"/>
  <c r="G168" i="20"/>
  <c r="F168" i="20"/>
  <c r="G167" i="20"/>
  <c r="F167" i="20"/>
  <c r="G166" i="20"/>
  <c r="F166" i="20"/>
  <c r="G165" i="20"/>
  <c r="F165" i="20"/>
  <c r="G164" i="20"/>
  <c r="F164" i="20"/>
  <c r="G163" i="20"/>
  <c r="F163" i="20"/>
  <c r="G162" i="20"/>
  <c r="F162" i="20"/>
  <c r="G161" i="20"/>
  <c r="F161" i="20"/>
  <c r="G160" i="20"/>
  <c r="F160" i="20"/>
  <c r="G159" i="20"/>
  <c r="F159" i="20"/>
  <c r="G158" i="20"/>
  <c r="F158" i="20"/>
  <c r="G157" i="20"/>
  <c r="F157" i="20"/>
  <c r="G156" i="20"/>
  <c r="F156" i="20"/>
  <c r="G155" i="20"/>
  <c r="F155" i="20"/>
  <c r="G154" i="20"/>
  <c r="F154" i="20"/>
  <c r="G153" i="20"/>
  <c r="F153" i="20"/>
  <c r="G152" i="20"/>
  <c r="F152" i="20"/>
  <c r="G151" i="20"/>
  <c r="F151" i="20"/>
  <c r="G150" i="20"/>
  <c r="F150" i="20"/>
  <c r="G149" i="20"/>
  <c r="F149" i="20"/>
  <c r="G148" i="20"/>
  <c r="F148" i="20"/>
  <c r="G147" i="20"/>
  <c r="F147" i="20"/>
  <c r="G146" i="20"/>
  <c r="F146" i="20"/>
  <c r="G145" i="20"/>
  <c r="F145" i="20"/>
  <c r="G144" i="20"/>
  <c r="F144" i="20"/>
  <c r="G143" i="20"/>
  <c r="F143" i="20"/>
  <c r="G142" i="20"/>
  <c r="F142" i="20"/>
  <c r="G141" i="20"/>
  <c r="F141" i="20"/>
  <c r="G140" i="20"/>
  <c r="F140" i="20"/>
  <c r="G139" i="20"/>
  <c r="F139" i="20"/>
  <c r="G138" i="20"/>
  <c r="F138" i="20"/>
  <c r="G137" i="20"/>
  <c r="F137" i="20"/>
  <c r="G136" i="20"/>
  <c r="F136" i="20"/>
  <c r="G135" i="20"/>
  <c r="F135" i="20"/>
  <c r="G134" i="20"/>
  <c r="F134" i="20"/>
  <c r="G133" i="20"/>
  <c r="F133" i="20"/>
  <c r="G132" i="20"/>
  <c r="F132" i="20"/>
  <c r="G131" i="20"/>
  <c r="F131" i="20"/>
  <c r="G130" i="20"/>
  <c r="F130" i="20"/>
  <c r="G129" i="20"/>
  <c r="F129" i="20"/>
  <c r="G128" i="20"/>
  <c r="F128" i="20"/>
  <c r="G127" i="20"/>
  <c r="F127" i="20"/>
  <c r="G126" i="20"/>
  <c r="F126" i="20"/>
  <c r="G125" i="20"/>
  <c r="F125" i="20"/>
  <c r="G124" i="20"/>
  <c r="F124" i="20"/>
  <c r="G123" i="20"/>
  <c r="F123" i="20"/>
  <c r="G122" i="20"/>
  <c r="F122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102" i="20"/>
  <c r="F102" i="20"/>
  <c r="G101" i="20"/>
  <c r="F101" i="20"/>
  <c r="G100" i="20"/>
  <c r="F100" i="20"/>
  <c r="G99" i="20"/>
  <c r="F99" i="20"/>
  <c r="G98" i="20"/>
  <c r="F98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78" i="20"/>
  <c r="F78" i="20"/>
  <c r="G77" i="20"/>
  <c r="F77" i="20"/>
  <c r="G76" i="20"/>
  <c r="F76" i="20"/>
  <c r="G75" i="20"/>
  <c r="F75" i="20"/>
  <c r="G74" i="20"/>
  <c r="F74" i="20"/>
  <c r="G73" i="20"/>
  <c r="F73" i="20"/>
  <c r="G72" i="20"/>
  <c r="F72" i="20"/>
  <c r="G71" i="20"/>
  <c r="F71" i="20"/>
  <c r="G70" i="20"/>
  <c r="F70" i="20"/>
  <c r="G69" i="20"/>
  <c r="F69" i="20"/>
  <c r="G68" i="20"/>
  <c r="F68" i="20"/>
  <c r="G67" i="20"/>
  <c r="F67" i="20"/>
  <c r="G66" i="20"/>
  <c r="F66" i="20"/>
  <c r="G65" i="20"/>
  <c r="F65" i="20"/>
  <c r="G64" i="20"/>
  <c r="F64" i="20"/>
  <c r="G63" i="20"/>
  <c r="F63" i="20"/>
  <c r="G62" i="20"/>
  <c r="F62" i="20"/>
  <c r="G61" i="20"/>
  <c r="F61" i="20"/>
  <c r="G60" i="20"/>
  <c r="F60" i="20"/>
  <c r="G59" i="20"/>
  <c r="F59" i="20"/>
  <c r="G58" i="20"/>
  <c r="F58" i="20"/>
  <c r="G57" i="20"/>
  <c r="F57" i="20"/>
  <c r="G56" i="20"/>
  <c r="F56" i="20"/>
  <c r="G55" i="20"/>
  <c r="F55" i="20"/>
  <c r="G54" i="20"/>
  <c r="F54" i="20"/>
  <c r="G53" i="20"/>
  <c r="F53" i="20"/>
  <c r="G52" i="20"/>
  <c r="F52" i="20"/>
  <c r="G51" i="20"/>
  <c r="F51" i="20"/>
  <c r="G50" i="20"/>
  <c r="F50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30" i="20"/>
  <c r="F30" i="20"/>
  <c r="G29" i="20"/>
  <c r="F29" i="20"/>
  <c r="G28" i="20"/>
  <c r="F28" i="20"/>
  <c r="G27" i="20"/>
  <c r="F27" i="20"/>
  <c r="G26" i="20"/>
  <c r="F26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212" i="19"/>
  <c r="F212" i="19"/>
  <c r="G211" i="19"/>
  <c r="F211" i="19"/>
  <c r="G210" i="19"/>
  <c r="F210" i="19"/>
  <c r="G209" i="19"/>
  <c r="F209" i="19"/>
  <c r="G208" i="19"/>
  <c r="F208" i="19"/>
  <c r="G207" i="19"/>
  <c r="F207" i="19"/>
  <c r="G206" i="19"/>
  <c r="F206" i="19"/>
  <c r="G205" i="19"/>
  <c r="F205" i="19"/>
  <c r="G204" i="19"/>
  <c r="F204" i="19"/>
  <c r="G203" i="19"/>
  <c r="F203" i="19"/>
  <c r="G202" i="19"/>
  <c r="F202" i="19"/>
  <c r="G201" i="19"/>
  <c r="F201" i="19"/>
  <c r="G200" i="19"/>
  <c r="F200" i="19"/>
  <c r="G199" i="19"/>
  <c r="F199" i="19"/>
  <c r="G198" i="19"/>
  <c r="F198" i="19"/>
  <c r="G197" i="19"/>
  <c r="F197" i="19"/>
  <c r="G196" i="19"/>
  <c r="F196" i="19"/>
  <c r="G195" i="19"/>
  <c r="F195" i="19"/>
  <c r="G194" i="19"/>
  <c r="F194" i="19"/>
  <c r="G193" i="19"/>
  <c r="F193" i="19"/>
  <c r="G192" i="19"/>
  <c r="F192" i="19"/>
  <c r="G191" i="19"/>
  <c r="F191" i="19"/>
  <c r="G190" i="19"/>
  <c r="F190" i="19"/>
  <c r="G189" i="19"/>
  <c r="F189" i="19"/>
  <c r="G188" i="19"/>
  <c r="F188" i="19"/>
  <c r="G187" i="19"/>
  <c r="F187" i="19"/>
  <c r="G186" i="19"/>
  <c r="F186" i="19"/>
  <c r="G185" i="19"/>
  <c r="F185" i="19"/>
  <c r="G184" i="19"/>
  <c r="F184" i="19"/>
  <c r="G183" i="19"/>
  <c r="F183" i="19"/>
  <c r="G182" i="19"/>
  <c r="F182" i="19"/>
  <c r="G181" i="19"/>
  <c r="F181" i="19"/>
  <c r="G180" i="19"/>
  <c r="F180" i="19"/>
  <c r="G179" i="19"/>
  <c r="F179" i="19"/>
  <c r="G178" i="19"/>
  <c r="F178" i="19"/>
  <c r="G177" i="19"/>
  <c r="F177" i="19"/>
  <c r="G176" i="19"/>
  <c r="F176" i="19"/>
  <c r="G175" i="19"/>
  <c r="F175" i="19"/>
  <c r="G174" i="19"/>
  <c r="F174" i="19"/>
  <c r="G173" i="19"/>
  <c r="F173" i="19"/>
  <c r="G172" i="19"/>
  <c r="F172" i="19"/>
  <c r="G171" i="19"/>
  <c r="F171" i="19"/>
  <c r="G170" i="19"/>
  <c r="F170" i="19"/>
  <c r="G169" i="19"/>
  <c r="F169" i="19"/>
  <c r="G168" i="19"/>
  <c r="F168" i="19"/>
  <c r="G167" i="19"/>
  <c r="F167" i="19"/>
  <c r="G166" i="19"/>
  <c r="F166" i="19"/>
  <c r="G165" i="19"/>
  <c r="F165" i="19"/>
  <c r="G164" i="19"/>
  <c r="F164" i="19"/>
  <c r="G163" i="19"/>
  <c r="F163" i="19"/>
  <c r="G162" i="19"/>
  <c r="F162" i="19"/>
  <c r="G161" i="19"/>
  <c r="F161" i="19"/>
  <c r="G160" i="19"/>
  <c r="F160" i="19"/>
  <c r="G159" i="19"/>
  <c r="F159" i="19"/>
  <c r="G158" i="19"/>
  <c r="F158" i="19"/>
  <c r="G157" i="19"/>
  <c r="F157" i="19"/>
  <c r="G156" i="19"/>
  <c r="F156" i="19"/>
  <c r="G155" i="19"/>
  <c r="F155" i="19"/>
  <c r="G154" i="19"/>
  <c r="F154" i="19"/>
  <c r="G153" i="19"/>
  <c r="F153" i="19"/>
  <c r="G152" i="19"/>
  <c r="F152" i="19"/>
  <c r="G151" i="19"/>
  <c r="F151" i="19"/>
  <c r="G150" i="19"/>
  <c r="F150" i="19"/>
  <c r="G149" i="19"/>
  <c r="F149" i="19"/>
  <c r="G148" i="19"/>
  <c r="F148" i="19"/>
  <c r="G147" i="19"/>
  <c r="F147" i="19"/>
  <c r="G146" i="19"/>
  <c r="F146" i="19"/>
  <c r="G145" i="19"/>
  <c r="F145" i="19"/>
  <c r="G144" i="19"/>
  <c r="F144" i="19"/>
  <c r="G143" i="19"/>
  <c r="F143" i="19"/>
  <c r="G142" i="19"/>
  <c r="F142" i="19"/>
  <c r="G141" i="19"/>
  <c r="F141" i="19"/>
  <c r="G140" i="19"/>
  <c r="F140" i="19"/>
  <c r="G139" i="19"/>
  <c r="F139" i="19"/>
  <c r="G138" i="19"/>
  <c r="F138" i="19"/>
  <c r="G137" i="19"/>
  <c r="F137" i="19"/>
  <c r="G136" i="19"/>
  <c r="F136" i="19"/>
  <c r="G135" i="19"/>
  <c r="F135" i="19"/>
  <c r="G134" i="19"/>
  <c r="F134" i="19"/>
  <c r="G133" i="19"/>
  <c r="F133" i="19"/>
  <c r="G132" i="19"/>
  <c r="F132" i="19"/>
  <c r="G131" i="19"/>
  <c r="F131" i="19"/>
  <c r="G130" i="19"/>
  <c r="F130" i="19"/>
  <c r="G129" i="19"/>
  <c r="F129" i="19"/>
  <c r="G128" i="19"/>
  <c r="F128" i="19"/>
  <c r="G127" i="19"/>
  <c r="F127" i="19"/>
  <c r="G126" i="19"/>
  <c r="F126" i="19"/>
  <c r="G125" i="19"/>
  <c r="F125" i="19"/>
  <c r="G124" i="19"/>
  <c r="F124" i="19"/>
  <c r="G123" i="19"/>
  <c r="F123" i="19"/>
  <c r="G122" i="19"/>
  <c r="F122" i="19"/>
  <c r="G121" i="19"/>
  <c r="F121" i="19"/>
  <c r="G120" i="19"/>
  <c r="F120" i="19"/>
  <c r="G119" i="19"/>
  <c r="F119" i="19"/>
  <c r="G118" i="19"/>
  <c r="F118" i="19"/>
  <c r="G117" i="19"/>
  <c r="F117" i="19"/>
  <c r="G116" i="19"/>
  <c r="F116" i="19"/>
  <c r="G115" i="19"/>
  <c r="F115" i="19"/>
  <c r="G114" i="19"/>
  <c r="F114" i="19"/>
  <c r="G113" i="19"/>
  <c r="F113" i="19"/>
  <c r="G112" i="19"/>
  <c r="F112" i="19"/>
  <c r="G111" i="19"/>
  <c r="F111" i="19"/>
  <c r="G110" i="19"/>
  <c r="F110" i="19"/>
  <c r="G109" i="19"/>
  <c r="F109" i="19"/>
  <c r="G108" i="19"/>
  <c r="F108" i="19"/>
  <c r="G107" i="19"/>
  <c r="F107" i="19"/>
  <c r="G106" i="19"/>
  <c r="F106" i="19"/>
  <c r="G105" i="19"/>
  <c r="F105" i="19"/>
  <c r="G104" i="19"/>
  <c r="F104" i="19"/>
  <c r="G103" i="19"/>
  <c r="F103" i="19"/>
  <c r="G102" i="19"/>
  <c r="F102" i="19"/>
  <c r="G101" i="19"/>
  <c r="F101" i="19"/>
  <c r="G100" i="19"/>
  <c r="F100" i="19"/>
  <c r="G99" i="19"/>
  <c r="F99" i="19"/>
  <c r="G98" i="19"/>
  <c r="F98" i="19"/>
  <c r="G97" i="19"/>
  <c r="F97" i="19"/>
  <c r="G96" i="19"/>
  <c r="F96" i="19"/>
  <c r="G95" i="19"/>
  <c r="F95" i="19"/>
  <c r="G94" i="19"/>
  <c r="F94" i="19"/>
  <c r="G93" i="19"/>
  <c r="F93" i="19"/>
  <c r="G92" i="19"/>
  <c r="F92" i="19"/>
  <c r="G91" i="19"/>
  <c r="F91" i="19"/>
  <c r="G90" i="19"/>
  <c r="F90" i="19"/>
  <c r="G89" i="19"/>
  <c r="F89" i="19"/>
  <c r="G88" i="19"/>
  <c r="F88" i="19"/>
  <c r="G87" i="19"/>
  <c r="F87" i="19"/>
  <c r="G86" i="19"/>
  <c r="F86" i="19"/>
  <c r="G85" i="19"/>
  <c r="F85" i="19"/>
  <c r="G84" i="19"/>
  <c r="F84" i="19"/>
  <c r="G83" i="19"/>
  <c r="F83" i="19"/>
  <c r="G82" i="19"/>
  <c r="F82" i="19"/>
  <c r="G81" i="19"/>
  <c r="F81" i="19"/>
  <c r="G80" i="19"/>
  <c r="F80" i="19"/>
  <c r="G79" i="19"/>
  <c r="F79" i="19"/>
  <c r="G78" i="19"/>
  <c r="F78" i="19"/>
  <c r="G77" i="19"/>
  <c r="F77" i="19"/>
  <c r="G76" i="19"/>
  <c r="F76" i="19"/>
  <c r="G75" i="19"/>
  <c r="F75" i="19"/>
  <c r="G74" i="19"/>
  <c r="F74" i="19"/>
  <c r="G73" i="19"/>
  <c r="F73" i="19"/>
  <c r="G72" i="19"/>
  <c r="F72" i="19"/>
  <c r="G71" i="19"/>
  <c r="F71" i="19"/>
  <c r="G70" i="19"/>
  <c r="F70" i="19"/>
  <c r="G69" i="19"/>
  <c r="F69" i="19"/>
  <c r="G68" i="19"/>
  <c r="F68" i="19"/>
  <c r="G67" i="19"/>
  <c r="F67" i="19"/>
  <c r="G66" i="19"/>
  <c r="F66" i="19"/>
  <c r="G65" i="19"/>
  <c r="F65" i="19"/>
  <c r="G64" i="19"/>
  <c r="F64" i="19"/>
  <c r="G63" i="19"/>
  <c r="F63" i="19"/>
  <c r="G62" i="19"/>
  <c r="F62" i="19"/>
  <c r="G61" i="19"/>
  <c r="F61" i="19"/>
  <c r="G60" i="19"/>
  <c r="F60" i="19"/>
  <c r="G59" i="19"/>
  <c r="F59" i="19"/>
  <c r="G58" i="19"/>
  <c r="F58" i="19"/>
  <c r="G57" i="19"/>
  <c r="F57" i="19"/>
  <c r="G56" i="19"/>
  <c r="F56" i="19"/>
  <c r="G55" i="19"/>
  <c r="F55" i="19"/>
  <c r="G54" i="19"/>
  <c r="F54" i="19"/>
  <c r="G53" i="19"/>
  <c r="F53" i="19"/>
  <c r="G52" i="19"/>
  <c r="F52" i="19"/>
  <c r="G51" i="19"/>
  <c r="F51" i="19"/>
  <c r="G50" i="19"/>
  <c r="F50" i="19"/>
  <c r="G49" i="19"/>
  <c r="F49" i="19"/>
  <c r="G48" i="19"/>
  <c r="F48" i="19"/>
  <c r="G47" i="19"/>
  <c r="F47" i="19"/>
  <c r="G46" i="19"/>
  <c r="F46" i="19"/>
  <c r="G45" i="19"/>
  <c r="F45" i="19"/>
  <c r="G44" i="19"/>
  <c r="F44" i="19"/>
  <c r="G43" i="19"/>
  <c r="F43" i="19"/>
  <c r="G42" i="19"/>
  <c r="F42" i="19"/>
  <c r="G41" i="19"/>
  <c r="F41" i="19"/>
  <c r="G40" i="19"/>
  <c r="F40" i="19"/>
  <c r="G39" i="19"/>
  <c r="F39" i="19"/>
  <c r="G38" i="19"/>
  <c r="F38" i="19"/>
  <c r="G37" i="19"/>
  <c r="F37" i="19"/>
  <c r="G36" i="19"/>
  <c r="F36" i="19"/>
  <c r="G35" i="19"/>
  <c r="F35" i="19"/>
  <c r="G34" i="19"/>
  <c r="F34" i="19"/>
  <c r="G33" i="19"/>
  <c r="F33" i="19"/>
  <c r="G32" i="19"/>
  <c r="F32" i="19"/>
  <c r="G31" i="19"/>
  <c r="F31" i="19"/>
  <c r="G30" i="19"/>
  <c r="F30" i="19"/>
  <c r="G29" i="19"/>
  <c r="F29" i="19"/>
  <c r="G28" i="19"/>
  <c r="F28" i="19"/>
  <c r="G27" i="19"/>
  <c r="F27" i="19"/>
  <c r="G26" i="19"/>
  <c r="F26" i="19"/>
  <c r="G25" i="19"/>
  <c r="F25" i="19"/>
  <c r="G24" i="19"/>
  <c r="F24" i="19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212" i="18"/>
  <c r="F212" i="18"/>
  <c r="G211" i="18"/>
  <c r="F211" i="18"/>
  <c r="G210" i="18"/>
  <c r="F210" i="18"/>
  <c r="G209" i="18"/>
  <c r="F209" i="18"/>
  <c r="G208" i="18"/>
  <c r="F208" i="18"/>
  <c r="G207" i="18"/>
  <c r="F207" i="18"/>
  <c r="G206" i="18"/>
  <c r="F206" i="18"/>
  <c r="G205" i="18"/>
  <c r="F205" i="18"/>
  <c r="G204" i="18"/>
  <c r="F204" i="18"/>
  <c r="G203" i="18"/>
  <c r="F203" i="18"/>
  <c r="G202" i="18"/>
  <c r="F202" i="18"/>
  <c r="G201" i="18"/>
  <c r="F201" i="18"/>
  <c r="G200" i="18"/>
  <c r="F200" i="18"/>
  <c r="G199" i="18"/>
  <c r="F199" i="18"/>
  <c r="G198" i="18"/>
  <c r="F198" i="18"/>
  <c r="G197" i="18"/>
  <c r="F197" i="18"/>
  <c r="G196" i="18"/>
  <c r="F196" i="18"/>
  <c r="G195" i="18"/>
  <c r="F195" i="18"/>
  <c r="G194" i="18"/>
  <c r="F194" i="18"/>
  <c r="G193" i="18"/>
  <c r="F193" i="18"/>
  <c r="G192" i="18"/>
  <c r="F192" i="18"/>
  <c r="G191" i="18"/>
  <c r="F191" i="18"/>
  <c r="G190" i="18"/>
  <c r="F190" i="18"/>
  <c r="G189" i="18"/>
  <c r="F189" i="18"/>
  <c r="G188" i="18"/>
  <c r="F188" i="18"/>
  <c r="G187" i="18"/>
  <c r="F187" i="18"/>
  <c r="G186" i="18"/>
  <c r="F186" i="18"/>
  <c r="G185" i="18"/>
  <c r="F185" i="18"/>
  <c r="G184" i="18"/>
  <c r="F184" i="18"/>
  <c r="G183" i="18"/>
  <c r="F183" i="18"/>
  <c r="G182" i="18"/>
  <c r="F182" i="18"/>
  <c r="G181" i="18"/>
  <c r="F181" i="18"/>
  <c r="G180" i="18"/>
  <c r="F180" i="18"/>
  <c r="G179" i="18"/>
  <c r="F179" i="18"/>
  <c r="G178" i="18"/>
  <c r="F178" i="18"/>
  <c r="G177" i="18"/>
  <c r="F177" i="18"/>
  <c r="G176" i="18"/>
  <c r="F176" i="18"/>
  <c r="G175" i="18"/>
  <c r="F175" i="18"/>
  <c r="G174" i="18"/>
  <c r="F174" i="18"/>
  <c r="G173" i="18"/>
  <c r="F173" i="18"/>
  <c r="G172" i="18"/>
  <c r="F172" i="18"/>
  <c r="G171" i="18"/>
  <c r="F171" i="18"/>
  <c r="G170" i="18"/>
  <c r="F170" i="18"/>
  <c r="G169" i="18"/>
  <c r="F169" i="18"/>
  <c r="G168" i="18"/>
  <c r="F168" i="18"/>
  <c r="G167" i="18"/>
  <c r="F167" i="18"/>
  <c r="G166" i="18"/>
  <c r="F166" i="18"/>
  <c r="G165" i="18"/>
  <c r="F165" i="18"/>
  <c r="G164" i="18"/>
  <c r="F164" i="18"/>
  <c r="G163" i="18"/>
  <c r="F163" i="18"/>
  <c r="G162" i="18"/>
  <c r="F162" i="18"/>
  <c r="G161" i="18"/>
  <c r="F161" i="18"/>
  <c r="G160" i="18"/>
  <c r="F160" i="18"/>
  <c r="G159" i="18"/>
  <c r="F159" i="18"/>
  <c r="G158" i="18"/>
  <c r="F158" i="18"/>
  <c r="G157" i="18"/>
  <c r="F157" i="18"/>
  <c r="G156" i="18"/>
  <c r="F156" i="18"/>
  <c r="G155" i="18"/>
  <c r="F155" i="18"/>
  <c r="G154" i="18"/>
  <c r="F154" i="18"/>
  <c r="G153" i="18"/>
  <c r="F153" i="18"/>
  <c r="G152" i="18"/>
  <c r="F152" i="18"/>
  <c r="G151" i="18"/>
  <c r="F151" i="18"/>
  <c r="G150" i="18"/>
  <c r="F150" i="18"/>
  <c r="G149" i="18"/>
  <c r="F149" i="18"/>
  <c r="G148" i="18"/>
  <c r="F148" i="18"/>
  <c r="G147" i="18"/>
  <c r="F147" i="18"/>
  <c r="G146" i="18"/>
  <c r="F146" i="18"/>
  <c r="G145" i="18"/>
  <c r="F145" i="18"/>
  <c r="G144" i="18"/>
  <c r="F144" i="18"/>
  <c r="G143" i="18"/>
  <c r="F143" i="18"/>
  <c r="G142" i="18"/>
  <c r="F142" i="18"/>
  <c r="G141" i="18"/>
  <c r="F141" i="18"/>
  <c r="G140" i="18"/>
  <c r="F140" i="18"/>
  <c r="G139" i="18"/>
  <c r="F139" i="18"/>
  <c r="G138" i="18"/>
  <c r="F138" i="18"/>
  <c r="G137" i="18"/>
  <c r="F137" i="18"/>
  <c r="G136" i="18"/>
  <c r="F136" i="18"/>
  <c r="G135" i="18"/>
  <c r="F135" i="18"/>
  <c r="G134" i="18"/>
  <c r="F134" i="18"/>
  <c r="G133" i="18"/>
  <c r="F133" i="18"/>
  <c r="G132" i="18"/>
  <c r="F132" i="18"/>
  <c r="G131" i="18"/>
  <c r="F131" i="18"/>
  <c r="G130" i="18"/>
  <c r="F130" i="18"/>
  <c r="G129" i="18"/>
  <c r="F129" i="18"/>
  <c r="G128" i="18"/>
  <c r="F128" i="18"/>
  <c r="G127" i="18"/>
  <c r="F127" i="18"/>
  <c r="G126" i="18"/>
  <c r="F126" i="18"/>
  <c r="G125" i="18"/>
  <c r="F125" i="18"/>
  <c r="G124" i="18"/>
  <c r="F124" i="18"/>
  <c r="G123" i="18"/>
  <c r="F123" i="18"/>
  <c r="G122" i="18"/>
  <c r="F122" i="18"/>
  <c r="G121" i="18"/>
  <c r="F121" i="18"/>
  <c r="G120" i="18"/>
  <c r="F120" i="18"/>
  <c r="G119" i="18"/>
  <c r="F119" i="18"/>
  <c r="G118" i="18"/>
  <c r="F118" i="18"/>
  <c r="G117" i="18"/>
  <c r="F117" i="18"/>
  <c r="G116" i="18"/>
  <c r="F116" i="18"/>
  <c r="G115" i="18"/>
  <c r="F115" i="18"/>
  <c r="G114" i="18"/>
  <c r="F114" i="18"/>
  <c r="G113" i="18"/>
  <c r="F113" i="18"/>
  <c r="G112" i="18"/>
  <c r="F112" i="18"/>
  <c r="G111" i="18"/>
  <c r="F111" i="18"/>
  <c r="G110" i="18"/>
  <c r="F110" i="18"/>
  <c r="G109" i="18"/>
  <c r="F109" i="18"/>
  <c r="G108" i="18"/>
  <c r="F108" i="18"/>
  <c r="G107" i="18"/>
  <c r="F107" i="18"/>
  <c r="G106" i="18"/>
  <c r="F106" i="18"/>
  <c r="G105" i="18"/>
  <c r="F105" i="18"/>
  <c r="G104" i="18"/>
  <c r="F104" i="18"/>
  <c r="G103" i="18"/>
  <c r="F103" i="18"/>
  <c r="G102" i="18"/>
  <c r="F102" i="18"/>
  <c r="G101" i="18"/>
  <c r="F101" i="18"/>
  <c r="G100" i="18"/>
  <c r="F100" i="18"/>
  <c r="G99" i="18"/>
  <c r="F99" i="18"/>
  <c r="G98" i="18"/>
  <c r="F98" i="18"/>
  <c r="G97" i="18"/>
  <c r="F97" i="18"/>
  <c r="G96" i="18"/>
  <c r="F96" i="18"/>
  <c r="G95" i="18"/>
  <c r="F95" i="18"/>
  <c r="G94" i="18"/>
  <c r="F94" i="18"/>
  <c r="G93" i="18"/>
  <c r="F93" i="18"/>
  <c r="G92" i="18"/>
  <c r="F92" i="18"/>
  <c r="G91" i="18"/>
  <c r="F91" i="18"/>
  <c r="G90" i="18"/>
  <c r="F90" i="18"/>
  <c r="G89" i="18"/>
  <c r="F89" i="18"/>
  <c r="G88" i="18"/>
  <c r="F88" i="18"/>
  <c r="G87" i="18"/>
  <c r="F87" i="18"/>
  <c r="G86" i="18"/>
  <c r="F86" i="18"/>
  <c r="G85" i="18"/>
  <c r="F85" i="18"/>
  <c r="G84" i="18"/>
  <c r="F84" i="18"/>
  <c r="G83" i="18"/>
  <c r="F83" i="18"/>
  <c r="G82" i="18"/>
  <c r="F82" i="18"/>
  <c r="G81" i="18"/>
  <c r="F81" i="18"/>
  <c r="G80" i="18"/>
  <c r="F80" i="18"/>
  <c r="G79" i="18"/>
  <c r="F79" i="18"/>
  <c r="G78" i="18"/>
  <c r="F78" i="18"/>
  <c r="G77" i="18"/>
  <c r="F77" i="18"/>
  <c r="G76" i="18"/>
  <c r="F76" i="18"/>
  <c r="G75" i="18"/>
  <c r="F75" i="18"/>
  <c r="G74" i="18"/>
  <c r="F74" i="18"/>
  <c r="G73" i="18"/>
  <c r="F73" i="18"/>
  <c r="G72" i="18"/>
  <c r="F72" i="18"/>
  <c r="G71" i="18"/>
  <c r="F71" i="18"/>
  <c r="G70" i="18"/>
  <c r="F70" i="18"/>
  <c r="G69" i="18"/>
  <c r="F69" i="18"/>
  <c r="G68" i="18"/>
  <c r="F68" i="18"/>
  <c r="G67" i="18"/>
  <c r="F67" i="18"/>
  <c r="G66" i="18"/>
  <c r="F66" i="18"/>
  <c r="G65" i="18"/>
  <c r="F65" i="18"/>
  <c r="G64" i="18"/>
  <c r="F64" i="18"/>
  <c r="G63" i="18"/>
  <c r="F63" i="18"/>
  <c r="G62" i="18"/>
  <c r="F62" i="18"/>
  <c r="G61" i="18"/>
  <c r="F61" i="18"/>
  <c r="G60" i="18"/>
  <c r="F60" i="18"/>
  <c r="G59" i="18"/>
  <c r="F59" i="18"/>
  <c r="G58" i="18"/>
  <c r="F58" i="18"/>
  <c r="G57" i="18"/>
  <c r="F57" i="18"/>
  <c r="G56" i="18"/>
  <c r="F56" i="18"/>
  <c r="G55" i="18"/>
  <c r="F55" i="18"/>
  <c r="G54" i="18"/>
  <c r="F54" i="18"/>
  <c r="G53" i="18"/>
  <c r="F53" i="18"/>
  <c r="G52" i="18"/>
  <c r="F52" i="18"/>
  <c r="G51" i="18"/>
  <c r="F51" i="18"/>
  <c r="G50" i="18"/>
  <c r="F50" i="18"/>
  <c r="G49" i="18"/>
  <c r="F49" i="18"/>
  <c r="G48" i="18"/>
  <c r="F48" i="18"/>
  <c r="G47" i="18"/>
  <c r="F47" i="18"/>
  <c r="G46" i="18"/>
  <c r="F46" i="18"/>
  <c r="G45" i="18"/>
  <c r="F45" i="18"/>
  <c r="G44" i="18"/>
  <c r="F44" i="18"/>
  <c r="G43" i="18"/>
  <c r="F43" i="18"/>
  <c r="G42" i="18"/>
  <c r="F42" i="18"/>
  <c r="G41" i="18"/>
  <c r="F41" i="18"/>
  <c r="G40" i="18"/>
  <c r="F40" i="18"/>
  <c r="G39" i="18"/>
  <c r="F39" i="18"/>
  <c r="G38" i="18"/>
  <c r="F38" i="18"/>
  <c r="G37" i="18"/>
  <c r="F37" i="18"/>
  <c r="G36" i="18"/>
  <c r="F36" i="18"/>
  <c r="G35" i="18"/>
  <c r="F35" i="18"/>
  <c r="G34" i="18"/>
  <c r="F34" i="18"/>
  <c r="G33" i="18"/>
  <c r="F33" i="18"/>
  <c r="G32" i="18"/>
  <c r="F32" i="18"/>
  <c r="G31" i="18"/>
  <c r="F31" i="18"/>
  <c r="G30" i="18"/>
  <c r="F30" i="18"/>
  <c r="G29" i="18"/>
  <c r="F29" i="18"/>
  <c r="G28" i="18"/>
  <c r="F28" i="18"/>
  <c r="G27" i="18"/>
  <c r="F27" i="18"/>
  <c r="G26" i="18"/>
  <c r="F26" i="18"/>
  <c r="G25" i="18"/>
  <c r="F25" i="18"/>
  <c r="G24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212" i="17"/>
  <c r="F212" i="17"/>
  <c r="G211" i="17"/>
  <c r="F211" i="17"/>
  <c r="G210" i="17"/>
  <c r="F210" i="17"/>
  <c r="G209" i="17"/>
  <c r="F209" i="17"/>
  <c r="G208" i="17"/>
  <c r="F208" i="17"/>
  <c r="G207" i="17"/>
  <c r="F207" i="17"/>
  <c r="G206" i="17"/>
  <c r="F206" i="17"/>
  <c r="G205" i="17"/>
  <c r="F205" i="17"/>
  <c r="G204" i="17"/>
  <c r="F204" i="17"/>
  <c r="G203" i="17"/>
  <c r="F203" i="17"/>
  <c r="G202" i="17"/>
  <c r="F202" i="17"/>
  <c r="G201" i="17"/>
  <c r="F201" i="17"/>
  <c r="G200" i="17"/>
  <c r="F200" i="17"/>
  <c r="G199" i="17"/>
  <c r="F199" i="17"/>
  <c r="G198" i="17"/>
  <c r="F198" i="17"/>
  <c r="G197" i="17"/>
  <c r="F197" i="17"/>
  <c r="G196" i="17"/>
  <c r="F196" i="17"/>
  <c r="G195" i="17"/>
  <c r="F195" i="17"/>
  <c r="G194" i="17"/>
  <c r="F194" i="17"/>
  <c r="G193" i="17"/>
  <c r="F193" i="17"/>
  <c r="G192" i="17"/>
  <c r="F192" i="17"/>
  <c r="G191" i="17"/>
  <c r="F191" i="17"/>
  <c r="G190" i="17"/>
  <c r="F190" i="17"/>
  <c r="G189" i="17"/>
  <c r="F189" i="17"/>
  <c r="G188" i="17"/>
  <c r="F188" i="17"/>
  <c r="G187" i="17"/>
  <c r="F187" i="17"/>
  <c r="G186" i="17"/>
  <c r="F186" i="17"/>
  <c r="G185" i="17"/>
  <c r="F185" i="17"/>
  <c r="G184" i="17"/>
  <c r="F184" i="17"/>
  <c r="G183" i="17"/>
  <c r="F183" i="17"/>
  <c r="G182" i="17"/>
  <c r="F182" i="17"/>
  <c r="G181" i="17"/>
  <c r="F181" i="17"/>
  <c r="G180" i="17"/>
  <c r="F180" i="17"/>
  <c r="G179" i="17"/>
  <c r="F179" i="17"/>
  <c r="G178" i="17"/>
  <c r="F178" i="17"/>
  <c r="G177" i="17"/>
  <c r="F177" i="17"/>
  <c r="G176" i="17"/>
  <c r="F176" i="17"/>
  <c r="G175" i="17"/>
  <c r="F175" i="17"/>
  <c r="G174" i="17"/>
  <c r="F174" i="17"/>
  <c r="G173" i="17"/>
  <c r="F173" i="17"/>
  <c r="G172" i="17"/>
  <c r="F172" i="17"/>
  <c r="G171" i="17"/>
  <c r="F171" i="17"/>
  <c r="G170" i="17"/>
  <c r="F170" i="17"/>
  <c r="G169" i="17"/>
  <c r="F169" i="17"/>
  <c r="G168" i="17"/>
  <c r="F168" i="17"/>
  <c r="G167" i="17"/>
  <c r="F167" i="17"/>
  <c r="G166" i="17"/>
  <c r="F166" i="17"/>
  <c r="G165" i="17"/>
  <c r="F165" i="17"/>
  <c r="G164" i="17"/>
  <c r="F164" i="17"/>
  <c r="G163" i="17"/>
  <c r="F163" i="17"/>
  <c r="G162" i="17"/>
  <c r="F162" i="17"/>
  <c r="G161" i="17"/>
  <c r="F161" i="17"/>
  <c r="G160" i="17"/>
  <c r="F160" i="17"/>
  <c r="G159" i="17"/>
  <c r="F159" i="17"/>
  <c r="G158" i="17"/>
  <c r="F158" i="17"/>
  <c r="G157" i="17"/>
  <c r="F157" i="17"/>
  <c r="G156" i="17"/>
  <c r="F156" i="17"/>
  <c r="G155" i="17"/>
  <c r="F155" i="17"/>
  <c r="G154" i="17"/>
  <c r="F154" i="17"/>
  <c r="G153" i="17"/>
  <c r="F153" i="17"/>
  <c r="G152" i="17"/>
  <c r="F152" i="17"/>
  <c r="G151" i="17"/>
  <c r="F151" i="17"/>
  <c r="G150" i="17"/>
  <c r="F150" i="17"/>
  <c r="G149" i="17"/>
  <c r="F149" i="17"/>
  <c r="G148" i="17"/>
  <c r="F148" i="17"/>
  <c r="G147" i="17"/>
  <c r="F147" i="17"/>
  <c r="G146" i="17"/>
  <c r="F146" i="17"/>
  <c r="G145" i="17"/>
  <c r="F145" i="17"/>
  <c r="G144" i="17"/>
  <c r="F144" i="17"/>
  <c r="G143" i="17"/>
  <c r="F143" i="17"/>
  <c r="G142" i="17"/>
  <c r="F142" i="17"/>
  <c r="G141" i="17"/>
  <c r="F141" i="17"/>
  <c r="G140" i="17"/>
  <c r="F140" i="17"/>
  <c r="G139" i="17"/>
  <c r="F139" i="17"/>
  <c r="G138" i="17"/>
  <c r="F138" i="17"/>
  <c r="G137" i="17"/>
  <c r="F137" i="17"/>
  <c r="G136" i="17"/>
  <c r="F136" i="17"/>
  <c r="G135" i="17"/>
  <c r="F135" i="17"/>
  <c r="G134" i="17"/>
  <c r="F134" i="17"/>
  <c r="G133" i="17"/>
  <c r="F133" i="17"/>
  <c r="G132" i="17"/>
  <c r="F132" i="17"/>
  <c r="G131" i="17"/>
  <c r="F131" i="17"/>
  <c r="G130" i="17"/>
  <c r="F130" i="17"/>
  <c r="G129" i="17"/>
  <c r="F129" i="17"/>
  <c r="G128" i="17"/>
  <c r="F128" i="17"/>
  <c r="G127" i="17"/>
  <c r="F127" i="17"/>
  <c r="G126" i="17"/>
  <c r="F126" i="17"/>
  <c r="G125" i="17"/>
  <c r="F125" i="17"/>
  <c r="G124" i="17"/>
  <c r="F124" i="17"/>
  <c r="G123" i="17"/>
  <c r="F123" i="17"/>
  <c r="G122" i="17"/>
  <c r="F122" i="17"/>
  <c r="G121" i="17"/>
  <c r="F121" i="17"/>
  <c r="G120" i="17"/>
  <c r="F120" i="17"/>
  <c r="G119" i="17"/>
  <c r="F119" i="17"/>
  <c r="G118" i="17"/>
  <c r="F118" i="17"/>
  <c r="G117" i="17"/>
  <c r="F117" i="17"/>
  <c r="G116" i="17"/>
  <c r="F116" i="17"/>
  <c r="G115" i="17"/>
  <c r="F115" i="17"/>
  <c r="G114" i="17"/>
  <c r="F114" i="17"/>
  <c r="G113" i="17"/>
  <c r="F113" i="17"/>
  <c r="G112" i="17"/>
  <c r="F112" i="17"/>
  <c r="G111" i="17"/>
  <c r="F111" i="17"/>
  <c r="G110" i="17"/>
  <c r="F110" i="17"/>
  <c r="G109" i="17"/>
  <c r="F109" i="17"/>
  <c r="G108" i="17"/>
  <c r="F108" i="17"/>
  <c r="G107" i="17"/>
  <c r="F107" i="17"/>
  <c r="G106" i="17"/>
  <c r="F106" i="17"/>
  <c r="G105" i="17"/>
  <c r="F105" i="17"/>
  <c r="G104" i="17"/>
  <c r="F104" i="17"/>
  <c r="G103" i="17"/>
  <c r="F103" i="17"/>
  <c r="G102" i="17"/>
  <c r="F102" i="17"/>
  <c r="G101" i="17"/>
  <c r="F101" i="17"/>
  <c r="G100" i="17"/>
  <c r="F100" i="17"/>
  <c r="G99" i="17"/>
  <c r="F99" i="17"/>
  <c r="G98" i="17"/>
  <c r="F98" i="17"/>
  <c r="G97" i="17"/>
  <c r="F97" i="17"/>
  <c r="G96" i="17"/>
  <c r="F96" i="17"/>
  <c r="G95" i="17"/>
  <c r="F95" i="17"/>
  <c r="G94" i="17"/>
  <c r="F94" i="17"/>
  <c r="G93" i="17"/>
  <c r="F93" i="17"/>
  <c r="G92" i="17"/>
  <c r="F92" i="17"/>
  <c r="G91" i="17"/>
  <c r="F91" i="17"/>
  <c r="G90" i="17"/>
  <c r="F90" i="17"/>
  <c r="G89" i="17"/>
  <c r="F89" i="17"/>
  <c r="G88" i="17"/>
  <c r="F88" i="17"/>
  <c r="G87" i="17"/>
  <c r="F87" i="17"/>
  <c r="G86" i="17"/>
  <c r="F86" i="17"/>
  <c r="G85" i="17"/>
  <c r="F85" i="17"/>
  <c r="G84" i="17"/>
  <c r="F84" i="17"/>
  <c r="G83" i="17"/>
  <c r="F83" i="17"/>
  <c r="G82" i="17"/>
  <c r="F82" i="17"/>
  <c r="G81" i="17"/>
  <c r="F81" i="17"/>
  <c r="G80" i="17"/>
  <c r="F80" i="17"/>
  <c r="G79" i="17"/>
  <c r="F79" i="17"/>
  <c r="G78" i="17"/>
  <c r="F78" i="17"/>
  <c r="G77" i="17"/>
  <c r="F77" i="17"/>
  <c r="G76" i="17"/>
  <c r="F76" i="17"/>
  <c r="G75" i="17"/>
  <c r="F75" i="17"/>
  <c r="G74" i="17"/>
  <c r="F74" i="17"/>
  <c r="G73" i="17"/>
  <c r="F73" i="17"/>
  <c r="G72" i="17"/>
  <c r="F72" i="17"/>
  <c r="G71" i="17"/>
  <c r="F71" i="17"/>
  <c r="G70" i="17"/>
  <c r="F70" i="17"/>
  <c r="G69" i="17"/>
  <c r="F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G61" i="17"/>
  <c r="F61" i="17"/>
  <c r="G60" i="17"/>
  <c r="F60" i="17"/>
  <c r="G59" i="17"/>
  <c r="F59" i="17"/>
  <c r="G58" i="17"/>
  <c r="F58" i="17"/>
  <c r="G57" i="17"/>
  <c r="F57" i="17"/>
  <c r="G56" i="17"/>
  <c r="F56" i="17"/>
  <c r="G55" i="17"/>
  <c r="F55" i="17"/>
  <c r="G54" i="17"/>
  <c r="F54" i="17"/>
  <c r="G53" i="17"/>
  <c r="F53" i="17"/>
  <c r="G52" i="17"/>
  <c r="F52" i="17"/>
  <c r="G51" i="17"/>
  <c r="F51" i="17"/>
  <c r="G50" i="17"/>
  <c r="F50" i="17"/>
  <c r="G49" i="17"/>
  <c r="F49" i="17"/>
  <c r="G48" i="17"/>
  <c r="F48" i="17"/>
  <c r="G47" i="17"/>
  <c r="F47" i="17"/>
  <c r="G46" i="17"/>
  <c r="F46" i="17"/>
  <c r="G45" i="17"/>
  <c r="F45" i="17"/>
  <c r="G44" i="17"/>
  <c r="F44" i="17"/>
  <c r="G43" i="17"/>
  <c r="F43" i="17"/>
  <c r="G42" i="17"/>
  <c r="F42" i="17"/>
  <c r="G41" i="17"/>
  <c r="F41" i="17"/>
  <c r="G40" i="17"/>
  <c r="F40" i="17"/>
  <c r="G39" i="17"/>
  <c r="F39" i="17"/>
  <c r="G38" i="17"/>
  <c r="F38" i="17"/>
  <c r="G37" i="17"/>
  <c r="F37" i="17"/>
  <c r="G36" i="17"/>
  <c r="F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F29" i="17"/>
  <c r="G28" i="17"/>
  <c r="F28" i="17"/>
  <c r="G27" i="17"/>
  <c r="F27" i="17"/>
  <c r="G26" i="17"/>
  <c r="F26" i="17"/>
  <c r="G25" i="17"/>
  <c r="F25" i="17"/>
  <c r="G24" i="17"/>
  <c r="F24" i="17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212" i="16"/>
  <c r="F212" i="16"/>
  <c r="G211" i="16"/>
  <c r="F211" i="16"/>
  <c r="G210" i="16"/>
  <c r="F210" i="16"/>
  <c r="G209" i="16"/>
  <c r="F209" i="16"/>
  <c r="G208" i="16"/>
  <c r="F208" i="16"/>
  <c r="G207" i="16"/>
  <c r="F207" i="16"/>
  <c r="G206" i="16"/>
  <c r="F206" i="16"/>
  <c r="G205" i="16"/>
  <c r="F205" i="16"/>
  <c r="G204" i="16"/>
  <c r="F204" i="16"/>
  <c r="G203" i="16"/>
  <c r="F203" i="16"/>
  <c r="G202" i="16"/>
  <c r="F202" i="16"/>
  <c r="G201" i="16"/>
  <c r="F201" i="16"/>
  <c r="G200" i="16"/>
  <c r="F200" i="16"/>
  <c r="G199" i="16"/>
  <c r="F199" i="16"/>
  <c r="G198" i="16"/>
  <c r="F198" i="16"/>
  <c r="G197" i="16"/>
  <c r="F197" i="16"/>
  <c r="G196" i="16"/>
  <c r="F196" i="16"/>
  <c r="G195" i="16"/>
  <c r="F195" i="16"/>
  <c r="G194" i="16"/>
  <c r="F194" i="16"/>
  <c r="G193" i="16"/>
  <c r="F193" i="16"/>
  <c r="G192" i="16"/>
  <c r="F192" i="16"/>
  <c r="G191" i="16"/>
  <c r="F191" i="16"/>
  <c r="G190" i="16"/>
  <c r="F190" i="16"/>
  <c r="G189" i="16"/>
  <c r="F189" i="16"/>
  <c r="G188" i="16"/>
  <c r="F188" i="16"/>
  <c r="G187" i="16"/>
  <c r="F187" i="16"/>
  <c r="G186" i="16"/>
  <c r="F186" i="16"/>
  <c r="G185" i="16"/>
  <c r="F185" i="16"/>
  <c r="G184" i="16"/>
  <c r="F184" i="16"/>
  <c r="G183" i="16"/>
  <c r="F183" i="16"/>
  <c r="G182" i="16"/>
  <c r="F182" i="16"/>
  <c r="G181" i="16"/>
  <c r="F181" i="16"/>
  <c r="G180" i="16"/>
  <c r="F180" i="16"/>
  <c r="G179" i="16"/>
  <c r="F179" i="16"/>
  <c r="G178" i="16"/>
  <c r="F178" i="16"/>
  <c r="G177" i="16"/>
  <c r="F177" i="16"/>
  <c r="G176" i="16"/>
  <c r="F176" i="16"/>
  <c r="G175" i="16"/>
  <c r="F175" i="16"/>
  <c r="G174" i="16"/>
  <c r="F174" i="16"/>
  <c r="G173" i="16"/>
  <c r="F173" i="16"/>
  <c r="G172" i="16"/>
  <c r="F172" i="16"/>
  <c r="G171" i="16"/>
  <c r="F171" i="16"/>
  <c r="G170" i="16"/>
  <c r="F170" i="16"/>
  <c r="G169" i="16"/>
  <c r="F169" i="16"/>
  <c r="G168" i="16"/>
  <c r="F168" i="16"/>
  <c r="G167" i="16"/>
  <c r="F167" i="16"/>
  <c r="G166" i="16"/>
  <c r="F166" i="16"/>
  <c r="G165" i="16"/>
  <c r="F165" i="16"/>
  <c r="G164" i="16"/>
  <c r="F164" i="16"/>
  <c r="G163" i="16"/>
  <c r="F163" i="16"/>
  <c r="G162" i="16"/>
  <c r="F162" i="16"/>
  <c r="G161" i="16"/>
  <c r="F161" i="16"/>
  <c r="G160" i="16"/>
  <c r="F160" i="16"/>
  <c r="G159" i="16"/>
  <c r="F159" i="16"/>
  <c r="G158" i="16"/>
  <c r="F158" i="16"/>
  <c r="G157" i="16"/>
  <c r="F157" i="16"/>
  <c r="G156" i="16"/>
  <c r="F156" i="16"/>
  <c r="G155" i="16"/>
  <c r="F155" i="16"/>
  <c r="G154" i="16"/>
  <c r="F154" i="16"/>
  <c r="G153" i="16"/>
  <c r="F153" i="16"/>
  <c r="G152" i="16"/>
  <c r="F152" i="16"/>
  <c r="G151" i="16"/>
  <c r="F151" i="16"/>
  <c r="G150" i="16"/>
  <c r="F150" i="16"/>
  <c r="G149" i="16"/>
  <c r="F149" i="16"/>
  <c r="G148" i="16"/>
  <c r="F148" i="16"/>
  <c r="G147" i="16"/>
  <c r="F147" i="16"/>
  <c r="G146" i="16"/>
  <c r="F146" i="16"/>
  <c r="G145" i="16"/>
  <c r="F145" i="16"/>
  <c r="G144" i="16"/>
  <c r="F144" i="16"/>
  <c r="G143" i="16"/>
  <c r="F143" i="16"/>
  <c r="G142" i="16"/>
  <c r="F142" i="16"/>
  <c r="G141" i="16"/>
  <c r="F141" i="16"/>
  <c r="G140" i="16"/>
  <c r="F140" i="16"/>
  <c r="G139" i="16"/>
  <c r="F139" i="16"/>
  <c r="G138" i="16"/>
  <c r="F138" i="16"/>
  <c r="G137" i="16"/>
  <c r="F137" i="16"/>
  <c r="G136" i="16"/>
  <c r="F136" i="16"/>
  <c r="G135" i="16"/>
  <c r="F135" i="16"/>
  <c r="G134" i="16"/>
  <c r="F134" i="16"/>
  <c r="G133" i="16"/>
  <c r="F133" i="16"/>
  <c r="G132" i="16"/>
  <c r="F132" i="16"/>
  <c r="G131" i="16"/>
  <c r="F131" i="16"/>
  <c r="G130" i="16"/>
  <c r="F130" i="16"/>
  <c r="G129" i="16"/>
  <c r="F129" i="16"/>
  <c r="G128" i="16"/>
  <c r="F128" i="16"/>
  <c r="G127" i="16"/>
  <c r="F127" i="16"/>
  <c r="G126" i="16"/>
  <c r="F126" i="16"/>
  <c r="G125" i="16"/>
  <c r="F125" i="16"/>
  <c r="G124" i="16"/>
  <c r="F124" i="16"/>
  <c r="G123" i="16"/>
  <c r="F123" i="16"/>
  <c r="G122" i="16"/>
  <c r="F122" i="16"/>
  <c r="G121" i="16"/>
  <c r="F121" i="16"/>
  <c r="G120" i="16"/>
  <c r="F120" i="16"/>
  <c r="G119" i="16"/>
  <c r="F119" i="16"/>
  <c r="G118" i="16"/>
  <c r="F118" i="16"/>
  <c r="G117" i="16"/>
  <c r="F117" i="16"/>
  <c r="G116" i="16"/>
  <c r="F116" i="16"/>
  <c r="G115" i="16"/>
  <c r="F115" i="16"/>
  <c r="G114" i="16"/>
  <c r="F114" i="16"/>
  <c r="G113" i="16"/>
  <c r="F113" i="16"/>
  <c r="G112" i="16"/>
  <c r="F112" i="16"/>
  <c r="G111" i="16"/>
  <c r="F111" i="16"/>
  <c r="G110" i="16"/>
  <c r="F110" i="16"/>
  <c r="G109" i="16"/>
  <c r="F109" i="16"/>
  <c r="G108" i="16"/>
  <c r="F108" i="16"/>
  <c r="G107" i="16"/>
  <c r="F107" i="16"/>
  <c r="G106" i="16"/>
  <c r="F106" i="16"/>
  <c r="G105" i="16"/>
  <c r="F105" i="16"/>
  <c r="G104" i="16"/>
  <c r="F104" i="16"/>
  <c r="G103" i="16"/>
  <c r="F103" i="16"/>
  <c r="G102" i="16"/>
  <c r="F102" i="16"/>
  <c r="G101" i="16"/>
  <c r="F101" i="16"/>
  <c r="G100" i="16"/>
  <c r="F100" i="16"/>
  <c r="G99" i="16"/>
  <c r="F99" i="16"/>
  <c r="G98" i="16"/>
  <c r="F98" i="16"/>
  <c r="G97" i="16"/>
  <c r="F97" i="16"/>
  <c r="G96" i="16"/>
  <c r="F96" i="16"/>
  <c r="G95" i="16"/>
  <c r="F95" i="16"/>
  <c r="G94" i="16"/>
  <c r="F94" i="16"/>
  <c r="G93" i="16"/>
  <c r="F93" i="16"/>
  <c r="G92" i="16"/>
  <c r="F92" i="16"/>
  <c r="G91" i="16"/>
  <c r="F91" i="16"/>
  <c r="G90" i="16"/>
  <c r="F90" i="16"/>
  <c r="G89" i="16"/>
  <c r="F89" i="16"/>
  <c r="G88" i="16"/>
  <c r="F88" i="16"/>
  <c r="G87" i="16"/>
  <c r="F87" i="16"/>
  <c r="G86" i="16"/>
  <c r="F86" i="16"/>
  <c r="G85" i="16"/>
  <c r="F85" i="16"/>
  <c r="G84" i="16"/>
  <c r="F84" i="16"/>
  <c r="G83" i="16"/>
  <c r="F83" i="16"/>
  <c r="G82" i="16"/>
  <c r="F82" i="16"/>
  <c r="G81" i="16"/>
  <c r="F81" i="16"/>
  <c r="G80" i="16"/>
  <c r="F80" i="16"/>
  <c r="G79" i="16"/>
  <c r="F79" i="16"/>
  <c r="G78" i="16"/>
  <c r="F78" i="16"/>
  <c r="G77" i="16"/>
  <c r="F77" i="16"/>
  <c r="G76" i="16"/>
  <c r="F76" i="16"/>
  <c r="G75" i="16"/>
  <c r="F75" i="16"/>
  <c r="G74" i="16"/>
  <c r="F74" i="16"/>
  <c r="G73" i="16"/>
  <c r="F73" i="16"/>
  <c r="G72" i="16"/>
  <c r="F72" i="16"/>
  <c r="G71" i="16"/>
  <c r="F71" i="16"/>
  <c r="G70" i="16"/>
  <c r="F70" i="16"/>
  <c r="G69" i="16"/>
  <c r="F69" i="16"/>
  <c r="G68" i="16"/>
  <c r="F68" i="16"/>
  <c r="G67" i="16"/>
  <c r="F67" i="16"/>
  <c r="G66" i="16"/>
  <c r="F66" i="16"/>
  <c r="G65" i="16"/>
  <c r="F65" i="16"/>
  <c r="G64" i="16"/>
  <c r="F64" i="16"/>
  <c r="G63" i="16"/>
  <c r="F63" i="16"/>
  <c r="G62" i="16"/>
  <c r="F62" i="16"/>
  <c r="G61" i="16"/>
  <c r="F61" i="16"/>
  <c r="G60" i="16"/>
  <c r="F60" i="16"/>
  <c r="G59" i="16"/>
  <c r="F59" i="16"/>
  <c r="G58" i="16"/>
  <c r="F58" i="16"/>
  <c r="G57" i="16"/>
  <c r="F57" i="16"/>
  <c r="G56" i="16"/>
  <c r="F56" i="16"/>
  <c r="G55" i="16"/>
  <c r="F55" i="16"/>
  <c r="G54" i="16"/>
  <c r="F54" i="16"/>
  <c r="G53" i="16"/>
  <c r="F53" i="16"/>
  <c r="G52" i="16"/>
  <c r="F52" i="16"/>
  <c r="G51" i="16"/>
  <c r="F51" i="16"/>
  <c r="G50" i="16"/>
  <c r="F50" i="16"/>
  <c r="G49" i="16"/>
  <c r="F49" i="16"/>
  <c r="G48" i="16"/>
  <c r="F48" i="16"/>
  <c r="G47" i="16"/>
  <c r="F47" i="16"/>
  <c r="G46" i="16"/>
  <c r="F46" i="16"/>
  <c r="G45" i="16"/>
  <c r="F45" i="16"/>
  <c r="G44" i="16"/>
  <c r="F44" i="16"/>
  <c r="G43" i="16"/>
  <c r="F43" i="16"/>
  <c r="G42" i="16"/>
  <c r="F42" i="16"/>
  <c r="G41" i="16"/>
  <c r="F41" i="16"/>
  <c r="G40" i="16"/>
  <c r="F40" i="16"/>
  <c r="G39" i="16"/>
  <c r="F39" i="16"/>
  <c r="G38" i="16"/>
  <c r="F38" i="16"/>
  <c r="G37" i="16"/>
  <c r="F37" i="16"/>
  <c r="G36" i="16"/>
  <c r="F36" i="16"/>
  <c r="G35" i="16"/>
  <c r="F35" i="16"/>
  <c r="G34" i="16"/>
  <c r="F34" i="16"/>
  <c r="G33" i="16"/>
  <c r="F33" i="16"/>
  <c r="G32" i="16"/>
  <c r="F32" i="16"/>
  <c r="G31" i="16"/>
  <c r="F31" i="16"/>
  <c r="G30" i="16"/>
  <c r="F30" i="16"/>
  <c r="G29" i="16"/>
  <c r="F29" i="16"/>
  <c r="G28" i="16"/>
  <c r="F28" i="16"/>
  <c r="G27" i="16"/>
  <c r="F27" i="16"/>
  <c r="G26" i="16"/>
  <c r="F26" i="16"/>
  <c r="G25" i="16"/>
  <c r="F25" i="16"/>
  <c r="G24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212" i="15"/>
  <c r="F212" i="15"/>
  <c r="G211" i="15"/>
  <c r="F211" i="15"/>
  <c r="G210" i="15"/>
  <c r="F210" i="15"/>
  <c r="G209" i="15"/>
  <c r="F209" i="15"/>
  <c r="G208" i="15"/>
  <c r="F208" i="15"/>
  <c r="G207" i="15"/>
  <c r="F207" i="15"/>
  <c r="G206" i="15"/>
  <c r="F206" i="15"/>
  <c r="G205" i="15"/>
  <c r="F205" i="15"/>
  <c r="G204" i="15"/>
  <c r="F204" i="15"/>
  <c r="G203" i="15"/>
  <c r="F203" i="15"/>
  <c r="G202" i="15"/>
  <c r="F202" i="15"/>
  <c r="G201" i="15"/>
  <c r="F201" i="15"/>
  <c r="G200" i="15"/>
  <c r="F200" i="15"/>
  <c r="G199" i="15"/>
  <c r="F199" i="15"/>
  <c r="G198" i="15"/>
  <c r="F198" i="15"/>
  <c r="G197" i="15"/>
  <c r="F197" i="15"/>
  <c r="G196" i="15"/>
  <c r="F196" i="15"/>
  <c r="G195" i="15"/>
  <c r="F195" i="15"/>
  <c r="G194" i="15"/>
  <c r="F194" i="15"/>
  <c r="G193" i="15"/>
  <c r="F193" i="15"/>
  <c r="G192" i="15"/>
  <c r="F192" i="15"/>
  <c r="G191" i="15"/>
  <c r="F191" i="15"/>
  <c r="G190" i="15"/>
  <c r="F190" i="15"/>
  <c r="G189" i="15"/>
  <c r="F189" i="15"/>
  <c r="G188" i="15"/>
  <c r="F188" i="15"/>
  <c r="G187" i="15"/>
  <c r="F187" i="15"/>
  <c r="G186" i="15"/>
  <c r="F186" i="15"/>
  <c r="G185" i="15"/>
  <c r="F185" i="15"/>
  <c r="G184" i="15"/>
  <c r="F184" i="15"/>
  <c r="G183" i="15"/>
  <c r="F183" i="15"/>
  <c r="G182" i="15"/>
  <c r="F182" i="15"/>
  <c r="G181" i="15"/>
  <c r="F181" i="15"/>
  <c r="G180" i="15"/>
  <c r="F180" i="15"/>
  <c r="G179" i="15"/>
  <c r="F179" i="15"/>
  <c r="G178" i="15"/>
  <c r="F178" i="15"/>
  <c r="G177" i="15"/>
  <c r="F177" i="15"/>
  <c r="G176" i="15"/>
  <c r="F176" i="15"/>
  <c r="G175" i="15"/>
  <c r="F175" i="15"/>
  <c r="G174" i="15"/>
  <c r="F174" i="15"/>
  <c r="G173" i="15"/>
  <c r="F173" i="15"/>
  <c r="G172" i="15"/>
  <c r="F172" i="15"/>
  <c r="G171" i="15"/>
  <c r="F171" i="15"/>
  <c r="G170" i="15"/>
  <c r="F170" i="15"/>
  <c r="G169" i="15"/>
  <c r="F169" i="15"/>
  <c r="G168" i="15"/>
  <c r="F168" i="15"/>
  <c r="G167" i="15"/>
  <c r="F167" i="15"/>
  <c r="G166" i="15"/>
  <c r="F166" i="15"/>
  <c r="G165" i="15"/>
  <c r="F165" i="15"/>
  <c r="G164" i="15"/>
  <c r="F164" i="15"/>
  <c r="G163" i="15"/>
  <c r="F163" i="15"/>
  <c r="G162" i="15"/>
  <c r="F162" i="15"/>
  <c r="G161" i="15"/>
  <c r="F161" i="15"/>
  <c r="G160" i="15"/>
  <c r="F160" i="15"/>
  <c r="G159" i="15"/>
  <c r="F159" i="15"/>
  <c r="G158" i="15"/>
  <c r="F158" i="15"/>
  <c r="G157" i="15"/>
  <c r="F157" i="15"/>
  <c r="G156" i="15"/>
  <c r="F156" i="15"/>
  <c r="G155" i="15"/>
  <c r="F155" i="15"/>
  <c r="G154" i="15"/>
  <c r="F154" i="15"/>
  <c r="G153" i="15"/>
  <c r="F153" i="15"/>
  <c r="G152" i="15"/>
  <c r="F152" i="15"/>
  <c r="G151" i="15"/>
  <c r="F151" i="15"/>
  <c r="G150" i="15"/>
  <c r="F150" i="15"/>
  <c r="G149" i="15"/>
  <c r="F149" i="15"/>
  <c r="G148" i="15"/>
  <c r="F148" i="15"/>
  <c r="G147" i="15"/>
  <c r="F147" i="15"/>
  <c r="G146" i="15"/>
  <c r="F146" i="15"/>
  <c r="G145" i="15"/>
  <c r="F145" i="15"/>
  <c r="G144" i="15"/>
  <c r="F144" i="15"/>
  <c r="G143" i="15"/>
  <c r="F143" i="15"/>
  <c r="G142" i="15"/>
  <c r="F142" i="15"/>
  <c r="G141" i="15"/>
  <c r="F141" i="15"/>
  <c r="G140" i="15"/>
  <c r="F140" i="15"/>
  <c r="G139" i="15"/>
  <c r="F139" i="15"/>
  <c r="G138" i="15"/>
  <c r="F138" i="15"/>
  <c r="G137" i="15"/>
  <c r="F137" i="15"/>
  <c r="G136" i="15"/>
  <c r="F136" i="15"/>
  <c r="G135" i="15"/>
  <c r="F135" i="15"/>
  <c r="G134" i="15"/>
  <c r="F134" i="15"/>
  <c r="G133" i="15"/>
  <c r="F133" i="15"/>
  <c r="G132" i="15"/>
  <c r="F132" i="15"/>
  <c r="G131" i="15"/>
  <c r="F131" i="15"/>
  <c r="G130" i="15"/>
  <c r="F130" i="15"/>
  <c r="G129" i="15"/>
  <c r="F129" i="15"/>
  <c r="G128" i="15"/>
  <c r="F128" i="15"/>
  <c r="G127" i="15"/>
  <c r="F127" i="15"/>
  <c r="G126" i="15"/>
  <c r="F126" i="15"/>
  <c r="G125" i="15"/>
  <c r="F125" i="15"/>
  <c r="G124" i="15"/>
  <c r="F124" i="15"/>
  <c r="G123" i="15"/>
  <c r="F123" i="15"/>
  <c r="G122" i="15"/>
  <c r="F122" i="15"/>
  <c r="G121" i="15"/>
  <c r="F121" i="15"/>
  <c r="G120" i="15"/>
  <c r="F120" i="15"/>
  <c r="G119" i="15"/>
  <c r="F119" i="15"/>
  <c r="G118" i="15"/>
  <c r="F118" i="15"/>
  <c r="G117" i="15"/>
  <c r="F117" i="15"/>
  <c r="G116" i="15"/>
  <c r="F116" i="15"/>
  <c r="G115" i="15"/>
  <c r="F115" i="15"/>
  <c r="G114" i="15"/>
  <c r="F114" i="15"/>
  <c r="G113" i="15"/>
  <c r="F113" i="15"/>
  <c r="G112" i="15"/>
  <c r="F112" i="15"/>
  <c r="G111" i="15"/>
  <c r="F111" i="15"/>
  <c r="G110" i="15"/>
  <c r="F110" i="15"/>
  <c r="G109" i="15"/>
  <c r="F109" i="15"/>
  <c r="G108" i="15"/>
  <c r="F108" i="15"/>
  <c r="G107" i="15"/>
  <c r="F107" i="15"/>
  <c r="G106" i="15"/>
  <c r="F106" i="15"/>
  <c r="G105" i="15"/>
  <c r="F105" i="15"/>
  <c r="G104" i="15"/>
  <c r="F104" i="15"/>
  <c r="G103" i="15"/>
  <c r="F103" i="15"/>
  <c r="G102" i="15"/>
  <c r="F102" i="15"/>
  <c r="G101" i="15"/>
  <c r="F101" i="15"/>
  <c r="G100" i="15"/>
  <c r="F100" i="15"/>
  <c r="G99" i="15"/>
  <c r="F99" i="15"/>
  <c r="G98" i="15"/>
  <c r="F98" i="15"/>
  <c r="G97" i="15"/>
  <c r="F97" i="15"/>
  <c r="G96" i="15"/>
  <c r="F96" i="15"/>
  <c r="G95" i="15"/>
  <c r="F95" i="15"/>
  <c r="G94" i="15"/>
  <c r="F94" i="15"/>
  <c r="G93" i="15"/>
  <c r="F93" i="15"/>
  <c r="G92" i="15"/>
  <c r="F92" i="15"/>
  <c r="G91" i="15"/>
  <c r="F91" i="15"/>
  <c r="G90" i="15"/>
  <c r="F90" i="15"/>
  <c r="G89" i="15"/>
  <c r="F89" i="15"/>
  <c r="G88" i="15"/>
  <c r="F88" i="15"/>
  <c r="G87" i="15"/>
  <c r="F87" i="15"/>
  <c r="G86" i="15"/>
  <c r="F86" i="15"/>
  <c r="G85" i="15"/>
  <c r="F85" i="15"/>
  <c r="G84" i="15"/>
  <c r="F84" i="15"/>
  <c r="G83" i="15"/>
  <c r="F83" i="15"/>
  <c r="G82" i="15"/>
  <c r="F82" i="15"/>
  <c r="G81" i="15"/>
  <c r="F81" i="15"/>
  <c r="G80" i="15"/>
  <c r="F80" i="15"/>
  <c r="G79" i="15"/>
  <c r="F79" i="15"/>
  <c r="G78" i="15"/>
  <c r="F78" i="15"/>
  <c r="G77" i="15"/>
  <c r="F77" i="15"/>
  <c r="G76" i="15"/>
  <c r="F76" i="15"/>
  <c r="G75" i="15"/>
  <c r="F75" i="15"/>
  <c r="G74" i="15"/>
  <c r="F74" i="15"/>
  <c r="G73" i="15"/>
  <c r="F73" i="15"/>
  <c r="G72" i="15"/>
  <c r="F72" i="15"/>
  <c r="G71" i="15"/>
  <c r="F71" i="15"/>
  <c r="G70" i="15"/>
  <c r="F70" i="15"/>
  <c r="G69" i="15"/>
  <c r="F69" i="15"/>
  <c r="G68" i="15"/>
  <c r="F68" i="15"/>
  <c r="G67" i="15"/>
  <c r="F67" i="15"/>
  <c r="G66" i="15"/>
  <c r="F66" i="15"/>
  <c r="G65" i="15"/>
  <c r="F65" i="15"/>
  <c r="G64" i="15"/>
  <c r="F64" i="15"/>
  <c r="G63" i="15"/>
  <c r="F63" i="15"/>
  <c r="G62" i="15"/>
  <c r="F62" i="15"/>
  <c r="G61" i="15"/>
  <c r="F61" i="15"/>
  <c r="G60" i="15"/>
  <c r="F60" i="15"/>
  <c r="G59" i="15"/>
  <c r="F59" i="15"/>
  <c r="G58" i="15"/>
  <c r="F58" i="15"/>
  <c r="G57" i="15"/>
  <c r="F57" i="15"/>
  <c r="G56" i="15"/>
  <c r="F56" i="15"/>
  <c r="G55" i="15"/>
  <c r="F55" i="15"/>
  <c r="G54" i="15"/>
  <c r="F54" i="15"/>
  <c r="G53" i="15"/>
  <c r="F53" i="15"/>
  <c r="G52" i="15"/>
  <c r="F52" i="15"/>
  <c r="G51" i="15"/>
  <c r="F51" i="15"/>
  <c r="G50" i="15"/>
  <c r="F50" i="15"/>
  <c r="G49" i="15"/>
  <c r="F49" i="15"/>
  <c r="G48" i="15"/>
  <c r="F48" i="15"/>
  <c r="G47" i="15"/>
  <c r="F47" i="15"/>
  <c r="G46" i="15"/>
  <c r="F46" i="15"/>
  <c r="G45" i="15"/>
  <c r="F45" i="15"/>
  <c r="G44" i="15"/>
  <c r="F44" i="15"/>
  <c r="G43" i="15"/>
  <c r="F43" i="15"/>
  <c r="G42" i="15"/>
  <c r="F42" i="15"/>
  <c r="G41" i="15"/>
  <c r="F41" i="15"/>
  <c r="G40" i="15"/>
  <c r="F40" i="15"/>
  <c r="G39" i="15"/>
  <c r="F39" i="15"/>
  <c r="G38" i="15"/>
  <c r="F38" i="15"/>
  <c r="G37" i="15"/>
  <c r="F37" i="15"/>
  <c r="G36" i="15"/>
  <c r="F36" i="15"/>
  <c r="G35" i="15"/>
  <c r="F35" i="15"/>
  <c r="G34" i="15"/>
  <c r="F34" i="15"/>
  <c r="G33" i="15"/>
  <c r="F33" i="15"/>
  <c r="G32" i="15"/>
  <c r="F32" i="15"/>
  <c r="G31" i="15"/>
  <c r="F31" i="15"/>
  <c r="G30" i="15"/>
  <c r="F30" i="15"/>
  <c r="G29" i="15"/>
  <c r="F29" i="15"/>
  <c r="G28" i="15"/>
  <c r="F28" i="15"/>
  <c r="G27" i="15"/>
  <c r="F27" i="15"/>
  <c r="G26" i="15"/>
  <c r="F26" i="15"/>
  <c r="G25" i="15"/>
  <c r="F25" i="15"/>
  <c r="G24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212" i="14"/>
  <c r="F212" i="14"/>
  <c r="G211" i="14"/>
  <c r="F211" i="14"/>
  <c r="G210" i="14"/>
  <c r="F210" i="14"/>
  <c r="G209" i="14"/>
  <c r="F209" i="14"/>
  <c r="G208" i="14"/>
  <c r="F208" i="14"/>
  <c r="G207" i="14"/>
  <c r="F207" i="14"/>
  <c r="G206" i="14"/>
  <c r="F206" i="14"/>
  <c r="G205" i="14"/>
  <c r="F205" i="14"/>
  <c r="G204" i="14"/>
  <c r="F204" i="14"/>
  <c r="G203" i="14"/>
  <c r="F203" i="14"/>
  <c r="G202" i="14"/>
  <c r="F202" i="14"/>
  <c r="G201" i="14"/>
  <c r="F201" i="14"/>
  <c r="G200" i="14"/>
  <c r="F200" i="14"/>
  <c r="G199" i="14"/>
  <c r="F199" i="14"/>
  <c r="G198" i="14"/>
  <c r="F198" i="14"/>
  <c r="G197" i="14"/>
  <c r="F197" i="14"/>
  <c r="G196" i="14"/>
  <c r="F196" i="14"/>
  <c r="G195" i="14"/>
  <c r="F195" i="14"/>
  <c r="G194" i="14"/>
  <c r="F194" i="14"/>
  <c r="G193" i="14"/>
  <c r="F193" i="14"/>
  <c r="G192" i="14"/>
  <c r="F192" i="14"/>
  <c r="G191" i="14"/>
  <c r="F191" i="14"/>
  <c r="G190" i="14"/>
  <c r="F190" i="14"/>
  <c r="G189" i="14"/>
  <c r="F189" i="14"/>
  <c r="G188" i="14"/>
  <c r="F188" i="14"/>
  <c r="G187" i="14"/>
  <c r="F187" i="14"/>
  <c r="G186" i="14"/>
  <c r="F186" i="14"/>
  <c r="G185" i="14"/>
  <c r="F185" i="14"/>
  <c r="G184" i="14"/>
  <c r="F184" i="14"/>
  <c r="G183" i="14"/>
  <c r="F183" i="14"/>
  <c r="G182" i="14"/>
  <c r="F182" i="14"/>
  <c r="G181" i="14"/>
  <c r="F181" i="14"/>
  <c r="G180" i="14"/>
  <c r="F180" i="14"/>
  <c r="G179" i="14"/>
  <c r="F179" i="14"/>
  <c r="G178" i="14"/>
  <c r="F178" i="14"/>
  <c r="G177" i="14"/>
  <c r="F177" i="14"/>
  <c r="G176" i="14"/>
  <c r="F176" i="14"/>
  <c r="G175" i="14"/>
  <c r="F175" i="14"/>
  <c r="G174" i="14"/>
  <c r="F174" i="14"/>
  <c r="G173" i="14"/>
  <c r="F173" i="14"/>
  <c r="G172" i="14"/>
  <c r="F172" i="14"/>
  <c r="G171" i="14"/>
  <c r="F171" i="14"/>
  <c r="G170" i="14"/>
  <c r="F170" i="14"/>
  <c r="G169" i="14"/>
  <c r="F169" i="14"/>
  <c r="G168" i="14"/>
  <c r="F168" i="14"/>
  <c r="G167" i="14"/>
  <c r="F167" i="14"/>
  <c r="G166" i="14"/>
  <c r="F166" i="14"/>
  <c r="G165" i="14"/>
  <c r="F165" i="14"/>
  <c r="G164" i="14"/>
  <c r="F164" i="14"/>
  <c r="G163" i="14"/>
  <c r="F163" i="14"/>
  <c r="G162" i="14"/>
  <c r="F162" i="14"/>
  <c r="G161" i="14"/>
  <c r="F161" i="14"/>
  <c r="G160" i="14"/>
  <c r="F160" i="14"/>
  <c r="G159" i="14"/>
  <c r="F159" i="14"/>
  <c r="G158" i="14"/>
  <c r="F158" i="14"/>
  <c r="G157" i="14"/>
  <c r="F157" i="14"/>
  <c r="G156" i="14"/>
  <c r="F156" i="14"/>
  <c r="G155" i="14"/>
  <c r="F155" i="14"/>
  <c r="G154" i="14"/>
  <c r="F154" i="14"/>
  <c r="G153" i="14"/>
  <c r="F153" i="14"/>
  <c r="G152" i="14"/>
  <c r="F152" i="14"/>
  <c r="G151" i="14"/>
  <c r="F151" i="14"/>
  <c r="G150" i="14"/>
  <c r="F150" i="14"/>
  <c r="G149" i="14"/>
  <c r="F149" i="14"/>
  <c r="G148" i="14"/>
  <c r="F148" i="14"/>
  <c r="G147" i="14"/>
  <c r="F147" i="14"/>
  <c r="G146" i="14"/>
  <c r="F146" i="14"/>
  <c r="G145" i="14"/>
  <c r="F145" i="14"/>
  <c r="G144" i="14"/>
  <c r="F144" i="14"/>
  <c r="G143" i="14"/>
  <c r="F143" i="14"/>
  <c r="G142" i="14"/>
  <c r="F142" i="14"/>
  <c r="G141" i="14"/>
  <c r="F141" i="14"/>
  <c r="G140" i="14"/>
  <c r="F140" i="14"/>
  <c r="G139" i="14"/>
  <c r="F139" i="14"/>
  <c r="G138" i="14"/>
  <c r="F138" i="14"/>
  <c r="G137" i="14"/>
  <c r="F137" i="14"/>
  <c r="G136" i="14"/>
  <c r="F136" i="14"/>
  <c r="G135" i="14"/>
  <c r="F135" i="14"/>
  <c r="G134" i="14"/>
  <c r="F134" i="14"/>
  <c r="G133" i="14"/>
  <c r="F133" i="14"/>
  <c r="G132" i="14"/>
  <c r="F132" i="14"/>
  <c r="G131" i="14"/>
  <c r="F131" i="14"/>
  <c r="G130" i="14"/>
  <c r="F130" i="14"/>
  <c r="G129" i="14"/>
  <c r="F129" i="14"/>
  <c r="G128" i="14"/>
  <c r="F128" i="14"/>
  <c r="G127" i="14"/>
  <c r="F127" i="14"/>
  <c r="G126" i="14"/>
  <c r="F126" i="14"/>
  <c r="G125" i="14"/>
  <c r="F125" i="14"/>
  <c r="G124" i="14"/>
  <c r="F124" i="14"/>
  <c r="G123" i="14"/>
  <c r="F123" i="14"/>
  <c r="G122" i="14"/>
  <c r="F122" i="14"/>
  <c r="G121" i="14"/>
  <c r="F121" i="14"/>
  <c r="G120" i="14"/>
  <c r="F120" i="14"/>
  <c r="G119" i="14"/>
  <c r="F119" i="14"/>
  <c r="G118" i="14"/>
  <c r="F118" i="14"/>
  <c r="G117" i="14"/>
  <c r="F117" i="14"/>
  <c r="G116" i="14"/>
  <c r="F116" i="14"/>
  <c r="G115" i="14"/>
  <c r="F115" i="14"/>
  <c r="G114" i="14"/>
  <c r="F114" i="14"/>
  <c r="G113" i="14"/>
  <c r="F113" i="14"/>
  <c r="G112" i="14"/>
  <c r="F112" i="14"/>
  <c r="G111" i="14"/>
  <c r="F111" i="14"/>
  <c r="G110" i="14"/>
  <c r="F110" i="14"/>
  <c r="G109" i="14"/>
  <c r="F109" i="14"/>
  <c r="G108" i="14"/>
  <c r="F108" i="14"/>
  <c r="G107" i="14"/>
  <c r="F107" i="14"/>
  <c r="G106" i="14"/>
  <c r="F106" i="14"/>
  <c r="G105" i="14"/>
  <c r="F105" i="14"/>
  <c r="G104" i="14"/>
  <c r="F104" i="14"/>
  <c r="G103" i="14"/>
  <c r="F103" i="14"/>
  <c r="G102" i="14"/>
  <c r="F102" i="14"/>
  <c r="G101" i="14"/>
  <c r="F101" i="14"/>
  <c r="G100" i="14"/>
  <c r="F100" i="14"/>
  <c r="G99" i="14"/>
  <c r="F99" i="14"/>
  <c r="G98" i="14"/>
  <c r="F98" i="14"/>
  <c r="G97" i="14"/>
  <c r="F97" i="14"/>
  <c r="G96" i="14"/>
  <c r="F96" i="14"/>
  <c r="G95" i="14"/>
  <c r="F95" i="14"/>
  <c r="G94" i="14"/>
  <c r="F94" i="14"/>
  <c r="G93" i="14"/>
  <c r="F93" i="14"/>
  <c r="G92" i="14"/>
  <c r="F92" i="14"/>
  <c r="G91" i="14"/>
  <c r="F91" i="14"/>
  <c r="G90" i="14"/>
  <c r="F90" i="14"/>
  <c r="G89" i="14"/>
  <c r="F89" i="14"/>
  <c r="G88" i="14"/>
  <c r="F88" i="14"/>
  <c r="G87" i="14"/>
  <c r="F87" i="14"/>
  <c r="G86" i="14"/>
  <c r="F86" i="14"/>
  <c r="G85" i="14"/>
  <c r="F85" i="14"/>
  <c r="G84" i="14"/>
  <c r="F84" i="14"/>
  <c r="G83" i="14"/>
  <c r="F83" i="14"/>
  <c r="G82" i="14"/>
  <c r="F82" i="14"/>
  <c r="G81" i="14"/>
  <c r="F81" i="14"/>
  <c r="G80" i="14"/>
  <c r="F80" i="14"/>
  <c r="G79" i="14"/>
  <c r="F79" i="14"/>
  <c r="G78" i="14"/>
  <c r="F78" i="14"/>
  <c r="G77" i="14"/>
  <c r="F77" i="14"/>
  <c r="G76" i="14"/>
  <c r="F76" i="14"/>
  <c r="G75" i="14"/>
  <c r="F75" i="14"/>
  <c r="G74" i="14"/>
  <c r="F74" i="14"/>
  <c r="G73" i="14"/>
  <c r="F73" i="14"/>
  <c r="G72" i="14"/>
  <c r="F72" i="14"/>
  <c r="G71" i="14"/>
  <c r="F71" i="14"/>
  <c r="G70" i="14"/>
  <c r="F70" i="14"/>
  <c r="G69" i="14"/>
  <c r="F69" i="14"/>
  <c r="G68" i="14"/>
  <c r="F68" i="14"/>
  <c r="G67" i="14"/>
  <c r="F67" i="14"/>
  <c r="G66" i="14"/>
  <c r="F66" i="14"/>
  <c r="G65" i="14"/>
  <c r="F65" i="14"/>
  <c r="G64" i="14"/>
  <c r="F64" i="14"/>
  <c r="G63" i="14"/>
  <c r="F63" i="14"/>
  <c r="G62" i="14"/>
  <c r="F62" i="14"/>
  <c r="G61" i="14"/>
  <c r="F61" i="14"/>
  <c r="G60" i="14"/>
  <c r="F60" i="14"/>
  <c r="G59" i="14"/>
  <c r="F59" i="14"/>
  <c r="G58" i="14"/>
  <c r="F58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G45" i="14"/>
  <c r="F45" i="14"/>
  <c r="G44" i="14"/>
  <c r="F44" i="14"/>
  <c r="G43" i="14"/>
  <c r="F43" i="14"/>
  <c r="G42" i="14"/>
  <c r="F42" i="14"/>
  <c r="G41" i="14"/>
  <c r="F41" i="14"/>
  <c r="G40" i="14"/>
  <c r="F40" i="14"/>
  <c r="G39" i="14"/>
  <c r="F39" i="14"/>
  <c r="G38" i="14"/>
  <c r="F38" i="14"/>
  <c r="G37" i="14"/>
  <c r="F37" i="14"/>
  <c r="G36" i="14"/>
  <c r="F36" i="14"/>
  <c r="G35" i="14"/>
  <c r="F35" i="14"/>
  <c r="G34" i="14"/>
  <c r="F34" i="14"/>
  <c r="G33" i="14"/>
  <c r="F33" i="14"/>
  <c r="G32" i="14"/>
  <c r="F32" i="14"/>
  <c r="G31" i="14"/>
  <c r="F31" i="14"/>
  <c r="G30" i="14"/>
  <c r="F30" i="14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212" i="13"/>
  <c r="F212" i="13"/>
  <c r="G211" i="13"/>
  <c r="F211" i="13"/>
  <c r="G210" i="13"/>
  <c r="F210" i="13"/>
  <c r="G209" i="13"/>
  <c r="F209" i="13"/>
  <c r="G208" i="13"/>
  <c r="F208" i="13"/>
  <c r="G207" i="13"/>
  <c r="F207" i="13"/>
  <c r="G206" i="13"/>
  <c r="F206" i="13"/>
  <c r="G205" i="13"/>
  <c r="F205" i="13"/>
  <c r="G204" i="13"/>
  <c r="F204" i="13"/>
  <c r="G203" i="13"/>
  <c r="F203" i="13"/>
  <c r="G202" i="13"/>
  <c r="F202" i="13"/>
  <c r="G201" i="13"/>
  <c r="F201" i="13"/>
  <c r="G200" i="13"/>
  <c r="F200" i="13"/>
  <c r="G199" i="13"/>
  <c r="F199" i="13"/>
  <c r="G198" i="13"/>
  <c r="F198" i="13"/>
  <c r="G197" i="13"/>
  <c r="F197" i="13"/>
  <c r="G196" i="13"/>
  <c r="F196" i="13"/>
  <c r="G195" i="13"/>
  <c r="F195" i="13"/>
  <c r="G194" i="13"/>
  <c r="F194" i="13"/>
  <c r="G193" i="13"/>
  <c r="F193" i="13"/>
  <c r="G192" i="13"/>
  <c r="F192" i="13"/>
  <c r="G191" i="13"/>
  <c r="F191" i="13"/>
  <c r="G190" i="13"/>
  <c r="F190" i="13"/>
  <c r="G189" i="13"/>
  <c r="F189" i="13"/>
  <c r="G188" i="13"/>
  <c r="F188" i="13"/>
  <c r="G187" i="13"/>
  <c r="F187" i="13"/>
  <c r="G186" i="13"/>
  <c r="F186" i="13"/>
  <c r="G185" i="13"/>
  <c r="F185" i="13"/>
  <c r="G184" i="13"/>
  <c r="F184" i="13"/>
  <c r="G183" i="13"/>
  <c r="F183" i="13"/>
  <c r="G182" i="13"/>
  <c r="F182" i="13"/>
  <c r="G181" i="13"/>
  <c r="F181" i="13"/>
  <c r="G180" i="13"/>
  <c r="F180" i="13"/>
  <c r="G179" i="13"/>
  <c r="F179" i="13"/>
  <c r="G178" i="13"/>
  <c r="F178" i="13"/>
  <c r="G177" i="13"/>
  <c r="F177" i="13"/>
  <c r="G176" i="13"/>
  <c r="F176" i="13"/>
  <c r="G175" i="13"/>
  <c r="F175" i="13"/>
  <c r="G174" i="13"/>
  <c r="F174" i="13"/>
  <c r="G173" i="13"/>
  <c r="F173" i="13"/>
  <c r="G172" i="13"/>
  <c r="F172" i="13"/>
  <c r="G171" i="13"/>
  <c r="F171" i="13"/>
  <c r="G170" i="13"/>
  <c r="F170" i="13"/>
  <c r="G169" i="13"/>
  <c r="F169" i="13"/>
  <c r="G168" i="13"/>
  <c r="F168" i="13"/>
  <c r="G167" i="13"/>
  <c r="F167" i="13"/>
  <c r="G166" i="13"/>
  <c r="F166" i="13"/>
  <c r="G165" i="13"/>
  <c r="F165" i="13"/>
  <c r="G164" i="13"/>
  <c r="F164" i="13"/>
  <c r="G163" i="13"/>
  <c r="F163" i="13"/>
  <c r="G162" i="13"/>
  <c r="F162" i="13"/>
  <c r="G161" i="13"/>
  <c r="F161" i="13"/>
  <c r="G160" i="13"/>
  <c r="F160" i="13"/>
  <c r="G159" i="13"/>
  <c r="F159" i="13"/>
  <c r="G158" i="13"/>
  <c r="F158" i="13"/>
  <c r="G157" i="13"/>
  <c r="F157" i="13"/>
  <c r="G156" i="13"/>
  <c r="F156" i="13"/>
  <c r="G155" i="13"/>
  <c r="F155" i="13"/>
  <c r="G154" i="13"/>
  <c r="F154" i="13"/>
  <c r="G153" i="13"/>
  <c r="F153" i="13"/>
  <c r="G152" i="13"/>
  <c r="F152" i="13"/>
  <c r="G151" i="13"/>
  <c r="F151" i="13"/>
  <c r="G150" i="13"/>
  <c r="F150" i="13"/>
  <c r="G149" i="13"/>
  <c r="F149" i="13"/>
  <c r="G148" i="13"/>
  <c r="F148" i="13"/>
  <c r="G147" i="13"/>
  <c r="F147" i="13"/>
  <c r="G146" i="13"/>
  <c r="F146" i="13"/>
  <c r="G145" i="13"/>
  <c r="F145" i="13"/>
  <c r="G144" i="13"/>
  <c r="F144" i="13"/>
  <c r="G143" i="13"/>
  <c r="F143" i="13"/>
  <c r="G142" i="13"/>
  <c r="F142" i="13"/>
  <c r="G141" i="13"/>
  <c r="F141" i="13"/>
  <c r="G140" i="13"/>
  <c r="F140" i="13"/>
  <c r="G139" i="13"/>
  <c r="F139" i="13"/>
  <c r="G138" i="13"/>
  <c r="F138" i="13"/>
  <c r="G137" i="13"/>
  <c r="F137" i="13"/>
  <c r="G136" i="13"/>
  <c r="F136" i="13"/>
  <c r="G135" i="13"/>
  <c r="F135" i="13"/>
  <c r="G134" i="13"/>
  <c r="F134" i="13"/>
  <c r="G133" i="13"/>
  <c r="F133" i="13"/>
  <c r="G132" i="13"/>
  <c r="F132" i="13"/>
  <c r="G131" i="13"/>
  <c r="F131" i="13"/>
  <c r="G130" i="13"/>
  <c r="F130" i="13"/>
  <c r="G129" i="13"/>
  <c r="F129" i="13"/>
  <c r="G128" i="13"/>
  <c r="F128" i="13"/>
  <c r="G127" i="13"/>
  <c r="F127" i="13"/>
  <c r="G126" i="13"/>
  <c r="F126" i="13"/>
  <c r="G125" i="13"/>
  <c r="F125" i="13"/>
  <c r="G124" i="13"/>
  <c r="F124" i="13"/>
  <c r="G123" i="13"/>
  <c r="F123" i="13"/>
  <c r="G122" i="13"/>
  <c r="F122" i="13"/>
  <c r="G121" i="13"/>
  <c r="F121" i="13"/>
  <c r="G120" i="13"/>
  <c r="F120" i="13"/>
  <c r="G119" i="13"/>
  <c r="F119" i="13"/>
  <c r="G118" i="13"/>
  <c r="F118" i="13"/>
  <c r="G117" i="13"/>
  <c r="F117" i="13"/>
  <c r="G116" i="13"/>
  <c r="F116" i="13"/>
  <c r="G115" i="13"/>
  <c r="F115" i="13"/>
  <c r="G114" i="13"/>
  <c r="F114" i="13"/>
  <c r="G113" i="13"/>
  <c r="F113" i="13"/>
  <c r="G112" i="13"/>
  <c r="F112" i="13"/>
  <c r="G111" i="13"/>
  <c r="F111" i="13"/>
  <c r="G110" i="13"/>
  <c r="F110" i="13"/>
  <c r="G109" i="13"/>
  <c r="F109" i="13"/>
  <c r="G108" i="13"/>
  <c r="F108" i="13"/>
  <c r="G107" i="13"/>
  <c r="F107" i="13"/>
  <c r="G106" i="13"/>
  <c r="F106" i="13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212" i="12"/>
  <c r="F212" i="12"/>
  <c r="G211" i="12"/>
  <c r="F211" i="12"/>
  <c r="G210" i="12"/>
  <c r="F210" i="12"/>
  <c r="G209" i="12"/>
  <c r="F209" i="12"/>
  <c r="G208" i="12"/>
  <c r="F208" i="12"/>
  <c r="G207" i="12"/>
  <c r="F207" i="12"/>
  <c r="G206" i="12"/>
  <c r="F206" i="12"/>
  <c r="G205" i="12"/>
  <c r="F205" i="12"/>
  <c r="G204" i="12"/>
  <c r="F204" i="12"/>
  <c r="G203" i="12"/>
  <c r="F203" i="12"/>
  <c r="G202" i="12"/>
  <c r="F202" i="12"/>
  <c r="G201" i="12"/>
  <c r="F201" i="12"/>
  <c r="G200" i="12"/>
  <c r="F200" i="12"/>
  <c r="G199" i="12"/>
  <c r="F199" i="12"/>
  <c r="G198" i="12"/>
  <c r="F198" i="12"/>
  <c r="G197" i="12"/>
  <c r="F197" i="12"/>
  <c r="G196" i="12"/>
  <c r="F196" i="12"/>
  <c r="G195" i="12"/>
  <c r="F195" i="12"/>
  <c r="G194" i="12"/>
  <c r="F194" i="12"/>
  <c r="G193" i="12"/>
  <c r="F193" i="12"/>
  <c r="G192" i="12"/>
  <c r="F192" i="12"/>
  <c r="G191" i="12"/>
  <c r="F191" i="12"/>
  <c r="G190" i="12"/>
  <c r="F190" i="12"/>
  <c r="G189" i="12"/>
  <c r="F189" i="12"/>
  <c r="G188" i="12"/>
  <c r="F188" i="12"/>
  <c r="G187" i="12"/>
  <c r="F187" i="12"/>
  <c r="G186" i="12"/>
  <c r="F186" i="12"/>
  <c r="G185" i="12"/>
  <c r="F185" i="12"/>
  <c r="G184" i="12"/>
  <c r="F184" i="12"/>
  <c r="G183" i="12"/>
  <c r="F183" i="12"/>
  <c r="G182" i="12"/>
  <c r="F182" i="12"/>
  <c r="G181" i="12"/>
  <c r="F181" i="12"/>
  <c r="G180" i="12"/>
  <c r="F180" i="12"/>
  <c r="G179" i="12"/>
  <c r="F179" i="12"/>
  <c r="G178" i="12"/>
  <c r="F178" i="12"/>
  <c r="G177" i="12"/>
  <c r="F177" i="12"/>
  <c r="G176" i="12"/>
  <c r="F176" i="12"/>
  <c r="G175" i="12"/>
  <c r="F175" i="12"/>
  <c r="G174" i="12"/>
  <c r="F174" i="12"/>
  <c r="G173" i="12"/>
  <c r="F173" i="12"/>
  <c r="G172" i="12"/>
  <c r="F172" i="12"/>
  <c r="G171" i="12"/>
  <c r="F171" i="12"/>
  <c r="G170" i="12"/>
  <c r="F170" i="12"/>
  <c r="G169" i="12"/>
  <c r="F169" i="12"/>
  <c r="G168" i="12"/>
  <c r="F168" i="12"/>
  <c r="G167" i="12"/>
  <c r="F167" i="12"/>
  <c r="G166" i="12"/>
  <c r="F166" i="12"/>
  <c r="G165" i="12"/>
  <c r="F165" i="12"/>
  <c r="G164" i="12"/>
  <c r="F164" i="12"/>
  <c r="G163" i="12"/>
  <c r="F163" i="12"/>
  <c r="G162" i="12"/>
  <c r="F162" i="12"/>
  <c r="G161" i="12"/>
  <c r="F161" i="12"/>
  <c r="G160" i="12"/>
  <c r="F160" i="12"/>
  <c r="G159" i="12"/>
  <c r="F159" i="12"/>
  <c r="G158" i="12"/>
  <c r="F158" i="12"/>
  <c r="G157" i="12"/>
  <c r="F157" i="12"/>
  <c r="G156" i="12"/>
  <c r="F156" i="12"/>
  <c r="G155" i="12"/>
  <c r="F155" i="12"/>
  <c r="G154" i="12"/>
  <c r="F154" i="12"/>
  <c r="G153" i="12"/>
  <c r="F153" i="12"/>
  <c r="G152" i="12"/>
  <c r="F152" i="12"/>
  <c r="G151" i="12"/>
  <c r="F151" i="12"/>
  <c r="G150" i="12"/>
  <c r="F150" i="12"/>
  <c r="G149" i="12"/>
  <c r="F149" i="12"/>
  <c r="G148" i="12"/>
  <c r="F148" i="12"/>
  <c r="G147" i="12"/>
  <c r="F147" i="12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4" i="12"/>
  <c r="F134" i="12"/>
  <c r="G133" i="12"/>
  <c r="F133" i="12"/>
  <c r="G132" i="12"/>
  <c r="F132" i="12"/>
  <c r="G131" i="12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212" i="11"/>
  <c r="F212" i="11"/>
  <c r="G211" i="11"/>
  <c r="F211" i="11"/>
  <c r="G210" i="11"/>
  <c r="F210" i="11"/>
  <c r="G209" i="11"/>
  <c r="F209" i="11"/>
  <c r="G208" i="11"/>
  <c r="F208" i="11"/>
  <c r="G207" i="11"/>
  <c r="F207" i="11"/>
  <c r="G206" i="11"/>
  <c r="F206" i="11"/>
  <c r="G205" i="11"/>
  <c r="F205" i="11"/>
  <c r="G204" i="11"/>
  <c r="F204" i="11"/>
  <c r="G203" i="11"/>
  <c r="F203" i="11"/>
  <c r="G202" i="11"/>
  <c r="F202" i="11"/>
  <c r="G201" i="11"/>
  <c r="F201" i="11"/>
  <c r="G200" i="11"/>
  <c r="F200" i="11"/>
  <c r="G199" i="11"/>
  <c r="F199" i="11"/>
  <c r="G198" i="11"/>
  <c r="F198" i="11"/>
  <c r="G197" i="11"/>
  <c r="F197" i="11"/>
  <c r="G196" i="11"/>
  <c r="F196" i="11"/>
  <c r="G195" i="11"/>
  <c r="F195" i="11"/>
  <c r="G194" i="11"/>
  <c r="F194" i="11"/>
  <c r="G193" i="11"/>
  <c r="F193" i="11"/>
  <c r="G192" i="11"/>
  <c r="F192" i="11"/>
  <c r="G191" i="11"/>
  <c r="F191" i="11"/>
  <c r="G190" i="11"/>
  <c r="F190" i="11"/>
  <c r="G189" i="11"/>
  <c r="F189" i="11"/>
  <c r="G188" i="11"/>
  <c r="F188" i="11"/>
  <c r="G187" i="11"/>
  <c r="F187" i="11"/>
  <c r="G186" i="11"/>
  <c r="F186" i="11"/>
  <c r="G185" i="11"/>
  <c r="F185" i="11"/>
  <c r="G184" i="11"/>
  <c r="F184" i="11"/>
  <c r="G183" i="11"/>
  <c r="F183" i="11"/>
  <c r="G182" i="11"/>
  <c r="F182" i="11"/>
  <c r="G181" i="11"/>
  <c r="F181" i="11"/>
  <c r="G180" i="11"/>
  <c r="F180" i="11"/>
  <c r="G179" i="11"/>
  <c r="F179" i="11"/>
  <c r="G178" i="11"/>
  <c r="F178" i="11"/>
  <c r="G177" i="11"/>
  <c r="F177" i="11"/>
  <c r="G176" i="11"/>
  <c r="F176" i="11"/>
  <c r="G175" i="11"/>
  <c r="F175" i="11"/>
  <c r="G174" i="11"/>
  <c r="F174" i="11"/>
  <c r="G173" i="11"/>
  <c r="F173" i="11"/>
  <c r="G172" i="11"/>
  <c r="F172" i="11"/>
  <c r="G171" i="11"/>
  <c r="F171" i="11"/>
  <c r="G170" i="11"/>
  <c r="F170" i="11"/>
  <c r="G169" i="11"/>
  <c r="F169" i="11"/>
  <c r="G168" i="11"/>
  <c r="F168" i="11"/>
  <c r="G167" i="11"/>
  <c r="F167" i="11"/>
  <c r="G166" i="11"/>
  <c r="F166" i="11"/>
  <c r="G165" i="11"/>
  <c r="F165" i="11"/>
  <c r="G164" i="11"/>
  <c r="F164" i="11"/>
  <c r="G163" i="11"/>
  <c r="F163" i="11"/>
  <c r="G162" i="11"/>
  <c r="F162" i="11"/>
  <c r="G161" i="11"/>
  <c r="F161" i="11"/>
  <c r="G160" i="11"/>
  <c r="F160" i="11"/>
  <c r="G159" i="11"/>
  <c r="F159" i="11"/>
  <c r="G158" i="11"/>
  <c r="F158" i="11"/>
  <c r="G157" i="11"/>
  <c r="F157" i="11"/>
  <c r="G156" i="11"/>
  <c r="F156" i="11"/>
  <c r="G155" i="11"/>
  <c r="F155" i="11"/>
  <c r="G154" i="11"/>
  <c r="F154" i="11"/>
  <c r="G153" i="11"/>
  <c r="F153" i="11"/>
  <c r="G152" i="11"/>
  <c r="F152" i="11"/>
  <c r="G151" i="11"/>
  <c r="F151" i="11"/>
  <c r="G150" i="11"/>
  <c r="F150" i="11"/>
  <c r="G149" i="11"/>
  <c r="F149" i="11"/>
  <c r="G148" i="11"/>
  <c r="F148" i="11"/>
  <c r="G147" i="11"/>
  <c r="F147" i="11"/>
  <c r="G146" i="11"/>
  <c r="F146" i="11"/>
  <c r="G145" i="11"/>
  <c r="F145" i="11"/>
  <c r="G144" i="11"/>
  <c r="F144" i="11"/>
  <c r="G143" i="11"/>
  <c r="F143" i="11"/>
  <c r="G142" i="11"/>
  <c r="F142" i="11"/>
  <c r="G141" i="11"/>
  <c r="F141" i="11"/>
  <c r="G140" i="11"/>
  <c r="F140" i="11"/>
  <c r="G139" i="11"/>
  <c r="F139" i="11"/>
  <c r="G138" i="11"/>
  <c r="F138" i="11"/>
  <c r="G137" i="11"/>
  <c r="F137" i="11"/>
  <c r="G136" i="11"/>
  <c r="F136" i="11"/>
  <c r="G135" i="11"/>
  <c r="F135" i="11"/>
  <c r="G134" i="11"/>
  <c r="F134" i="11"/>
  <c r="G133" i="11"/>
  <c r="F133" i="11"/>
  <c r="G132" i="11"/>
  <c r="F132" i="11"/>
  <c r="G131" i="11"/>
  <c r="F131" i="11"/>
  <c r="G130" i="11"/>
  <c r="F130" i="11"/>
  <c r="G129" i="11"/>
  <c r="F129" i="11"/>
  <c r="G128" i="11"/>
  <c r="F128" i="11"/>
  <c r="G127" i="11"/>
  <c r="F127" i="11"/>
  <c r="G126" i="11"/>
  <c r="F126" i="11"/>
  <c r="G125" i="11"/>
  <c r="F125" i="11"/>
  <c r="G124" i="11"/>
  <c r="F124" i="11"/>
  <c r="G123" i="11"/>
  <c r="F123" i="11"/>
  <c r="G122" i="11"/>
  <c r="F122" i="11"/>
  <c r="G121" i="11"/>
  <c r="F121" i="11"/>
  <c r="G120" i="11"/>
  <c r="F120" i="11"/>
  <c r="G119" i="11"/>
  <c r="F119" i="11"/>
  <c r="G118" i="11"/>
  <c r="F118" i="11"/>
  <c r="G117" i="11"/>
  <c r="F117" i="11"/>
  <c r="G116" i="11"/>
  <c r="F116" i="11"/>
  <c r="G115" i="11"/>
  <c r="F115" i="11"/>
  <c r="G114" i="11"/>
  <c r="F114" i="11"/>
  <c r="G113" i="11"/>
  <c r="F113" i="11"/>
  <c r="G112" i="11"/>
  <c r="F112" i="11"/>
  <c r="G111" i="11"/>
  <c r="F111" i="11"/>
  <c r="G110" i="11"/>
  <c r="F110" i="11"/>
  <c r="G109" i="11"/>
  <c r="F109" i="11"/>
  <c r="G108" i="11"/>
  <c r="F108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5" i="11"/>
  <c r="F95" i="1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212" i="10"/>
  <c r="F212" i="10"/>
  <c r="G211" i="10"/>
  <c r="F211" i="10"/>
  <c r="G210" i="10"/>
  <c r="F210" i="10"/>
  <c r="G209" i="10"/>
  <c r="F209" i="10"/>
  <c r="G208" i="10"/>
  <c r="F208" i="10"/>
  <c r="G207" i="10"/>
  <c r="F207" i="10"/>
  <c r="G206" i="10"/>
  <c r="F206" i="10"/>
  <c r="G205" i="10"/>
  <c r="F205" i="10"/>
  <c r="G204" i="10"/>
  <c r="F204" i="10"/>
  <c r="G203" i="10"/>
  <c r="F203" i="10"/>
  <c r="G202" i="10"/>
  <c r="F202" i="10"/>
  <c r="G201" i="10"/>
  <c r="F201" i="10"/>
  <c r="G200" i="10"/>
  <c r="F200" i="10"/>
  <c r="G199" i="10"/>
  <c r="F199" i="10"/>
  <c r="G198" i="10"/>
  <c r="F198" i="10"/>
  <c r="G197" i="10"/>
  <c r="F197" i="10"/>
  <c r="G196" i="10"/>
  <c r="F196" i="10"/>
  <c r="G195" i="10"/>
  <c r="F195" i="10"/>
  <c r="G194" i="10"/>
  <c r="F194" i="10"/>
  <c r="G193" i="10"/>
  <c r="F193" i="10"/>
  <c r="G192" i="10"/>
  <c r="F192" i="10"/>
  <c r="G191" i="10"/>
  <c r="F191" i="10"/>
  <c r="G190" i="10"/>
  <c r="F190" i="10"/>
  <c r="G189" i="10"/>
  <c r="F189" i="10"/>
  <c r="G188" i="10"/>
  <c r="F188" i="10"/>
  <c r="G187" i="10"/>
  <c r="F187" i="10"/>
  <c r="G186" i="10"/>
  <c r="F186" i="10"/>
  <c r="G185" i="10"/>
  <c r="F185" i="10"/>
  <c r="G184" i="10"/>
  <c r="F184" i="10"/>
  <c r="G183" i="10"/>
  <c r="F183" i="10"/>
  <c r="G182" i="10"/>
  <c r="F182" i="10"/>
  <c r="G181" i="10"/>
  <c r="F181" i="10"/>
  <c r="G180" i="10"/>
  <c r="F180" i="10"/>
  <c r="G179" i="10"/>
  <c r="F179" i="10"/>
  <c r="G178" i="10"/>
  <c r="F178" i="10"/>
  <c r="G177" i="10"/>
  <c r="F177" i="10"/>
  <c r="G176" i="10"/>
  <c r="F176" i="10"/>
  <c r="G175" i="10"/>
  <c r="F175" i="10"/>
  <c r="G174" i="10"/>
  <c r="F174" i="10"/>
  <c r="G173" i="10"/>
  <c r="F173" i="10"/>
  <c r="G172" i="10"/>
  <c r="F172" i="10"/>
  <c r="G171" i="10"/>
  <c r="F171" i="10"/>
  <c r="G170" i="10"/>
  <c r="F170" i="10"/>
  <c r="G169" i="10"/>
  <c r="F169" i="10"/>
  <c r="G168" i="10"/>
  <c r="F168" i="10"/>
  <c r="G167" i="10"/>
  <c r="F167" i="10"/>
  <c r="G166" i="10"/>
  <c r="F166" i="10"/>
  <c r="G165" i="10"/>
  <c r="F165" i="10"/>
  <c r="G164" i="10"/>
  <c r="F164" i="10"/>
  <c r="G163" i="10"/>
  <c r="F163" i="10"/>
  <c r="G162" i="10"/>
  <c r="F162" i="10"/>
  <c r="G161" i="10"/>
  <c r="F161" i="10"/>
  <c r="G160" i="10"/>
  <c r="F160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G134" i="10"/>
  <c r="F134" i="10"/>
  <c r="G133" i="10"/>
  <c r="F133" i="10"/>
  <c r="G132" i="10"/>
  <c r="F132" i="10"/>
  <c r="G131" i="10"/>
  <c r="F131" i="10"/>
  <c r="G130" i="10"/>
  <c r="F130" i="10"/>
  <c r="G129" i="10"/>
  <c r="F129" i="10"/>
  <c r="G128" i="10"/>
  <c r="F128" i="10"/>
  <c r="G127" i="10"/>
  <c r="F127" i="10"/>
  <c r="G126" i="10"/>
  <c r="F126" i="10"/>
  <c r="G125" i="10"/>
  <c r="F125" i="10"/>
  <c r="G124" i="10"/>
  <c r="F124" i="10"/>
  <c r="G123" i="10"/>
  <c r="F123" i="10"/>
  <c r="G122" i="10"/>
  <c r="F122" i="10"/>
  <c r="G121" i="10"/>
  <c r="F121" i="10"/>
  <c r="G120" i="10"/>
  <c r="F120" i="10"/>
  <c r="G119" i="10"/>
  <c r="F119" i="10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8" i="10"/>
  <c r="F108" i="10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5" i="10"/>
  <c r="F95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2" i="10"/>
  <c r="F82" i="10"/>
  <c r="G81" i="10"/>
  <c r="F81" i="10"/>
  <c r="G80" i="10"/>
  <c r="F80" i="10"/>
  <c r="G79" i="10"/>
  <c r="F79" i="10"/>
  <c r="G78" i="10"/>
  <c r="F78" i="10"/>
  <c r="G77" i="10"/>
  <c r="F77" i="10"/>
  <c r="G76" i="10"/>
  <c r="F76" i="10"/>
  <c r="G75" i="10"/>
  <c r="F75" i="10"/>
  <c r="G74" i="10"/>
  <c r="F74" i="10"/>
  <c r="G73" i="10"/>
  <c r="F73" i="10"/>
  <c r="G72" i="10"/>
  <c r="F72" i="10"/>
  <c r="G71" i="10"/>
  <c r="F71" i="10"/>
  <c r="G70" i="10"/>
  <c r="F70" i="10"/>
  <c r="G69" i="10"/>
  <c r="F69" i="10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212" i="9"/>
  <c r="F212" i="9"/>
  <c r="G211" i="9"/>
  <c r="F211" i="9"/>
  <c r="G210" i="9"/>
  <c r="F210" i="9"/>
  <c r="G209" i="9"/>
  <c r="F209" i="9"/>
  <c r="G208" i="9"/>
  <c r="F208" i="9"/>
  <c r="G207" i="9"/>
  <c r="F207" i="9"/>
  <c r="G206" i="9"/>
  <c r="F206" i="9"/>
  <c r="G205" i="9"/>
  <c r="F205" i="9"/>
  <c r="G204" i="9"/>
  <c r="F204" i="9"/>
  <c r="G203" i="9"/>
  <c r="F203" i="9"/>
  <c r="G202" i="9"/>
  <c r="F202" i="9"/>
  <c r="G201" i="9"/>
  <c r="F201" i="9"/>
  <c r="G200" i="9"/>
  <c r="F200" i="9"/>
  <c r="G199" i="9"/>
  <c r="F199" i="9"/>
  <c r="G198" i="9"/>
  <c r="F198" i="9"/>
  <c r="G197" i="9"/>
  <c r="F197" i="9"/>
  <c r="G196" i="9"/>
  <c r="F196" i="9"/>
  <c r="G195" i="9"/>
  <c r="F195" i="9"/>
  <c r="G194" i="9"/>
  <c r="F194" i="9"/>
  <c r="G193" i="9"/>
  <c r="F193" i="9"/>
  <c r="G192" i="9"/>
  <c r="F192" i="9"/>
  <c r="G191" i="9"/>
  <c r="F191" i="9"/>
  <c r="G190" i="9"/>
  <c r="F190" i="9"/>
  <c r="G189" i="9"/>
  <c r="F189" i="9"/>
  <c r="G188" i="9"/>
  <c r="F188" i="9"/>
  <c r="G187" i="9"/>
  <c r="F187" i="9"/>
  <c r="G186" i="9"/>
  <c r="F186" i="9"/>
  <c r="G185" i="9"/>
  <c r="F185" i="9"/>
  <c r="G184" i="9"/>
  <c r="F184" i="9"/>
  <c r="G183" i="9"/>
  <c r="F183" i="9"/>
  <c r="G182" i="9"/>
  <c r="F182" i="9"/>
  <c r="G181" i="9"/>
  <c r="F181" i="9"/>
  <c r="G180" i="9"/>
  <c r="F180" i="9"/>
  <c r="G179" i="9"/>
  <c r="F179" i="9"/>
  <c r="G178" i="9"/>
  <c r="F178" i="9"/>
  <c r="G177" i="9"/>
  <c r="F177" i="9"/>
  <c r="G176" i="9"/>
  <c r="F176" i="9"/>
  <c r="G175" i="9"/>
  <c r="F175" i="9"/>
  <c r="G174" i="9"/>
  <c r="F174" i="9"/>
  <c r="G173" i="9"/>
  <c r="F173" i="9"/>
  <c r="G172" i="9"/>
  <c r="F172" i="9"/>
  <c r="G171" i="9"/>
  <c r="F171" i="9"/>
  <c r="G170" i="9"/>
  <c r="F170" i="9"/>
  <c r="G169" i="9"/>
  <c r="F169" i="9"/>
  <c r="G168" i="9"/>
  <c r="F168" i="9"/>
  <c r="G167" i="9"/>
  <c r="F167" i="9"/>
  <c r="G166" i="9"/>
  <c r="F166" i="9"/>
  <c r="G165" i="9"/>
  <c r="F165" i="9"/>
  <c r="G164" i="9"/>
  <c r="F164" i="9"/>
  <c r="G163" i="9"/>
  <c r="F163" i="9"/>
  <c r="G162" i="9"/>
  <c r="F162" i="9"/>
  <c r="G161" i="9"/>
  <c r="F161" i="9"/>
  <c r="G160" i="9"/>
  <c r="F160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7" i="9"/>
  <c r="F147" i="9"/>
  <c r="G146" i="9"/>
  <c r="F146" i="9"/>
  <c r="G145" i="9"/>
  <c r="F145" i="9"/>
  <c r="G144" i="9"/>
  <c r="F144" i="9"/>
  <c r="G143" i="9"/>
  <c r="F143" i="9"/>
  <c r="G142" i="9"/>
  <c r="F142" i="9"/>
  <c r="G141" i="9"/>
  <c r="F141" i="9"/>
  <c r="G140" i="9"/>
  <c r="F140" i="9"/>
  <c r="G139" i="9"/>
  <c r="F139" i="9"/>
  <c r="G138" i="9"/>
  <c r="F138" i="9"/>
  <c r="G137" i="9"/>
  <c r="F137" i="9"/>
  <c r="G136" i="9"/>
  <c r="F136" i="9"/>
  <c r="G135" i="9"/>
  <c r="F135" i="9"/>
  <c r="G134" i="9"/>
  <c r="F134" i="9"/>
  <c r="G133" i="9"/>
  <c r="F133" i="9"/>
  <c r="G132" i="9"/>
  <c r="F132" i="9"/>
  <c r="G131" i="9"/>
  <c r="F131" i="9"/>
  <c r="G130" i="9"/>
  <c r="F130" i="9"/>
  <c r="G129" i="9"/>
  <c r="F129" i="9"/>
  <c r="G128" i="9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G111" i="9"/>
  <c r="F111" i="9"/>
  <c r="G110" i="9"/>
  <c r="F110" i="9"/>
  <c r="G109" i="9"/>
  <c r="F109" i="9"/>
  <c r="G108" i="9"/>
  <c r="F108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5" i="9"/>
  <c r="F95" i="9"/>
  <c r="G94" i="9"/>
  <c r="F94" i="9"/>
  <c r="G93" i="9"/>
  <c r="F93" i="9"/>
  <c r="G92" i="9"/>
  <c r="F92" i="9"/>
  <c r="G91" i="9"/>
  <c r="F91" i="9"/>
  <c r="G90" i="9"/>
  <c r="F90" i="9"/>
  <c r="G89" i="9"/>
  <c r="F89" i="9"/>
  <c r="G88" i="9"/>
  <c r="F88" i="9"/>
  <c r="G87" i="9"/>
  <c r="F87" i="9"/>
  <c r="G86" i="9"/>
  <c r="F86" i="9"/>
  <c r="G85" i="9"/>
  <c r="F85" i="9"/>
  <c r="G84" i="9"/>
  <c r="F84" i="9"/>
  <c r="G83" i="9"/>
  <c r="F83" i="9"/>
  <c r="G82" i="9"/>
  <c r="F82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G31" i="9"/>
  <c r="F31" i="9"/>
  <c r="G30" i="9"/>
  <c r="F30" i="9"/>
  <c r="G29" i="9"/>
  <c r="F29" i="9"/>
  <c r="G28" i="9"/>
  <c r="F28" i="9"/>
  <c r="G27" i="9"/>
  <c r="F27" i="9"/>
  <c r="G26" i="9"/>
  <c r="F26" i="9"/>
  <c r="G25" i="9"/>
  <c r="F25" i="9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G15" i="9"/>
  <c r="F15" i="9"/>
  <c r="G14" i="9"/>
  <c r="F14" i="9"/>
  <c r="G13" i="9"/>
  <c r="F13" i="9"/>
  <c r="G12" i="9"/>
  <c r="F12" i="9"/>
  <c r="G11" i="9"/>
  <c r="F11" i="9"/>
  <c r="G10" i="9"/>
  <c r="F10" i="9"/>
  <c r="G9" i="9"/>
  <c r="F9" i="9"/>
  <c r="G8" i="9"/>
  <c r="F8" i="9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212" i="5"/>
  <c r="F212" i="5"/>
  <c r="G211" i="5"/>
  <c r="F211" i="5"/>
  <c r="G210" i="5"/>
  <c r="F210" i="5"/>
  <c r="G209" i="5"/>
  <c r="F209" i="5"/>
  <c r="G208" i="5"/>
  <c r="F208" i="5"/>
  <c r="G207" i="5"/>
  <c r="F20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</calcChain>
</file>

<file path=xl/sharedStrings.xml><?xml version="1.0" encoding="utf-8"?>
<sst xmlns="http://schemas.openxmlformats.org/spreadsheetml/2006/main" count="83081" uniqueCount="553">
  <si>
    <t>Batch Name:</t>
  </si>
  <si>
    <t>Batch Folder Path:</t>
  </si>
  <si>
    <t>Acquisition Date:</t>
  </si>
  <si>
    <t>Sample Raw File Name</t>
  </si>
  <si>
    <t>MeOHa</t>
  </si>
  <si>
    <t>MeOHb</t>
  </si>
  <si>
    <t>MeOHe</t>
  </si>
  <si>
    <t>MeOHf</t>
  </si>
  <si>
    <t>QRK_Anfang2</t>
  </si>
  <si>
    <t>QRK_Anfang3</t>
  </si>
  <si>
    <t>QRK_Anfang</t>
  </si>
  <si>
    <t>Kali_Re_1</t>
  </si>
  <si>
    <t>Kali_Re_5</t>
  </si>
  <si>
    <t>Kali_Re_20</t>
  </si>
  <si>
    <t>Kali_Re_50</t>
  </si>
  <si>
    <t>Kali_Re_200</t>
  </si>
  <si>
    <t>15uM_MLM_PI+II_t0a</t>
  </si>
  <si>
    <t>15uM_MLM_PI+II_t0b</t>
  </si>
  <si>
    <t>15uM_MLM_PI+II_t10a</t>
  </si>
  <si>
    <t>15uM_MLM_PI+II_t10b</t>
  </si>
  <si>
    <t>15uM_MLM_PI+II_t60a</t>
  </si>
  <si>
    <t>15uM_MLM_PI+II_t60b</t>
  </si>
  <si>
    <t>15uM_MLM_PI+II_t180a</t>
  </si>
  <si>
    <t>15uM_MLM_PI+II_t180b</t>
  </si>
  <si>
    <t>15uM_MLM_PI+II_t360a</t>
  </si>
  <si>
    <t>15uM_MLM_PI+II_t360b</t>
  </si>
  <si>
    <t>50uM_MLM_PI+II_t0a</t>
  </si>
  <si>
    <t>50uM_MLM_PI+II_t0b</t>
  </si>
  <si>
    <t>50uM_MLM_PI+II_t10a</t>
  </si>
  <si>
    <t>50uM_MLM_PI+II_t10b</t>
  </si>
  <si>
    <t>50uM_MLM_PI+II_t60a</t>
  </si>
  <si>
    <t>50uM_MLM_PI+II_t60b</t>
  </si>
  <si>
    <t>50uM_MLM_PI+II_t180a</t>
  </si>
  <si>
    <t>50uM_MLM_PI+II_t180b</t>
  </si>
  <si>
    <t>50uM_MLM_PI+II_t360a</t>
  </si>
  <si>
    <t>50uM_MLM_PI+II_t360b</t>
  </si>
  <si>
    <t>200uM_MLM_PI+II_t0a</t>
  </si>
  <si>
    <t>200uM_MLM_PI+II_t0b</t>
  </si>
  <si>
    <t>200uM_MLM_PI+II_t10a</t>
  </si>
  <si>
    <t>200uM_MLM_PI+II_t10b</t>
  </si>
  <si>
    <t>200uM_MLM_PI+II_t60a</t>
  </si>
  <si>
    <t>200uM_MLM_PI+II_t60b</t>
  </si>
  <si>
    <t>200uM_MLM_PI+II_t180a</t>
  </si>
  <si>
    <t>200uM_MLM_PI+II_t180b</t>
  </si>
  <si>
    <t>200uM_MLM_PI+II_t360a</t>
  </si>
  <si>
    <t>200uM_MLM_PI+II_t360b</t>
  </si>
  <si>
    <t>15uM_MS9_PI+II_t0a</t>
  </si>
  <si>
    <t>15uM_MS9_PI+II_t0b</t>
  </si>
  <si>
    <t>15uM_MS9_PI+II_t10a</t>
  </si>
  <si>
    <t>15uM_MS9_PI+II_t10b</t>
  </si>
  <si>
    <t>15uM_MS9_PI+II_t60a</t>
  </si>
  <si>
    <t>15uM_MS9_PI+II_t60b</t>
  </si>
  <si>
    <t>15uM_MS9_PI+II_t180a</t>
  </si>
  <si>
    <t>15uM_MS9_PI+II_t180b</t>
  </si>
  <si>
    <t>15uM_MS9_PI+II_t360a</t>
  </si>
  <si>
    <t>15uM_MS9_PI+II_t360b</t>
  </si>
  <si>
    <t>50uM_MS9_PI+II_t0a</t>
  </si>
  <si>
    <t>50uM_MS9_PI+II_t0b</t>
  </si>
  <si>
    <t>50uM_MS9_PI+II_t10a</t>
  </si>
  <si>
    <t>50uM_MS9_PI+II_t10b</t>
  </si>
  <si>
    <t>50uM_MS9_PI+II_t60a</t>
  </si>
  <si>
    <t>50uM_MS9_PI+II_t60b</t>
  </si>
  <si>
    <t>50uM_MS9_PI+II_t180a</t>
  </si>
  <si>
    <t>50uM_MS9_PI+II_t180b</t>
  </si>
  <si>
    <t>50uM_MS9_PI+II_t360a</t>
  </si>
  <si>
    <t>50uM_MS9_PI+II_t360b</t>
  </si>
  <si>
    <t>200uM_MS9_PI+II_t0a</t>
  </si>
  <si>
    <t>200uM_MS9_PI+II_t0b</t>
  </si>
  <si>
    <t>200uM_MS9_PI+II_t10a</t>
  </si>
  <si>
    <t>200uM_MS9_PI+II_t10b</t>
  </si>
  <si>
    <t>200uM_MS9_PI+II_t60a</t>
  </si>
  <si>
    <t>200uM_MS9_PI+II_t60b</t>
  </si>
  <si>
    <t>200uM_MS9_PI+II_t180a</t>
  </si>
  <si>
    <t>200uM_MS9_PI+II_t180b</t>
  </si>
  <si>
    <t>200uM_MS9_PI+II_t360a</t>
  </si>
  <si>
    <t>200uM_MS9_PI+II_t360b</t>
  </si>
  <si>
    <t>15uM_HS9_PI+II_t0a</t>
  </si>
  <si>
    <t>15uM_HS9_PI+II_t0b</t>
  </si>
  <si>
    <t>15uM_HS9_PI+II_t10a</t>
  </si>
  <si>
    <t>15uM_HS9_PI+II_t10b</t>
  </si>
  <si>
    <t>15uM_HS9_PI+II_t60a</t>
  </si>
  <si>
    <t>15uM_HS9_PI+II_t60b</t>
  </si>
  <si>
    <t>15uM_HS9_PI+II_t180a</t>
  </si>
  <si>
    <t>15uM_HS9_PI+II_t180b</t>
  </si>
  <si>
    <t>15uM_HS9_PI+II_t360a</t>
  </si>
  <si>
    <t>15uM_HS9_PI+II_t360b</t>
  </si>
  <si>
    <t>50uM_HS9_PI+II_t0a</t>
  </si>
  <si>
    <t>50uM_HS9_PI+II_t0b</t>
  </si>
  <si>
    <t>50uM_HS9_PI+II_t10a</t>
  </si>
  <si>
    <t>50uM_HS9_PI+II_t10b</t>
  </si>
  <si>
    <t>50uM_HS9_PI+II_t60a</t>
  </si>
  <si>
    <t>50uM_HS9_PI+II_t60b</t>
  </si>
  <si>
    <t>50uM_HS9_PI+II_t180a</t>
  </si>
  <si>
    <t>50uM_HS9_PI+II_t180b</t>
  </si>
  <si>
    <t>50uM_HS9_PI+II_t360a</t>
  </si>
  <si>
    <t>50uM_HS9_PI+II_t360b</t>
  </si>
  <si>
    <t>QRK_Mitte</t>
  </si>
  <si>
    <t>200uM_HS9_PI+II_t0a</t>
  </si>
  <si>
    <t>200uM_HS9_PI+II_t0b</t>
  </si>
  <si>
    <t>200uM_HS9_PI+II_t10a</t>
  </si>
  <si>
    <t>200uM_HS9_PI+II_t10b</t>
  </si>
  <si>
    <t>200uM_HS9_PI+II_t60a</t>
  </si>
  <si>
    <t>200uM_HS9_PI+II_t60b</t>
  </si>
  <si>
    <t>200uM_HS9_PI+II_t180a</t>
  </si>
  <si>
    <t>200uM_HS9_PI+II_t180b</t>
  </si>
  <si>
    <t>200uM_HS9_PI+II_t360a</t>
  </si>
  <si>
    <t>200uM_HS9_PI+II_t360b</t>
  </si>
  <si>
    <t>MeOH3</t>
  </si>
  <si>
    <t>MeOH4</t>
  </si>
  <si>
    <t>QRK_Mitte2</t>
  </si>
  <si>
    <t>15uM_HLM_PI+II_t0a</t>
  </si>
  <si>
    <t>15uM_HLM_PI+II_t0b</t>
  </si>
  <si>
    <t>15uM_HLM_PI+II_t10a</t>
  </si>
  <si>
    <t>15uM_HLM_PI+II_t10b</t>
  </si>
  <si>
    <t>15uM_HLM_PI+II_t60a</t>
  </si>
  <si>
    <t>15uM_HLM_PI+II_t60b</t>
  </si>
  <si>
    <t>15uM_HLM_PI+II_t180a</t>
  </si>
  <si>
    <t>15uM_HLM_PI+II_t180b</t>
  </si>
  <si>
    <t>15uM_HLM_PI+II_t360a</t>
  </si>
  <si>
    <t>15uM_HLM_PI+II_t360b</t>
  </si>
  <si>
    <t>50uM_HLM_PI+II_t0a</t>
  </si>
  <si>
    <t>50uM_HLM_PI+II_t0b</t>
  </si>
  <si>
    <t>50uM_HLM_PI+II_t10a</t>
  </si>
  <si>
    <t>50uM_HLM_PI+II_t10b</t>
  </si>
  <si>
    <t>50uM_HLM_PI+II_t60a</t>
  </si>
  <si>
    <t>50uM_HLM_PI+II_t60b</t>
  </si>
  <si>
    <t>50uM_HLM_PI+II_t180a</t>
  </si>
  <si>
    <t>50uM_HLM_PI+II_t180b</t>
  </si>
  <si>
    <t>50uM_HLM_PI+II_t360a</t>
  </si>
  <si>
    <t>50uM_HLM_PI+II_t360b</t>
  </si>
  <si>
    <t>200uM_HLM_PI+II_t0a</t>
  </si>
  <si>
    <t>200uM_HLM_PI+II_t0b</t>
  </si>
  <si>
    <t>200uM_HLM_PI+II_t10a</t>
  </si>
  <si>
    <t>200uM_HLM_PI+II_t10b</t>
  </si>
  <si>
    <t>200uM_HLM_PI+II_t60a</t>
  </si>
  <si>
    <t>200uM_HLM_PI+II_t60b</t>
  </si>
  <si>
    <t>200uM_HLM_PI+II_t180a</t>
  </si>
  <si>
    <t>200uM_HLM_PI+II_t180b</t>
  </si>
  <si>
    <t>200uM_HLM_PI+II_t360a</t>
  </si>
  <si>
    <t>200uM_HLM_PI+II_t360b</t>
  </si>
  <si>
    <t>15uM_RS9_PI+II_t0a</t>
  </si>
  <si>
    <t>15uM_RS9_PI+II_t0b</t>
  </si>
  <si>
    <t>15uM_RS9_PI+II_t10a</t>
  </si>
  <si>
    <t>15uM_RS9_PI+II_t10b</t>
  </si>
  <si>
    <t>15uM_RS9_PI+II_t60a</t>
  </si>
  <si>
    <t>15uM_RS9_PI+II_t60b</t>
  </si>
  <si>
    <t>15uM_RS9_PI+II_t180a</t>
  </si>
  <si>
    <t>15uM_RS9_PI+II_t180b</t>
  </si>
  <si>
    <t>15uM_RS9_PI+II_t360a</t>
  </si>
  <si>
    <t>15uM_RS9_PI+II_t360b</t>
  </si>
  <si>
    <t>50uM_RS9_PI+II_t0a</t>
  </si>
  <si>
    <t>50uM_RS9_PI+II_t0b</t>
  </si>
  <si>
    <t>50uM_RS9_PI+II_t10a</t>
  </si>
  <si>
    <t>50uM_RS9_PI+II_t10b</t>
  </si>
  <si>
    <t>50uM_RS9_PI+II_t60a</t>
  </si>
  <si>
    <t>50uM_RS9_PI+II_t60b</t>
  </si>
  <si>
    <t>50uM_RS9_PI+II_t180a</t>
  </si>
  <si>
    <t>50uM_RS9_PI+II_t180b</t>
  </si>
  <si>
    <t>50uM_RS9_PI+II_t360a</t>
  </si>
  <si>
    <t>50uM_RS9_PI+II_t360b</t>
  </si>
  <si>
    <t>200uM_RS9_PI+II_t0a</t>
  </si>
  <si>
    <t>200uM_RS9_PI+II_t0b</t>
  </si>
  <si>
    <t>200uM_RS9_PI+II_t10a</t>
  </si>
  <si>
    <t>200uM_RS9_PI+II_t10b</t>
  </si>
  <si>
    <t>200uM_RS9_PI+II_t60a</t>
  </si>
  <si>
    <t>200uM_RS9_PI+II_t60b</t>
  </si>
  <si>
    <t>200uM_RS9_PI+II_t180a</t>
  </si>
  <si>
    <t>200uM_RS9_PI+II_t180b</t>
  </si>
  <si>
    <t>200uM_RS9_PI+II_t360a</t>
  </si>
  <si>
    <t>200uM_RS9_PI+II_t360b</t>
  </si>
  <si>
    <t>15uM_RLM_PI+II_t0a</t>
  </si>
  <si>
    <t>15uM_RLM_PI+II_t0b</t>
  </si>
  <si>
    <t>15uM_RLM_PI+II_t10a</t>
  </si>
  <si>
    <t>15uM_RLM_PI+II_t10b</t>
  </si>
  <si>
    <t>15uM_RLM_PI+II_t60a</t>
  </si>
  <si>
    <t>15uM_RLM_PI+II_t60b</t>
  </si>
  <si>
    <t>15uM_RLM_PI+II_t180a</t>
  </si>
  <si>
    <t>15uM_RLM_PI+II_t180b</t>
  </si>
  <si>
    <t>15uM_RLM_PI+II_t360a</t>
  </si>
  <si>
    <t>15uM_RLM_PI+II_t360b</t>
  </si>
  <si>
    <t>50uM_RLM_PI+II_t0a</t>
  </si>
  <si>
    <t>50uM_RLM_PI+II_t0b</t>
  </si>
  <si>
    <t>50uM_RLM_PI+II_t10a</t>
  </si>
  <si>
    <t>50uM_RLM_PI+II_t10b</t>
  </si>
  <si>
    <t>50uM_RLM_PI+II_t60a</t>
  </si>
  <si>
    <t>50uM_RLM_PI+II_t60b</t>
  </si>
  <si>
    <t>50uM_RLM_PI+II_t180a</t>
  </si>
  <si>
    <t>50uM_RLM_PI+II_t180b</t>
  </si>
  <si>
    <t>50uM_RLM_PI+II_t360a</t>
  </si>
  <si>
    <t>50uM_RLM_PI+II_t360b</t>
  </si>
  <si>
    <t>200uM_RLM_PI+II_t0a</t>
  </si>
  <si>
    <t>200uM_RLM_PI+II_t0b</t>
  </si>
  <si>
    <t>200uM_RLM_PI+II_t10a</t>
  </si>
  <si>
    <t>200uM_RLM_PI+II_t10b</t>
  </si>
  <si>
    <t>200uM_RLM_PI+II_t60a</t>
  </si>
  <si>
    <t>200uM_RLM_PI+II_t60b</t>
  </si>
  <si>
    <t>200uM_RLM_PI+II_t180a</t>
  </si>
  <si>
    <t>200uM_RLM_PI+II_t180b</t>
  </si>
  <si>
    <t>200uM_RLM_PI+II_t360a</t>
  </si>
  <si>
    <t>200uM_RLM_PI+II_t360b</t>
  </si>
  <si>
    <t>MeOH_MLM_t0</t>
  </si>
  <si>
    <t>MeOH_MLM_t360</t>
  </si>
  <si>
    <t>QRK_Ende</t>
  </si>
  <si>
    <t>Kali_1_Re</t>
  </si>
  <si>
    <t>Kali_5_Re</t>
  </si>
  <si>
    <t>Kali_20_Re</t>
  </si>
  <si>
    <t>Kali_50_Re</t>
  </si>
  <si>
    <t>Kali_200_Re</t>
  </si>
  <si>
    <t>QRK_Ende2</t>
  </si>
  <si>
    <t>20181018_Retrorsin_15,50,200uM_M,R,H</t>
  </si>
  <si>
    <t>H:\TraceFinderData\Messplatte\4.0\Projects\FP-Labor\PP_56\Serie12_Retrorsin für Anja L\20181018_Retrorsin_15,50,200uM_M,R,H</t>
  </si>
  <si>
    <t>Retention Time</t>
  </si>
  <si>
    <t>N/F</t>
  </si>
  <si>
    <t>Peak Area</t>
  </si>
  <si>
    <t>Calculated Amount</t>
  </si>
  <si>
    <t>&gt;Cal</t>
  </si>
  <si>
    <t>OK</t>
  </si>
  <si>
    <t>Steigung Gerade:</t>
  </si>
  <si>
    <t>Calc Amount</t>
  </si>
  <si>
    <t>Konzentration [nM]</t>
  </si>
  <si>
    <t>Mittelwert [nM]</t>
  </si>
  <si>
    <t>Konzentration [mikroM]</t>
  </si>
  <si>
    <t>2GSH-DHP</t>
  </si>
  <si>
    <t>2GSH-DHP-H2O</t>
  </si>
  <si>
    <t>2GSH-DHP-NO</t>
  </si>
  <si>
    <t>2GSH-Retronecin</t>
  </si>
  <si>
    <t>2GSH-Retronecin-NO</t>
  </si>
  <si>
    <t>Coffein</t>
  </si>
  <si>
    <t>CYS-DHP-neutral</t>
  </si>
  <si>
    <t>CYS-DHP-sauer</t>
  </si>
  <si>
    <t>DHP</t>
  </si>
  <si>
    <t>DHP-NO</t>
  </si>
  <si>
    <t>GSH-DHP</t>
  </si>
  <si>
    <t>GSH-DHP-CHO</t>
  </si>
  <si>
    <t>GSH-DHP-H2O</t>
  </si>
  <si>
    <t>GSH-DHP-NO</t>
  </si>
  <si>
    <t>GSH-neutral_2.0</t>
  </si>
  <si>
    <t>GSH-Retronecin</t>
  </si>
  <si>
    <t>GSH-Retronecin-NO</t>
  </si>
  <si>
    <t>GSH-sauer-neutral_1.8</t>
  </si>
  <si>
    <t>Lc</t>
  </si>
  <si>
    <t>Mc</t>
  </si>
  <si>
    <t>Re</t>
  </si>
  <si>
    <t>Re_+1(CH2)_7.9</t>
  </si>
  <si>
    <t>Re_+1(CO)</t>
  </si>
  <si>
    <t>Re_+1(H2)</t>
  </si>
  <si>
    <t>Re_+1(H2O)_6.34</t>
  </si>
  <si>
    <t>Re_+1(H2O2)</t>
  </si>
  <si>
    <t>Re_+1(O)+2(H2)</t>
  </si>
  <si>
    <t>Re_+1(O)-1(C2H4)_9.86</t>
  </si>
  <si>
    <t>Re_+1(O)-1(CH2)</t>
  </si>
  <si>
    <t>Re_+1(O)-1(H2)</t>
  </si>
  <si>
    <t>Re_+1(O)-2(H2)</t>
  </si>
  <si>
    <t>Re_+1(O2)-1(C2H4)</t>
  </si>
  <si>
    <t>Re_+1(O2)-1(CH2)</t>
  </si>
  <si>
    <t>Re_+1(O2)-1(H2)</t>
  </si>
  <si>
    <t>Re_+1(SO3)-(1H)</t>
  </si>
  <si>
    <t>Re_+1O_4.25</t>
  </si>
  <si>
    <t>Re_+1O_5.37</t>
  </si>
  <si>
    <t>Re_+1O_6.13</t>
  </si>
  <si>
    <t>Re_+2(CH2)</t>
  </si>
  <si>
    <t>Re_+2(CO)</t>
  </si>
  <si>
    <t>Re_+2(H2)</t>
  </si>
  <si>
    <t>Re_+2(H2O)</t>
  </si>
  <si>
    <t>Re_+2(H2O2)</t>
  </si>
  <si>
    <t>Re_+2(O)-2(C2H4)</t>
  </si>
  <si>
    <t>Re_+2(O)-2(CH2)</t>
  </si>
  <si>
    <t>Re_+2(O)-2(H2)</t>
  </si>
  <si>
    <t>Re_+2(O2)-2(C2H4)</t>
  </si>
  <si>
    <t>Re_+2(O2)-2(CH2)</t>
  </si>
  <si>
    <t>Re_+2(O2)-2(H2)</t>
  </si>
  <si>
    <t>Re_+2(SO3)-(2H)</t>
  </si>
  <si>
    <t>Re_+2GSH</t>
  </si>
  <si>
    <t>Re_+2GSH-2H2</t>
  </si>
  <si>
    <t>Re_+2GSH-H2</t>
  </si>
  <si>
    <t>Re_+2O</t>
  </si>
  <si>
    <t>Re_+3(CH2)</t>
  </si>
  <si>
    <t>Re_+3(H2)</t>
  </si>
  <si>
    <t>Re_+3(H2O)</t>
  </si>
  <si>
    <t>Re_+3(H2O2)</t>
  </si>
  <si>
    <t>Re_+3(O)-3(H2)</t>
  </si>
  <si>
    <t>Re_+3O</t>
  </si>
  <si>
    <t>Re_+4(CH2)</t>
  </si>
  <si>
    <t>Re_+4(H2)</t>
  </si>
  <si>
    <t>Re_+4(H2O)</t>
  </si>
  <si>
    <t>Re_+4(H2O2)</t>
  </si>
  <si>
    <t>Re_+4(O)-4(H2)</t>
  </si>
  <si>
    <t>Re_+4O</t>
  </si>
  <si>
    <t>Re_+GSH</t>
  </si>
  <si>
    <t>Re_+GSH-2H2</t>
  </si>
  <si>
    <t>Re_+GSH-H2</t>
  </si>
  <si>
    <t>Re_-1(C2H4)</t>
  </si>
  <si>
    <t>Re_-1(CH2)</t>
  </si>
  <si>
    <t>Re_-1(CO)</t>
  </si>
  <si>
    <t>Re_-1(CO2)_9.71</t>
  </si>
  <si>
    <t>Re_-1(H2)_4.56</t>
  </si>
  <si>
    <t>Re_-1(H2O)_6.26</t>
  </si>
  <si>
    <t>Re_-2(C2H4)</t>
  </si>
  <si>
    <t>Re_-2(CH2)</t>
  </si>
  <si>
    <t>Re_-2(CO)</t>
  </si>
  <si>
    <t>Re_-2(CO2)_7.42</t>
  </si>
  <si>
    <t>Re_-2(H2)</t>
  </si>
  <si>
    <t>Re_-2(H2O)</t>
  </si>
  <si>
    <t>Re_-3(H2)</t>
  </si>
  <si>
    <t>Re_-3(H2O)</t>
  </si>
  <si>
    <t>Re_-4(H2)</t>
  </si>
  <si>
    <t>Re_-4(H2O)</t>
  </si>
  <si>
    <t>Re_-C3H6</t>
  </si>
  <si>
    <t>Re_-C4H8O</t>
  </si>
  <si>
    <t>Re_-C5H6O</t>
  </si>
  <si>
    <t>Re_-C5H6O-CH2</t>
  </si>
  <si>
    <t>Re_-C8H14O4</t>
  </si>
  <si>
    <t>Re_-C8H14O4+2O</t>
  </si>
  <si>
    <t>Re_-C8H14O4+O</t>
  </si>
  <si>
    <t>ReN</t>
  </si>
  <si>
    <t>ReN_+2GSH</t>
  </si>
  <si>
    <t>ReN_+2GSH-2H2</t>
  </si>
  <si>
    <t>ReN_+2GSH-H2</t>
  </si>
  <si>
    <t>ReN_+GSH</t>
  </si>
  <si>
    <t>ReN_+GSH-2H2</t>
  </si>
  <si>
    <t>ReN_+GSH-H2</t>
  </si>
  <si>
    <t>ReN_-C3H6</t>
  </si>
  <si>
    <t>ReN_-C4H8O</t>
  </si>
  <si>
    <t>ReN_-C5H6O</t>
  </si>
  <si>
    <t>ReN_-C5H6O-CH2</t>
  </si>
  <si>
    <t>ReN_-C8H14O4</t>
  </si>
  <si>
    <t>ReN_-C8H14O4+2O</t>
  </si>
  <si>
    <t>ReN_-C8H14O4+O</t>
  </si>
  <si>
    <t>Retronecin</t>
  </si>
  <si>
    <t>RetronecinN</t>
  </si>
  <si>
    <t>Kommentar</t>
  </si>
  <si>
    <t>Linear Regression in R</t>
  </si>
  <si>
    <t>intercept</t>
  </si>
  <si>
    <t>slope</t>
  </si>
  <si>
    <t>RTS_200_uM_mouse_livermicrosomes_0_min_a</t>
  </si>
  <si>
    <t>RTS_200_uM_mouse_livermicrosomes_0_min_b</t>
  </si>
  <si>
    <t>RTS_200_uM_mouse_livermicrosomes_10_min_a</t>
  </si>
  <si>
    <t>RTS_200_uM_mouse_livermicrosomes_10_min_b</t>
  </si>
  <si>
    <t>RTS_200_uM_mouse_livermicrosomes_60_min_a</t>
  </si>
  <si>
    <t>RTS_200_uM_mouse_livermicrosomes_60_min_b</t>
  </si>
  <si>
    <t>RTS_200_uM_rat_livermicrosomes_0_min_a</t>
  </si>
  <si>
    <t>RTS_200_uM_rat_livermicrosomes_0_min_b</t>
  </si>
  <si>
    <t>RTS_200_uM_rat_livermicrosomes_10_min_a</t>
  </si>
  <si>
    <t>RTS_200_uM_rat_livermicrosomes_10_min_b</t>
  </si>
  <si>
    <t>RTS_200_uM_rat_livermicrosomes_60_min_a</t>
  </si>
  <si>
    <t>RTS_200_uM_rat_livermicrosomes_60_min_b</t>
  </si>
  <si>
    <t>RTS_015_uM_mouse_livermicrosomes_0_min_a</t>
  </si>
  <si>
    <t>RTS_015_uM_mouse_livermicrosomes_0_min_b</t>
  </si>
  <si>
    <t>RTS_015_uM_mouse_livermicrosomes_10_min_a</t>
  </si>
  <si>
    <t>RTS_015_uM_mouse_livermicrosomes_10_min_b</t>
  </si>
  <si>
    <t>RTS_015_uM_mouse_livermicrosomes_60_min_a</t>
  </si>
  <si>
    <t>RTS_015_uM_mouse_livermicrosomes_60_min_b</t>
  </si>
  <si>
    <t>RTS_050_uM_mouse_livermicrosomes_0_min_a</t>
  </si>
  <si>
    <t>RTS_050_uM_mouse_livermicrosomes_0_min_b</t>
  </si>
  <si>
    <t>RTS_050_uM_mouse_livermicrosomes_10_min_a</t>
  </si>
  <si>
    <t>RTS_050_uM_mouse_livermicrosomes_10_min_b</t>
  </si>
  <si>
    <t>RTS_050_uM_mouse_livermicrosomes_60_min_a</t>
  </si>
  <si>
    <t>RTS_050_uM_mouse_livermicrosomes_60_min_b</t>
  </si>
  <si>
    <t>RTS_015_uM_rat_livermicrosomes_0_min_a</t>
  </si>
  <si>
    <t>RTS_015_uM_rat_livermicrosomes_0_min_b</t>
  </si>
  <si>
    <t>RTS_015_uM_rat_livermicrosomes_10_min_a</t>
  </si>
  <si>
    <t>RTS_015_uM_rat_livermicrosomes_10_min_b</t>
  </si>
  <si>
    <t>RTS_015_uM_rat_livermicrosomes_60_min_a</t>
  </si>
  <si>
    <t>RTS_015_uM_rat_livermicrosomes_60_min_b</t>
  </si>
  <si>
    <t>RTS_050_uM_rat_livermicrosomes_0_min_a</t>
  </si>
  <si>
    <t>RTS_050_uM_rat_livermicrosomes_0_min_b</t>
  </si>
  <si>
    <t>RTS_050_uM_rat_livermicrosomes_10_min_a</t>
  </si>
  <si>
    <t>RTS_050_uM_rat_livermicrosomes_10_min_b</t>
  </si>
  <si>
    <t>RTS_050_uM_rat_livermicrosomes_60_min_a</t>
  </si>
  <si>
    <t>RTS_050_uM_rat_livermicrosomes_60_min_b</t>
  </si>
  <si>
    <t>RTS_001_uM_mouse_livermicrosomes_0_min_a</t>
  </si>
  <si>
    <t>RTS_001_uM_mouse_livermicrosomes_0_min_b</t>
  </si>
  <si>
    <t>RTS_001_uM_mouse_livermicrosomes_10_min_a</t>
  </si>
  <si>
    <t>RTS_001_uM_mouse_livermicrosomes_10_min_b</t>
  </si>
  <si>
    <t>RTS_001_uM_mouse_livermicrosomes_60_min_a</t>
  </si>
  <si>
    <t>RTS_001_uM_mouse_livermicrosomes_60_min_b</t>
  </si>
  <si>
    <t>RTS_001_uM_rat_livermicrosomes_0_min_a</t>
  </si>
  <si>
    <t>RTS_001_uM_rat_livermicrosomes_0_min_b</t>
  </si>
  <si>
    <t>RTS_001_uM_rat_livermicrosomes_10_min_a</t>
  </si>
  <si>
    <t>RTS_001_uM_rat_livermicrosomes_10_min_b</t>
  </si>
  <si>
    <t>RTS_001_uM_rat_livermicrosomes_60_min_a</t>
  </si>
  <si>
    <t>RTS_001_uM_rat_livermicrosomes_60_min_b</t>
  </si>
  <si>
    <t>ActualConcentration</t>
  </si>
  <si>
    <t>NormalizedConcentration</t>
  </si>
  <si>
    <t>CalculatedConcentration</t>
  </si>
  <si>
    <t>PeakArea</t>
  </si>
  <si>
    <t>ID</t>
  </si>
  <si>
    <t>RTS_001_uM_rat_livermicrosomes_2_min_b</t>
  </si>
  <si>
    <t>RTS_001_uM_rat_livermicrosomes_2_min_a</t>
  </si>
  <si>
    <t>RTS_001_uM_rat_livermicrosomes_4_min_a</t>
  </si>
  <si>
    <t>RTS_001_uM_rat_livermicrosomes_4_min_b</t>
  </si>
  <si>
    <t>RTS_001_uM_rat_livermicrosomes_6_min_a</t>
  </si>
  <si>
    <t>RTS_001_uM_rat_livermicrosomes_6_min_b</t>
  </si>
  <si>
    <t>RTS_001_uM_rat_livermicrosomes_8_min_a</t>
  </si>
  <si>
    <t>RTS_001_uM_rat_livermicrosomes_8_min_b</t>
  </si>
  <si>
    <t>RTS_001_uM_rat_livermicrosomes_15_min_a</t>
  </si>
  <si>
    <t>RTS_001_uM_rat_livermicrosomes_15_min_b</t>
  </si>
  <si>
    <t>RTS_001_uM_rat_livermicrosomes_20_min_a</t>
  </si>
  <si>
    <t>RTS_001_uM_rat_livermicrosomes_20_min_b</t>
  </si>
  <si>
    <t>RTS_001_uM_rat_livermicrosomes_30_min_a</t>
  </si>
  <si>
    <t>RTS_001_uM_rat_livermicrosomes_30_min_b</t>
  </si>
  <si>
    <t>RTS_001_uM_rat_livermicrosomes_40_min_a</t>
  </si>
  <si>
    <t>RTS_001_uM_rat_livermicrosomes_40_min_b</t>
  </si>
  <si>
    <t>RTS_001_uM_rat_livermicrosomes_50_min_a</t>
  </si>
  <si>
    <t>RTS_001_uM_rat_livermicrosomes_50_min_b</t>
  </si>
  <si>
    <t>RTS_015_uM_rat_livermicrosomes_2_min_a</t>
  </si>
  <si>
    <t>RTS_015_uM_rat_livermicrosomes_2_min_b</t>
  </si>
  <si>
    <t>RTS_015_uM_rat_livermicrosomes_4_min_a</t>
  </si>
  <si>
    <t>RTS_015_uM_rat_livermicrosomes_4_min_b</t>
  </si>
  <si>
    <t>RTS_015_uM_rat_livermicrosomes_6_min_a</t>
  </si>
  <si>
    <t>RTS_015_uM_rat_livermicrosomes_6_min_b</t>
  </si>
  <si>
    <t>RTS_015_uM_rat_livermicrosomes_8_min_a</t>
  </si>
  <si>
    <t>RTS_015_uM_rat_livermicrosomes_8_min_b</t>
  </si>
  <si>
    <t>RTS_015_uM_rat_livermicrosomes_15_min_a</t>
  </si>
  <si>
    <t>RTS_015_uM_rat_livermicrosomes_15_min_b</t>
  </si>
  <si>
    <t>RTS_015_uM_rat_livermicrosomes_20_min_a</t>
  </si>
  <si>
    <t>RTS_015_uM_rat_livermicrosomes_20_min_b</t>
  </si>
  <si>
    <t>RTS_015_uM_rat_livermicrosomes_30_min_a</t>
  </si>
  <si>
    <t>RTS_015_uM_rat_livermicrosomes_30_min_b</t>
  </si>
  <si>
    <t>RTS_015_uM_rat_livermicrosomes_40_min_a</t>
  </si>
  <si>
    <t>RTS_015_uM_rat_livermicrosomes_40_min_b</t>
  </si>
  <si>
    <t>RTS_015_uM_rat_livermicrosomes_50_min_a</t>
  </si>
  <si>
    <t>RTS_015_uM_rat_livermicrosomes_50_min_b</t>
  </si>
  <si>
    <t>RTS_050_uM_rat_livermicrosomes_2_min_a</t>
  </si>
  <si>
    <t>RTS_050_uM_rat_livermicrosomes_2_min_b</t>
  </si>
  <si>
    <t>RTS_050_uM_rat_livermicrosomes_4_min_a</t>
  </si>
  <si>
    <t>RTS_050_uM_rat_livermicrosomes_4_min_b</t>
  </si>
  <si>
    <t>RTS_050_uM_rat_livermicrosomes_6_min_a</t>
  </si>
  <si>
    <t>RTS_050_uM_rat_livermicrosomes_6_min_b</t>
  </si>
  <si>
    <t>RTS_050_uM_rat_livermicrosomes_8_min_a</t>
  </si>
  <si>
    <t>RTS_050_uM_rat_livermicrosomes_8_min_b</t>
  </si>
  <si>
    <t>RTS_050_uM_rat_livermicrosomes_15_min_a</t>
  </si>
  <si>
    <t>RTS_050_uM_rat_livermicrosomes_15_min_b</t>
  </si>
  <si>
    <t>RTS_050_uM_rat_livermicrosomes_20_min_a</t>
  </si>
  <si>
    <t>RTS_050_uM_rat_livermicrosomes_20_min_b</t>
  </si>
  <si>
    <t>RTS_050_uM_rat_livermicrosomes_30_min_a</t>
  </si>
  <si>
    <t>RTS_050_uM_rat_livermicrosomes_30_min_b</t>
  </si>
  <si>
    <t>RTS_050_uM_rat_livermicrosomes_40_min_a</t>
  </si>
  <si>
    <t>RTS_050_uM_rat_livermicrosomes_40_min_b</t>
  </si>
  <si>
    <t>RTS_050_uM_rat_livermicrosomes_50_min_a</t>
  </si>
  <si>
    <t>RTS_050_uM_rat_livermicrosomes_50_min_b</t>
  </si>
  <si>
    <t>RTS_200_uM_rat_livermicrosomes_2_min_a</t>
  </si>
  <si>
    <t>RTS_200_uM_rat_livermicrosomes_2_min_b</t>
  </si>
  <si>
    <t>RTS_200_uM_rat_livermicrosomes_4_min_a</t>
  </si>
  <si>
    <t>RTS_200_uM_rat_livermicrosomes_4_min_b</t>
  </si>
  <si>
    <t>RTS_200_uM_rat_livermicrosomes_6_min_a</t>
  </si>
  <si>
    <t>RTS_200_uM_rat_livermicrosomes_6_min_b</t>
  </si>
  <si>
    <t>RTS_200_uM_rat_livermicrosomes_8_min_a</t>
  </si>
  <si>
    <t>RTS_200_uM_rat_livermicrosomes_8_min_b</t>
  </si>
  <si>
    <t>RTS_200_uM_rat_livermicrosomes_15_min_a</t>
  </si>
  <si>
    <t>RTS_200_uM_rat_livermicrosomes_15_min_b</t>
  </si>
  <si>
    <t>RTS_200_uM_rat_livermicrosomes_20_min_a</t>
  </si>
  <si>
    <t>RTS_200_uM_rat_livermicrosomes_20_min_b</t>
  </si>
  <si>
    <t>RTS_200_uM_rat_livermicrosomes_30_min_a</t>
  </si>
  <si>
    <t>RTS_200_uM_rat_livermicrosomes_30_min_b</t>
  </si>
  <si>
    <t>RTS_200_uM_rat_livermicrosomes_40_min_a</t>
  </si>
  <si>
    <t>RTS_200_uM_rat_livermicrosomes_40_min_b</t>
  </si>
  <si>
    <t>RTS_200_uM_rat_livermicrosomes_50_min_a</t>
  </si>
  <si>
    <t>RTS_200_uM_rat_livermicrosomes_50_min_b</t>
  </si>
  <si>
    <t>RTS_001_uM_mouse_livermicrosomes_2_min_a</t>
  </si>
  <si>
    <t>RTS_001_uM_mouse_livermicrosomes_2_min_b</t>
  </si>
  <si>
    <t>RTS_001_uM_mouse_livermicrosomes_4_min_a</t>
  </si>
  <si>
    <t>RTS_001_uM_mouse_livermicrosomes_4_min_b</t>
  </si>
  <si>
    <t>RTS_001_uM_mouse_livermicrosomes_6_min_a</t>
  </si>
  <si>
    <t>RTS_001_uM_mouse_livermicrosomes_6_min_b</t>
  </si>
  <si>
    <t>RTS_001_uM_mouse_livermicrosomes_8_min_a</t>
  </si>
  <si>
    <t>RTS_001_uM_mouse_livermicrosomes_8_min_b</t>
  </si>
  <si>
    <t>RTS_001_uM_mouse_livermicrosomes_15_min_a</t>
  </si>
  <si>
    <t>RTS_001_uM_mouse_livermicrosomes_15_min_b</t>
  </si>
  <si>
    <t>RTS_001_uM_mouse_livermicrosomes_20_min_a</t>
  </si>
  <si>
    <t>RTS_001_uM_mouse_livermicrosomes_20_min_b</t>
  </si>
  <si>
    <t>RTS_001_uM_mouse_livermicrosomes_30_min_a</t>
  </si>
  <si>
    <t>RTS_001_uM_mouse_livermicrosomes_30_min_b</t>
  </si>
  <si>
    <t>RTS_001_uM_mouse_livermicrosomes_40_min_a</t>
  </si>
  <si>
    <t>RTS_001_uM_mouse_livermicrosomes_40_min_b</t>
  </si>
  <si>
    <t>RTS_001_uM_mouse_livermicrosomes_50_min_a</t>
  </si>
  <si>
    <t>RTS_001_uM_mouse_livermicrosomes_50_min_b</t>
  </si>
  <si>
    <t>RTS_015_uM_mouse_livermicrosomes_2_min_a</t>
  </si>
  <si>
    <t>RTS_015_uM_mouse_livermicrosomes_2_min_b</t>
  </si>
  <si>
    <t>RTS_015_uM_mouse_livermicrosomes_4_min_a</t>
  </si>
  <si>
    <t>RTS_015_uM_mouse_livermicrosomes_4_min_b</t>
  </si>
  <si>
    <t>RTS_015_uM_mouse_livermicrosomes_6_min_a</t>
  </si>
  <si>
    <t>RTS_015_uM_mouse_livermicrosomes_6_min_b</t>
  </si>
  <si>
    <t>RTS_015_uM_mouse_livermicrosomes_8_min_a</t>
  </si>
  <si>
    <t>RTS_015_uM_mouse_livermicrosomes_8_min_b</t>
  </si>
  <si>
    <t>RTS_015_uM_mouse_livermicrosomes_15_min_a</t>
  </si>
  <si>
    <t>RTS_015_uM_mouse_livermicrosomes_15_min_b</t>
  </si>
  <si>
    <t>RTS_015_uM_mouse_livermicrosomes_20_min_a</t>
  </si>
  <si>
    <t>RTS_015_uM_mouse_livermicrosomes_20_min_b</t>
  </si>
  <si>
    <t>RTS_015_uM_mouse_livermicrosomes_30_min_a</t>
  </si>
  <si>
    <t>RTS_015_uM_mouse_livermicrosomes_30_min_b</t>
  </si>
  <si>
    <t>RTS_015_uM_mouse_livermicrosomes_40_min_a</t>
  </si>
  <si>
    <t>RTS_015_uM_mouse_livermicrosomes_40_min_b</t>
  </si>
  <si>
    <t>RTS_015_uM_mouse_livermicrosomes_50_min_a</t>
  </si>
  <si>
    <t>RTS_015_uM_mouse_livermicrosomes_50_min_b</t>
  </si>
  <si>
    <t>RTS_050_uM_mouse_livermicrosomes_2_min_a</t>
  </si>
  <si>
    <t>RTS_050_uM_mouse_livermicrosomes_2_min_b</t>
  </si>
  <si>
    <t>RTS_050_uM_mouse_livermicrosomes_4_min_a</t>
  </si>
  <si>
    <t>RTS_050_uM_mouse_livermicrosomes_4_min_b</t>
  </si>
  <si>
    <t>RTS_050_uM_mouse_livermicrosomes_6_min_a</t>
  </si>
  <si>
    <t>RTS_050_uM_mouse_livermicrosomes_6_min_b</t>
  </si>
  <si>
    <t>RTS_050_uM_mouse_livermicrosomes_8_min_a</t>
  </si>
  <si>
    <t>RTS_050_uM_mouse_livermicrosomes_8_min_b</t>
  </si>
  <si>
    <t>RTS_050_uM_mouse_livermicrosomes_15_min_a</t>
  </si>
  <si>
    <t>RTS_050_uM_mouse_livermicrosomes_15_min_b</t>
  </si>
  <si>
    <t>RTS_050_uM_mouse_livermicrosomes_20_min_a</t>
  </si>
  <si>
    <t>RTS_050_uM_mouse_livermicrosomes_20_min_b</t>
  </si>
  <si>
    <t>RTS_050_uM_mouse_livermicrosomes_30_min_a</t>
  </si>
  <si>
    <t>RTS_050_uM_mouse_livermicrosomes_30_min_b</t>
  </si>
  <si>
    <t>RTS_050_uM_mouse_livermicrosomes_40_min_a</t>
  </si>
  <si>
    <t>RTS_050_uM_mouse_livermicrosomes_40_min_b</t>
  </si>
  <si>
    <t>RTS_050_uM_mouse_livermicrosomes_50_min_a</t>
  </si>
  <si>
    <t>RTS_050_uM_mouse_livermicrosomes_50_min_b</t>
  </si>
  <si>
    <t>RTS_200_uM_mouse_livermicrosomes_2_min_a</t>
  </si>
  <si>
    <t>RTS_200_uM_mouse_livermicrosomes_2_min_b</t>
  </si>
  <si>
    <t>RTS_200_uM_mouse_livermicrosomes_4_min_a</t>
  </si>
  <si>
    <t>RTS_200_uM_mouse_livermicrosomes_4_min_b</t>
  </si>
  <si>
    <t>RTS_200_uM_mouse_livermicrosomes_6_min_a</t>
  </si>
  <si>
    <t>RTS_200_uM_mouse_livermicrosomes_6_min_b</t>
  </si>
  <si>
    <t>RTS_200_uM_mouse_livermicrosomes_8_min_a</t>
  </si>
  <si>
    <t>RTS_200_uM_mouse_livermicrosomes_8_min_b</t>
  </si>
  <si>
    <t>RTS_200_uM_mouse_livermicrosomes_15_min_a</t>
  </si>
  <si>
    <t>RTS_200_uM_mouse_livermicrosomes_15_min_b</t>
  </si>
  <si>
    <t>RTS_200_uM_mouse_livermicrosomes_20_min_a</t>
  </si>
  <si>
    <t>RTS_200_uM_mouse_livermicrosomes_20_min_b</t>
  </si>
  <si>
    <t>RTS_200_uM_mouse_livermicrosomes_30_min_a</t>
  </si>
  <si>
    <t>RTS_200_uM_mouse_livermicrosomes_30_min_b</t>
  </si>
  <si>
    <t>RTS_200_uM_mouse_livermicrosomes_40_min_a</t>
  </si>
  <si>
    <t>RTS_200_uM_mouse_livermicrosomes_40_min_b</t>
  </si>
  <si>
    <t>RTS_200_uM_mouse_livermicrosomes_50_min_a</t>
  </si>
  <si>
    <t>RTS_200_uM_mouse_livermicrosomes_50_min_b</t>
  </si>
  <si>
    <t>DilutionFactor</t>
  </si>
  <si>
    <t>Date</t>
  </si>
  <si>
    <t>Calibration 15.05.2019</t>
  </si>
  <si>
    <t>Concentration (uM)</t>
  </si>
  <si>
    <t>ID (Compound_Concentration_Unit_Species_Assay_Time_Unit_TechnicalReplicate)</t>
  </si>
  <si>
    <t>Calibration for 1 uM 25.07.2019</t>
  </si>
  <si>
    <t>Kali_RTS_0,1uM</t>
  </si>
  <si>
    <t>Kali_RTS_0,5uM</t>
  </si>
  <si>
    <t>Kali_RTS_1uM</t>
  </si>
  <si>
    <t>Kali_RTS_0,01</t>
  </si>
  <si>
    <t>Kali_RTS_0,1</t>
  </si>
  <si>
    <t>Kali_RTS_0,5</t>
  </si>
  <si>
    <t>Kali_RTS_1</t>
  </si>
  <si>
    <t>Kali_RTS_5</t>
  </si>
  <si>
    <t>Kali_RTS_10</t>
  </si>
  <si>
    <t>Kali_RTS_20</t>
  </si>
  <si>
    <t>Kali_RTS_50</t>
  </si>
  <si>
    <t>Calibration for 1 uM 28.07.2019</t>
  </si>
  <si>
    <t>Calibration for 15, 50, 200 uM 25.07.2019</t>
  </si>
  <si>
    <t>Calibration 15, 50, 200 uM 28.07.2019</t>
  </si>
  <si>
    <t>Calibration for 1 uM 11.08.2019</t>
  </si>
  <si>
    <t>Calibration for 15, 50, 200 uM 11.08.2019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</si>
</sst>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165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5" fontId="1" fillId="0" borderId="0" xfId="0" applyNumberFormat="1" applyFont="1"/>
    <xf numFmtId="1" fontId="2" fillId="0" borderId="0" xfId="0" applyNumberFormat="1" applyFont="1" applyAlignment="1">
      <alignment horizontal="center"/>
    </xf>
    <xf numFmtId="22" fontId="2" fillId="0" borderId="0" xfId="0" applyNumberFormat="1" applyFont="1"/>
    <xf numFmtId="165" fontId="1" fillId="0" borderId="0" xfId="0" applyNumberFormat="1" applyFont="1" applyAlignment="1">
      <alignment horizontal="left"/>
    </xf>
    <xf numFmtId="165" fontId="2" fillId="0" borderId="0" xfId="0" applyNumberFormat="1" applyFont="1"/>
    <xf numFmtId="164" fontId="2" fillId="0" borderId="0" xfId="1" applyFont="1" applyFill="1"/>
    <xf numFmtId="2" fontId="2" fillId="0" borderId="0" xfId="0" applyNumberFormat="1" applyFont="1"/>
    <xf numFmtId="166" fontId="2" fillId="0" borderId="0" xfId="0" applyNumberFormat="1" applyFont="1"/>
    <xf numFmtId="14" fontId="2" fillId="0" borderId="0" xfId="0" applyNumberFormat="1" applyFont="1"/>
    <xf numFmtId="2" fontId="3" fillId="0" borderId="0" xfId="0" applyNumberFormat="1" applyFont="1"/>
    <xf numFmtId="1" fontId="2" fillId="0" borderId="0" xfId="0" applyNumberFormat="1" applyFont="1"/>
    <xf numFmtId="166" fontId="2" fillId="0" borderId="0" xfId="1" applyNumberFormat="1" applyFont="1" applyFill="1"/>
    <xf numFmtId="2" fontId="1" fillId="0" borderId="2" xfId="0" applyNumberFormat="1" applyFont="1" applyBorder="1"/>
    <xf numFmtId="14" fontId="1" fillId="0" borderId="2" xfId="0" applyNumberFormat="1" applyFont="1" applyBorder="1"/>
    <xf numFmtId="2" fontId="2" fillId="0" borderId="2" xfId="0" applyNumberFormat="1" applyFont="1" applyBorder="1"/>
    <xf numFmtId="0" fontId="5" fillId="0" borderId="0" xfId="0" applyFont="1" applyAlignment="1">
      <alignment vertical="center"/>
    </xf>
    <xf numFmtId="2" fontId="3" fillId="2" borderId="0" xfId="0" applyNumberFormat="1" applyFont="1" applyFill="1"/>
    <xf numFmtId="2" fontId="2" fillId="2" borderId="0" xfId="0" applyNumberFormat="1" applyFont="1" applyFill="1"/>
    <xf numFmtId="0" fontId="5" fillId="2" borderId="0" xfId="0" applyFont="1" applyFill="1" applyAlignment="1">
      <alignment vertical="center"/>
    </xf>
    <xf numFmtId="0" fontId="2" fillId="2" borderId="0" xfId="0" applyFont="1" applyFill="1"/>
    <xf numFmtId="1" fontId="2" fillId="2" borderId="0" xfId="0" applyNumberFormat="1" applyFont="1" applyFill="1"/>
    <xf numFmtId="166" fontId="2" fillId="2" borderId="0" xfId="0" applyNumberFormat="1" applyFont="1" applyFill="1"/>
    <xf numFmtId="14" fontId="2" fillId="2" borderId="0" xfId="0" applyNumberFormat="1" applyFont="1" applyFill="1"/>
    <xf numFmtId="166" fontId="3" fillId="0" borderId="0" xfId="0" applyNumberFormat="1" applyFont="1"/>
    <xf numFmtId="166" fontId="1" fillId="0" borderId="2" xfId="0" applyNumberFormat="1" applyFont="1" applyBorder="1"/>
    <xf numFmtId="22" fontId="2" fillId="0" borderId="0" xfId="0" applyNumberFormat="1" applyFont="1" applyAlignment="1">
      <alignment horizontal="left"/>
    </xf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calibration'!$I$4:$I$6</c:f>
              <c:numCache>
                <c:formatCode>0.00</c:formatCode>
                <c:ptCount val="3"/>
                <c:pt idx="0">
                  <c:v>0.1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'Raw data and calibration'!$J$4:$J$6</c:f>
              <c:numCache>
                <c:formatCode>0.00</c:formatCode>
                <c:ptCount val="3"/>
                <c:pt idx="0">
                  <c:v>4895205.5315357</c:v>
                </c:pt>
                <c:pt idx="1">
                  <c:v>37165142.116517402</c:v>
                </c:pt>
                <c:pt idx="2">
                  <c:v>61788740.857814901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8C-4BC9-8383-2BAB24180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56192"/>
        <c:axId val="198070272"/>
      </c:scatterChart>
      <c:valAx>
        <c:axId val="1980561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070272"/>
        <c:crosses val="autoZero"/>
        <c:crossBetween val="midCat"/>
      </c:valAx>
      <c:valAx>
        <c:axId val="1980702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056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calibration'!$I$31:$I$35</c:f>
              <c:numCache>
                <c:formatCode>0.00</c:formatCode>
                <c:ptCount val="5"/>
                <c:pt idx="0">
                  <c:v>0.01</c:v>
                </c:pt>
                <c:pt idx="1">
                  <c:v>0.1</c:v>
                </c:pt>
                <c:pt idx="2">
                  <c:v>0.5</c:v>
                </c:pt>
                <c:pt idx="3">
                  <c:v>1</c:v>
                </c:pt>
                <c:pt idx="4">
                  <c:v>5</c:v>
                </c:pt>
              </c:numCache>
            </c:numRef>
          </c:xVal>
          <c:yVal>
            <c:numRef>
              <c:f>'Raw data and calibration'!$J$31:$J$35</c:f>
              <c:numCache>
                <c:formatCode>0.00</c:formatCode>
                <c:ptCount val="5"/>
                <c:pt idx="0">
                  <c:v>317791.95523152698</c:v>
                </c:pt>
                <c:pt idx="1">
                  <c:v>2888976.6608553599</c:v>
                </c:pt>
                <c:pt idx="2">
                  <c:v>14201770.85754</c:v>
                </c:pt>
                <c:pt idx="3">
                  <c:v>19516358.6875582</c:v>
                </c:pt>
                <c:pt idx="4">
                  <c:v>136458383.19984201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C-423E-9EF9-5DCD3339A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4496"/>
        <c:axId val="198311936"/>
      </c:scatterChart>
      <c:valAx>
        <c:axId val="19815449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311936"/>
        <c:crosses val="autoZero"/>
        <c:crossBetween val="midCat"/>
      </c:valAx>
      <c:valAx>
        <c:axId val="1983119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15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calibration'!$I$58:$I$62</c:f>
              <c:numCache>
                <c:formatCode>0.00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</c:numCache>
            </c:numRef>
          </c:xVal>
          <c:yVal>
            <c:numRef>
              <c:f>'Raw data and calibration'!$J$58:$J$62</c:f>
              <c:numCache>
                <c:formatCode>0.00</c:formatCode>
                <c:ptCount val="5"/>
                <c:pt idx="0">
                  <c:v>19516358.6875582</c:v>
                </c:pt>
                <c:pt idx="1">
                  <c:v>136458383.19984201</c:v>
                </c:pt>
                <c:pt idx="2">
                  <c:v>258877270.752031</c:v>
                </c:pt>
                <c:pt idx="3">
                  <c:v>513015886.52249998</c:v>
                </c:pt>
                <c:pt idx="4">
                  <c:v>1241223952.3647499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D6-464F-9DE8-4E3AFAA2B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28704"/>
        <c:axId val="198330240"/>
      </c:scatterChart>
      <c:valAx>
        <c:axId val="1983287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330240"/>
        <c:crosses val="autoZero"/>
        <c:crossBetween val="midCat"/>
      </c:valAx>
      <c:valAx>
        <c:axId val="198330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328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calibration'!$I$111:$I$115</c:f>
              <c:numCache>
                <c:formatCode>0.00</c:formatCode>
                <c:ptCount val="5"/>
                <c:pt idx="0">
                  <c:v>0.01</c:v>
                </c:pt>
                <c:pt idx="1">
                  <c:v>0.1</c:v>
                </c:pt>
                <c:pt idx="2">
                  <c:v>0.5</c:v>
                </c:pt>
                <c:pt idx="3">
                  <c:v>1</c:v>
                </c:pt>
                <c:pt idx="4">
                  <c:v>5</c:v>
                </c:pt>
              </c:numCache>
            </c:numRef>
          </c:xVal>
          <c:yVal>
            <c:numRef>
              <c:f>'Raw data and calibration'!$J$111:$J$115</c:f>
              <c:numCache>
                <c:formatCode>0.00</c:formatCode>
                <c:ptCount val="5"/>
                <c:pt idx="0">
                  <c:v>305101.61429911299</c:v>
                </c:pt>
                <c:pt idx="1">
                  <c:v>2951004.1994504598</c:v>
                </c:pt>
                <c:pt idx="2">
                  <c:v>14319170.5305814</c:v>
                </c:pt>
                <c:pt idx="3">
                  <c:v>20714798.709996201</c:v>
                </c:pt>
                <c:pt idx="4">
                  <c:v>137834773.849594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D-416C-8A27-2CD6A996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50720"/>
        <c:axId val="198352256"/>
      </c:scatterChart>
      <c:valAx>
        <c:axId val="1983507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352256"/>
        <c:crosses val="autoZero"/>
        <c:crossBetween val="midCat"/>
      </c:valAx>
      <c:valAx>
        <c:axId val="1983522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350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calibration'!$I$138:$I$142</c:f>
              <c:numCache>
                <c:formatCode>0.00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</c:numCache>
            </c:numRef>
          </c:xVal>
          <c:yVal>
            <c:numRef>
              <c:f>'Raw data and calibration'!$J$138:$J$142</c:f>
              <c:numCache>
                <c:formatCode>0.00</c:formatCode>
                <c:ptCount val="5"/>
                <c:pt idx="0">
                  <c:v>20714798.709996201</c:v>
                </c:pt>
                <c:pt idx="1">
                  <c:v>137834773.849594</c:v>
                </c:pt>
                <c:pt idx="2">
                  <c:v>266897280.111875</c:v>
                </c:pt>
                <c:pt idx="3">
                  <c:v>510979725.17364001</c:v>
                </c:pt>
                <c:pt idx="4">
                  <c:v>1160329144.7672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0-48F7-8838-B81119BD9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84640"/>
        <c:axId val="198390528"/>
      </c:scatterChart>
      <c:valAx>
        <c:axId val="1983846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390528"/>
        <c:crosses val="autoZero"/>
        <c:crossBetween val="midCat"/>
      </c:valAx>
      <c:valAx>
        <c:axId val="1983905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38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calibration'!$I$191:$I$195</c:f>
              <c:numCache>
                <c:formatCode>0.00</c:formatCode>
                <c:ptCount val="5"/>
                <c:pt idx="0">
                  <c:v>0.01</c:v>
                </c:pt>
                <c:pt idx="1">
                  <c:v>0.1</c:v>
                </c:pt>
                <c:pt idx="2">
                  <c:v>0.5</c:v>
                </c:pt>
                <c:pt idx="3">
                  <c:v>1</c:v>
                </c:pt>
                <c:pt idx="4">
                  <c:v>5</c:v>
                </c:pt>
              </c:numCache>
            </c:numRef>
          </c:xVal>
          <c:yVal>
            <c:numRef>
              <c:f>'Raw data and calibration'!$J$191:$J$195</c:f>
              <c:numCache>
                <c:formatCode>0.00</c:formatCode>
                <c:ptCount val="5"/>
                <c:pt idx="0">
                  <c:v>311212.60471129901</c:v>
                </c:pt>
                <c:pt idx="1">
                  <c:v>2689490.9825974498</c:v>
                </c:pt>
                <c:pt idx="2">
                  <c:v>14246341.5451697</c:v>
                </c:pt>
                <c:pt idx="3">
                  <c:v>20148771.135199301</c:v>
                </c:pt>
                <c:pt idx="4">
                  <c:v>132090781.057339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9B-419E-9455-0D472EC20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9840"/>
        <c:axId val="198821376"/>
      </c:scatterChart>
      <c:valAx>
        <c:axId val="1988198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821376"/>
        <c:crosses val="autoZero"/>
        <c:crossBetween val="midCat"/>
      </c:valAx>
      <c:valAx>
        <c:axId val="1988213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819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'Raw data and calibration'!$I$216:$I$219</c:f>
              <c:numCache>
                <c:formatCode>0.00</c:formatCod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</c:numCache>
            </c:numRef>
          </c:xVal>
          <c:yVal>
            <c:numRef>
              <c:f>'Raw data and calibration'!$J$216:$J$219</c:f>
              <c:numCache>
                <c:formatCode>0.00</c:formatCode>
                <c:ptCount val="4"/>
                <c:pt idx="0">
                  <c:v>20148771.135199301</c:v>
                </c:pt>
                <c:pt idx="1">
                  <c:v>132090781.057339</c:v>
                </c:pt>
                <c:pt idx="2">
                  <c:v>258071424.751504</c:v>
                </c:pt>
                <c:pt idx="3">
                  <c:v>508277596.07540298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E-4CB9-A65B-16750B9D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4176"/>
        <c:axId val="198515712"/>
      </c:scatterChart>
      <c:valAx>
        <c:axId val="19851417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8515712"/>
        <c:crosses val="autoZero"/>
        <c:crossBetween val="midCat"/>
      </c:valAx>
      <c:valAx>
        <c:axId val="1985157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9851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20706</xdr:colOff>
      <xdr:row>1</xdr:row>
      <xdr:rowOff>28574</xdr:rowOff>
    </xdr:from>
    <xdr:to>
      <xdr:col>18</xdr:col>
      <xdr:colOff>528845</xdr:colOff>
      <xdr:row>19</xdr:row>
      <xdr:rowOff>66675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4142</xdr:colOff>
      <xdr:row>27</xdr:row>
      <xdr:rowOff>132522</xdr:rowOff>
    </xdr:from>
    <xdr:to>
      <xdr:col>18</xdr:col>
      <xdr:colOff>281565</xdr:colOff>
      <xdr:row>50</xdr:row>
      <xdr:rowOff>95433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606287</xdr:colOff>
      <xdr:row>55</xdr:row>
      <xdr:rowOff>16152</xdr:rowOff>
    </xdr:from>
    <xdr:to>
      <xdr:col>18</xdr:col>
      <xdr:colOff>270796</xdr:colOff>
      <xdr:row>77</xdr:row>
      <xdr:rowOff>117798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15736</xdr:colOff>
      <xdr:row>108</xdr:row>
      <xdr:rowOff>42656</xdr:rowOff>
    </xdr:from>
    <xdr:to>
      <xdr:col>18</xdr:col>
      <xdr:colOff>293159</xdr:colOff>
      <xdr:row>131</xdr:row>
      <xdr:rowOff>5567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0000000-0008-0000-6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608771</xdr:colOff>
      <xdr:row>135</xdr:row>
      <xdr:rowOff>10767</xdr:rowOff>
    </xdr:from>
    <xdr:to>
      <xdr:col>18</xdr:col>
      <xdr:colOff>273280</xdr:colOff>
      <xdr:row>157</xdr:row>
      <xdr:rowOff>114483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0000000-0008-0000-6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42655</xdr:colOff>
      <xdr:row>187</xdr:row>
      <xdr:rowOff>115956</xdr:rowOff>
    </xdr:from>
    <xdr:to>
      <xdr:col>18</xdr:col>
      <xdr:colOff>326289</xdr:colOff>
      <xdr:row>210</xdr:row>
      <xdr:rowOff>116968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6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610429</xdr:colOff>
      <xdr:row>212</xdr:row>
      <xdr:rowOff>91109</xdr:rowOff>
    </xdr:from>
    <xdr:to>
      <xdr:col>18</xdr:col>
      <xdr:colOff>281149</xdr:colOff>
      <xdr:row>235</xdr:row>
      <xdr:rowOff>92120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6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1.76</v>
      </c>
      <c r="C15" s="3">
        <v>710292689.06953204</v>
      </c>
      <c r="D15" s="3">
        <v>9.58</v>
      </c>
      <c r="E15" s="3" t="s">
        <v>216</v>
      </c>
      <c r="F15" s="3">
        <f t="shared" si="0"/>
        <v>9.58</v>
      </c>
      <c r="G15" s="3" t="e">
        <f t="shared" si="1"/>
        <v>#DIV/0!</v>
      </c>
    </row>
    <row r="16" spans="1:13" x14ac:dyDescent="0.2">
      <c r="A16" s="3" t="s">
        <v>12</v>
      </c>
      <c r="B16" s="3">
        <v>1.81</v>
      </c>
      <c r="C16" s="3">
        <v>813536114.81196702</v>
      </c>
      <c r="D16" s="3">
        <v>11.18</v>
      </c>
      <c r="E16" s="3" t="s">
        <v>216</v>
      </c>
      <c r="F16" s="3">
        <f t="shared" si="0"/>
        <v>11.18</v>
      </c>
      <c r="G16" s="3" t="e">
        <f t="shared" si="1"/>
        <v>#DIV/0!</v>
      </c>
    </row>
    <row r="17" spans="1:7" x14ac:dyDescent="0.2">
      <c r="A17" s="3" t="s">
        <v>13</v>
      </c>
      <c r="B17" s="3">
        <v>1.79</v>
      </c>
      <c r="C17" s="3">
        <v>906761420.64712</v>
      </c>
      <c r="D17" s="3">
        <v>12.624000000000001</v>
      </c>
      <c r="E17" s="3" t="s">
        <v>216</v>
      </c>
      <c r="F17" s="3">
        <f t="shared" si="0"/>
        <v>12.624000000000001</v>
      </c>
      <c r="G17" s="3" t="e">
        <f t="shared" si="1"/>
        <v>#DIV/0!</v>
      </c>
    </row>
    <row r="18" spans="1:7" x14ac:dyDescent="0.2">
      <c r="A18" s="3" t="s">
        <v>14</v>
      </c>
      <c r="B18" s="3">
        <v>1.8</v>
      </c>
      <c r="C18" s="3">
        <v>940722721.85918295</v>
      </c>
      <c r="D18" s="3">
        <v>13.15</v>
      </c>
      <c r="E18" s="3" t="s">
        <v>216</v>
      </c>
      <c r="F18" s="3">
        <f t="shared" si="0"/>
        <v>13.15</v>
      </c>
      <c r="G18" s="3" t="e">
        <f t="shared" si="1"/>
        <v>#DIV/0!</v>
      </c>
    </row>
    <row r="19" spans="1:7" x14ac:dyDescent="0.2">
      <c r="A19" s="3" t="s">
        <v>15</v>
      </c>
      <c r="B19" s="3">
        <v>1.8</v>
      </c>
      <c r="C19" s="3">
        <v>629949249.43205798</v>
      </c>
      <c r="D19" s="3">
        <v>8.3350000000000009</v>
      </c>
      <c r="E19" s="3" t="s">
        <v>216</v>
      </c>
      <c r="F19" s="3">
        <f t="shared" si="0"/>
        <v>8.3350000000000009</v>
      </c>
      <c r="G19" s="3" t="e">
        <f t="shared" si="1"/>
        <v>#DIV/0!</v>
      </c>
    </row>
    <row r="20" spans="1:7" x14ac:dyDescent="0.2">
      <c r="A20" s="3" t="s">
        <v>16</v>
      </c>
      <c r="B20" s="3">
        <v>1.79</v>
      </c>
      <c r="C20" s="3">
        <v>809232305.29966605</v>
      </c>
      <c r="D20" s="3">
        <v>11.113</v>
      </c>
      <c r="E20" s="3" t="s">
        <v>216</v>
      </c>
      <c r="F20" s="3">
        <f t="shared" si="0"/>
        <v>11.113</v>
      </c>
      <c r="G20" s="3" t="e">
        <f t="shared" si="1"/>
        <v>#DIV/0!</v>
      </c>
    </row>
    <row r="21" spans="1:7" x14ac:dyDescent="0.2">
      <c r="A21" s="3" t="s">
        <v>17</v>
      </c>
      <c r="B21" s="3">
        <v>1.8</v>
      </c>
      <c r="C21" s="3">
        <v>820202462.866611</v>
      </c>
      <c r="D21" s="3">
        <v>11.282999999999999</v>
      </c>
      <c r="E21" s="3" t="s">
        <v>216</v>
      </c>
      <c r="F21" s="3">
        <f t="shared" si="0"/>
        <v>11.282999999999999</v>
      </c>
      <c r="G21" s="3" t="e">
        <f t="shared" si="1"/>
        <v>#DIV/0!</v>
      </c>
    </row>
    <row r="22" spans="1:7" x14ac:dyDescent="0.2">
      <c r="A22" s="3" t="s">
        <v>18</v>
      </c>
      <c r="B22" s="3">
        <v>1.79</v>
      </c>
      <c r="C22" s="3">
        <v>769752445.98147094</v>
      </c>
      <c r="D22" s="3">
        <v>10.500999999999999</v>
      </c>
      <c r="E22" s="3" t="s">
        <v>216</v>
      </c>
      <c r="F22" s="3">
        <f t="shared" si="0"/>
        <v>10.500999999999999</v>
      </c>
      <c r="G22" s="3" t="e">
        <f t="shared" si="1"/>
        <v>#DIV/0!</v>
      </c>
    </row>
    <row r="23" spans="1:7" x14ac:dyDescent="0.2">
      <c r="A23" s="3" t="s">
        <v>19</v>
      </c>
      <c r="B23" s="3">
        <v>1.79</v>
      </c>
      <c r="C23" s="3">
        <v>781065735.38134098</v>
      </c>
      <c r="D23" s="3">
        <v>10.677</v>
      </c>
      <c r="E23" s="3" t="s">
        <v>216</v>
      </c>
      <c r="F23" s="3">
        <f t="shared" si="0"/>
        <v>10.677</v>
      </c>
      <c r="G23" s="3" t="e">
        <f t="shared" si="1"/>
        <v>#DIV/0!</v>
      </c>
    </row>
    <row r="24" spans="1:7" x14ac:dyDescent="0.2">
      <c r="A24" s="3" t="s">
        <v>20</v>
      </c>
      <c r="B24" s="3">
        <v>1.8</v>
      </c>
      <c r="C24" s="3">
        <v>818544356.39783704</v>
      </c>
      <c r="D24" s="3">
        <v>11.257</v>
      </c>
      <c r="E24" s="3" t="s">
        <v>216</v>
      </c>
      <c r="F24" s="3">
        <f t="shared" si="0"/>
        <v>11.257</v>
      </c>
      <c r="G24" s="3" t="e">
        <f t="shared" si="1"/>
        <v>#DIV/0!</v>
      </c>
    </row>
    <row r="25" spans="1:7" x14ac:dyDescent="0.2">
      <c r="A25" s="3" t="s">
        <v>21</v>
      </c>
      <c r="B25" s="3">
        <v>1.79</v>
      </c>
      <c r="C25" s="3">
        <v>825050288.79545105</v>
      </c>
      <c r="D25" s="3">
        <v>11.358000000000001</v>
      </c>
      <c r="E25" s="3" t="s">
        <v>216</v>
      </c>
      <c r="F25" s="3">
        <f t="shared" si="0"/>
        <v>11.358000000000001</v>
      </c>
      <c r="G25" s="3" t="e">
        <f t="shared" si="1"/>
        <v>#DIV/0!</v>
      </c>
    </row>
    <row r="26" spans="1:7" x14ac:dyDescent="0.2">
      <c r="A26" s="3" t="s">
        <v>22</v>
      </c>
      <c r="B26" s="3">
        <v>1.78</v>
      </c>
      <c r="C26" s="3">
        <v>784917058.23889601</v>
      </c>
      <c r="D26" s="3">
        <v>10.736000000000001</v>
      </c>
      <c r="E26" s="3" t="s">
        <v>216</v>
      </c>
      <c r="F26" s="3">
        <f t="shared" si="0"/>
        <v>10.736000000000001</v>
      </c>
      <c r="G26" s="3" t="e">
        <f t="shared" si="1"/>
        <v>#DIV/0!</v>
      </c>
    </row>
    <row r="27" spans="1:7" x14ac:dyDescent="0.2">
      <c r="A27" s="3" t="s">
        <v>23</v>
      </c>
      <c r="B27" s="3">
        <v>1.5</v>
      </c>
      <c r="C27" s="3">
        <v>792164202.59556496</v>
      </c>
      <c r="D27" s="3">
        <v>10.849</v>
      </c>
      <c r="E27" s="3" t="s">
        <v>216</v>
      </c>
      <c r="F27" s="3">
        <f t="shared" si="0"/>
        <v>10.849</v>
      </c>
      <c r="G27" s="3" t="e">
        <f t="shared" si="1"/>
        <v>#DIV/0!</v>
      </c>
    </row>
    <row r="28" spans="1:7" x14ac:dyDescent="0.2">
      <c r="A28" s="3" t="s">
        <v>24</v>
      </c>
      <c r="B28" s="3">
        <v>1.79</v>
      </c>
      <c r="C28" s="3">
        <v>744983175.46912706</v>
      </c>
      <c r="D28" s="3">
        <v>10.118</v>
      </c>
      <c r="E28" s="3" t="s">
        <v>216</v>
      </c>
      <c r="F28" s="3">
        <f t="shared" si="0"/>
        <v>10.118</v>
      </c>
      <c r="G28" s="3" t="e">
        <f t="shared" si="1"/>
        <v>#DIV/0!</v>
      </c>
    </row>
    <row r="29" spans="1:7" x14ac:dyDescent="0.2">
      <c r="A29" s="3" t="s">
        <v>25</v>
      </c>
      <c r="B29" s="3">
        <v>1.8</v>
      </c>
      <c r="C29" s="3">
        <v>721488460.92663705</v>
      </c>
      <c r="D29" s="3">
        <v>9.7539999999999996</v>
      </c>
      <c r="E29" s="3" t="s">
        <v>216</v>
      </c>
      <c r="F29" s="3">
        <f t="shared" si="0"/>
        <v>9.7539999999999996</v>
      </c>
      <c r="G29" s="3" t="e">
        <f t="shared" si="1"/>
        <v>#DIV/0!</v>
      </c>
    </row>
    <row r="30" spans="1:7" x14ac:dyDescent="0.2">
      <c r="A30" s="3" t="s">
        <v>26</v>
      </c>
      <c r="B30" s="3">
        <v>1.8</v>
      </c>
      <c r="C30" s="3">
        <v>813957779.56284499</v>
      </c>
      <c r="D30" s="3">
        <v>11.186</v>
      </c>
      <c r="E30" s="3" t="s">
        <v>216</v>
      </c>
      <c r="F30" s="3">
        <f t="shared" si="0"/>
        <v>11.186</v>
      </c>
      <c r="G30" s="3" t="e">
        <f t="shared" si="1"/>
        <v>#DIV/0!</v>
      </c>
    </row>
    <row r="31" spans="1:7" x14ac:dyDescent="0.2">
      <c r="A31" s="3" t="s">
        <v>27</v>
      </c>
      <c r="B31" s="3">
        <v>1.49</v>
      </c>
      <c r="C31" s="3">
        <v>785090593.66925704</v>
      </c>
      <c r="D31" s="3">
        <v>10.739000000000001</v>
      </c>
      <c r="E31" s="3" t="s">
        <v>216</v>
      </c>
      <c r="F31" s="3">
        <f t="shared" si="0"/>
        <v>10.739000000000001</v>
      </c>
      <c r="G31" s="3" t="e">
        <f t="shared" si="1"/>
        <v>#DIV/0!</v>
      </c>
    </row>
    <row r="32" spans="1:7" x14ac:dyDescent="0.2">
      <c r="A32" s="3" t="s">
        <v>28</v>
      </c>
      <c r="B32" s="3">
        <v>1.79</v>
      </c>
      <c r="C32" s="3">
        <v>768307335.38682497</v>
      </c>
      <c r="D32" s="3">
        <v>10.478999999999999</v>
      </c>
      <c r="E32" s="3" t="s">
        <v>216</v>
      </c>
      <c r="F32" s="3">
        <f t="shared" si="0"/>
        <v>10.478999999999999</v>
      </c>
      <c r="G32" s="3" t="e">
        <f t="shared" si="1"/>
        <v>#DIV/0!</v>
      </c>
    </row>
    <row r="33" spans="1:7" x14ac:dyDescent="0.2">
      <c r="A33" s="3" t="s">
        <v>29</v>
      </c>
      <c r="B33" s="3">
        <v>1.79</v>
      </c>
      <c r="C33" s="3">
        <v>751903613.04675996</v>
      </c>
      <c r="D33" s="3">
        <v>10.225</v>
      </c>
      <c r="E33" s="3" t="s">
        <v>216</v>
      </c>
      <c r="F33" s="3">
        <f t="shared" si="0"/>
        <v>10.225</v>
      </c>
      <c r="G33" s="3" t="e">
        <f t="shared" si="1"/>
        <v>#DIV/0!</v>
      </c>
    </row>
    <row r="34" spans="1:7" x14ac:dyDescent="0.2">
      <c r="A34" s="3" t="s">
        <v>30</v>
      </c>
      <c r="B34" s="3">
        <v>1.79</v>
      </c>
      <c r="C34" s="3">
        <v>851385150.30099201</v>
      </c>
      <c r="D34" s="3">
        <v>11.766</v>
      </c>
      <c r="E34" s="3" t="s">
        <v>216</v>
      </c>
      <c r="F34" s="3">
        <f t="shared" si="0"/>
        <v>11.766</v>
      </c>
      <c r="G34" s="3" t="e">
        <f t="shared" si="1"/>
        <v>#DIV/0!</v>
      </c>
    </row>
    <row r="35" spans="1:7" x14ac:dyDescent="0.2">
      <c r="A35" s="3" t="s">
        <v>31</v>
      </c>
      <c r="B35" s="3">
        <v>1.8</v>
      </c>
      <c r="C35" s="3">
        <v>840987937.95530105</v>
      </c>
      <c r="D35" s="3">
        <v>11.605</v>
      </c>
      <c r="E35" s="3" t="s">
        <v>216</v>
      </c>
      <c r="F35" s="3">
        <f t="shared" si="0"/>
        <v>11.605</v>
      </c>
      <c r="G35" s="3" t="e">
        <f t="shared" si="1"/>
        <v>#DIV/0!</v>
      </c>
    </row>
    <row r="36" spans="1:7" x14ac:dyDescent="0.2">
      <c r="A36" s="3" t="s">
        <v>32</v>
      </c>
      <c r="B36" s="3">
        <v>1.8</v>
      </c>
      <c r="C36" s="3">
        <v>794024387.39746499</v>
      </c>
      <c r="D36" s="3">
        <v>10.878</v>
      </c>
      <c r="E36" s="3" t="s">
        <v>216</v>
      </c>
      <c r="F36" s="3">
        <f t="shared" si="0"/>
        <v>10.878</v>
      </c>
      <c r="G36" s="3" t="e">
        <f t="shared" si="1"/>
        <v>#DIV/0!</v>
      </c>
    </row>
    <row r="37" spans="1:7" x14ac:dyDescent="0.2">
      <c r="A37" s="3" t="s">
        <v>33</v>
      </c>
      <c r="B37" s="3">
        <v>1.8</v>
      </c>
      <c r="C37" s="3">
        <v>793540117.93649101</v>
      </c>
      <c r="D37" s="3">
        <v>10.87</v>
      </c>
      <c r="E37" s="3" t="s">
        <v>216</v>
      </c>
      <c r="F37" s="3">
        <f t="shared" si="0"/>
        <v>10.87</v>
      </c>
      <c r="G37" s="3" t="e">
        <f t="shared" si="1"/>
        <v>#DIV/0!</v>
      </c>
    </row>
    <row r="38" spans="1:7" x14ac:dyDescent="0.2">
      <c r="A38" s="3" t="s">
        <v>34</v>
      </c>
      <c r="B38" s="3">
        <v>1.79</v>
      </c>
      <c r="C38" s="3">
        <v>686357639.13778305</v>
      </c>
      <c r="D38" s="3">
        <v>9.2089999999999996</v>
      </c>
      <c r="E38" s="3" t="s">
        <v>216</v>
      </c>
      <c r="F38" s="3">
        <f t="shared" si="0"/>
        <v>9.2089999999999996</v>
      </c>
      <c r="G38" s="3" t="e">
        <f t="shared" si="1"/>
        <v>#DIV/0!</v>
      </c>
    </row>
    <row r="39" spans="1:7" x14ac:dyDescent="0.2">
      <c r="A39" s="3" t="s">
        <v>35</v>
      </c>
      <c r="B39" s="3">
        <v>1.81</v>
      </c>
      <c r="C39" s="3">
        <v>681076516.94011903</v>
      </c>
      <c r="D39" s="3">
        <v>9.1280000000000001</v>
      </c>
      <c r="E39" s="3" t="s">
        <v>216</v>
      </c>
      <c r="F39" s="3">
        <f t="shared" si="0"/>
        <v>9.1280000000000001</v>
      </c>
      <c r="G39" s="3" t="e">
        <f t="shared" si="1"/>
        <v>#DIV/0!</v>
      </c>
    </row>
    <row r="40" spans="1:7" x14ac:dyDescent="0.2">
      <c r="A40" s="3" t="s">
        <v>36</v>
      </c>
      <c r="B40" s="3">
        <v>1.79</v>
      </c>
      <c r="C40" s="3">
        <v>858879599.50887406</v>
      </c>
      <c r="D40" s="3">
        <v>11.882</v>
      </c>
      <c r="E40" s="3" t="s">
        <v>216</v>
      </c>
      <c r="F40" s="3">
        <f t="shared" si="0"/>
        <v>11.882</v>
      </c>
      <c r="G40" s="3" t="e">
        <f t="shared" si="1"/>
        <v>#DIV/0!</v>
      </c>
    </row>
    <row r="41" spans="1:7" x14ac:dyDescent="0.2">
      <c r="A41" s="3" t="s">
        <v>37</v>
      </c>
      <c r="B41" s="3">
        <v>1.8</v>
      </c>
      <c r="C41" s="3">
        <v>851418631.438568</v>
      </c>
      <c r="D41" s="3">
        <v>11.766999999999999</v>
      </c>
      <c r="E41" s="3" t="s">
        <v>216</v>
      </c>
      <c r="F41" s="3">
        <f t="shared" si="0"/>
        <v>11.766999999999999</v>
      </c>
      <c r="G41" s="3" t="e">
        <f t="shared" si="1"/>
        <v>#DIV/0!</v>
      </c>
    </row>
    <row r="42" spans="1:7" x14ac:dyDescent="0.2">
      <c r="A42" s="3" t="s">
        <v>38</v>
      </c>
      <c r="B42" s="3">
        <v>1.78</v>
      </c>
      <c r="C42" s="3">
        <v>803215535.53176403</v>
      </c>
      <c r="D42" s="3">
        <v>11.02</v>
      </c>
      <c r="E42" s="3" t="s">
        <v>216</v>
      </c>
      <c r="F42" s="3">
        <f t="shared" si="0"/>
        <v>11.02</v>
      </c>
      <c r="G42" s="3" t="e">
        <f t="shared" si="1"/>
        <v>#DIV/0!</v>
      </c>
    </row>
    <row r="43" spans="1:7" x14ac:dyDescent="0.2">
      <c r="A43" s="3" t="s">
        <v>39</v>
      </c>
      <c r="B43" s="3">
        <v>1.78</v>
      </c>
      <c r="C43" s="3">
        <v>816195384.47512805</v>
      </c>
      <c r="D43" s="3">
        <v>11.221</v>
      </c>
      <c r="E43" s="3" t="s">
        <v>216</v>
      </c>
      <c r="F43" s="3">
        <f t="shared" si="0"/>
        <v>11.221</v>
      </c>
      <c r="G43" s="3" t="e">
        <f t="shared" si="1"/>
        <v>#DIV/0!</v>
      </c>
    </row>
    <row r="44" spans="1:7" x14ac:dyDescent="0.2">
      <c r="A44" s="3" t="s">
        <v>40</v>
      </c>
      <c r="B44" s="3">
        <v>1.79</v>
      </c>
      <c r="C44" s="3">
        <v>843138345.92039704</v>
      </c>
      <c r="D44" s="3">
        <v>11.638</v>
      </c>
      <c r="E44" s="3" t="s">
        <v>216</v>
      </c>
      <c r="F44" s="3">
        <f t="shared" si="0"/>
        <v>11.638</v>
      </c>
      <c r="G44" s="3" t="e">
        <f t="shared" si="1"/>
        <v>#DIV/0!</v>
      </c>
    </row>
    <row r="45" spans="1:7" x14ac:dyDescent="0.2">
      <c r="A45" s="3" t="s">
        <v>41</v>
      </c>
      <c r="B45" s="3">
        <v>1.79</v>
      </c>
      <c r="C45" s="3">
        <v>849814362.07366395</v>
      </c>
      <c r="D45" s="3">
        <v>11.742000000000001</v>
      </c>
      <c r="E45" s="3" t="s">
        <v>216</v>
      </c>
      <c r="F45" s="3">
        <f t="shared" si="0"/>
        <v>11.742000000000001</v>
      </c>
      <c r="G45" s="3" t="e">
        <f t="shared" si="1"/>
        <v>#DIV/0!</v>
      </c>
    </row>
    <row r="46" spans="1:7" x14ac:dyDescent="0.2">
      <c r="A46" s="3" t="s">
        <v>42</v>
      </c>
      <c r="B46" s="3">
        <v>1.8</v>
      </c>
      <c r="C46" s="3">
        <v>751193923.72114694</v>
      </c>
      <c r="D46" s="3">
        <v>10.214</v>
      </c>
      <c r="E46" s="3" t="s">
        <v>216</v>
      </c>
      <c r="F46" s="3">
        <f t="shared" si="0"/>
        <v>10.214</v>
      </c>
      <c r="G46" s="3" t="e">
        <f t="shared" si="1"/>
        <v>#DIV/0!</v>
      </c>
    </row>
    <row r="47" spans="1:7" x14ac:dyDescent="0.2">
      <c r="A47" s="3" t="s">
        <v>43</v>
      </c>
      <c r="B47" s="3">
        <v>1.78</v>
      </c>
      <c r="C47" s="3">
        <v>730342233.54895902</v>
      </c>
      <c r="D47" s="3">
        <v>9.891</v>
      </c>
      <c r="E47" s="3" t="s">
        <v>216</v>
      </c>
      <c r="F47" s="3">
        <f t="shared" si="0"/>
        <v>9.891</v>
      </c>
      <c r="G47" s="3" t="e">
        <f t="shared" si="1"/>
        <v>#DIV/0!</v>
      </c>
    </row>
    <row r="48" spans="1:7" x14ac:dyDescent="0.2">
      <c r="A48" s="3" t="s">
        <v>44</v>
      </c>
      <c r="B48" s="3">
        <v>1.81</v>
      </c>
      <c r="C48" s="3">
        <v>742035113.37542295</v>
      </c>
      <c r="D48" s="3">
        <v>10.071999999999999</v>
      </c>
      <c r="E48" s="3" t="s">
        <v>216</v>
      </c>
      <c r="F48" s="3">
        <f t="shared" si="0"/>
        <v>10.071999999999999</v>
      </c>
      <c r="G48" s="3" t="e">
        <f t="shared" si="1"/>
        <v>#DIV/0!</v>
      </c>
    </row>
    <row r="49" spans="1:7" x14ac:dyDescent="0.2">
      <c r="A49" s="3" t="s">
        <v>45</v>
      </c>
      <c r="B49" s="3">
        <v>1.79</v>
      </c>
      <c r="C49" s="3">
        <v>660179443.87696099</v>
      </c>
      <c r="D49" s="3">
        <v>8.8040000000000003</v>
      </c>
      <c r="E49" s="3" t="s">
        <v>216</v>
      </c>
      <c r="F49" s="3">
        <f t="shared" si="0"/>
        <v>8.8040000000000003</v>
      </c>
      <c r="G49" s="3" t="e">
        <f t="shared" si="1"/>
        <v>#DIV/0!</v>
      </c>
    </row>
    <row r="50" spans="1:7" x14ac:dyDescent="0.2">
      <c r="A50" s="3" t="s">
        <v>46</v>
      </c>
      <c r="B50" s="3">
        <v>1.79</v>
      </c>
      <c r="C50" s="3">
        <v>940660352.80297697</v>
      </c>
      <c r="D50" s="3">
        <v>13.148999999999999</v>
      </c>
      <c r="E50" s="3" t="s">
        <v>216</v>
      </c>
      <c r="F50" s="3">
        <f t="shared" si="0"/>
        <v>13.148999999999999</v>
      </c>
      <c r="G50" s="3" t="e">
        <f t="shared" si="1"/>
        <v>#DIV/0!</v>
      </c>
    </row>
    <row r="51" spans="1:7" x14ac:dyDescent="0.2">
      <c r="A51" s="3" t="s">
        <v>47</v>
      </c>
      <c r="B51" s="3">
        <v>1.77</v>
      </c>
      <c r="C51" s="3">
        <v>882307241.19956601</v>
      </c>
      <c r="D51" s="3">
        <v>12.244999999999999</v>
      </c>
      <c r="E51" s="3" t="s">
        <v>216</v>
      </c>
      <c r="F51" s="3">
        <f t="shared" si="0"/>
        <v>12.244999999999999</v>
      </c>
      <c r="G51" s="3" t="e">
        <f t="shared" si="1"/>
        <v>#DIV/0!</v>
      </c>
    </row>
    <row r="52" spans="1:7" x14ac:dyDescent="0.2">
      <c r="A52" s="3" t="s">
        <v>48</v>
      </c>
      <c r="B52" s="3">
        <v>1.79</v>
      </c>
      <c r="C52" s="3">
        <v>926543420.73573601</v>
      </c>
      <c r="D52" s="3">
        <v>12.930999999999999</v>
      </c>
      <c r="E52" s="3" t="s">
        <v>216</v>
      </c>
      <c r="F52" s="3">
        <f t="shared" si="0"/>
        <v>12.930999999999999</v>
      </c>
      <c r="G52" s="3" t="e">
        <f t="shared" si="1"/>
        <v>#DIV/0!</v>
      </c>
    </row>
    <row r="53" spans="1:7" x14ac:dyDescent="0.2">
      <c r="A53" s="3" t="s">
        <v>49</v>
      </c>
      <c r="B53" s="3">
        <v>1.8</v>
      </c>
      <c r="C53" s="3">
        <v>879250626.88972998</v>
      </c>
      <c r="D53" s="3">
        <v>12.198</v>
      </c>
      <c r="E53" s="3" t="s">
        <v>216</v>
      </c>
      <c r="F53" s="3">
        <f t="shared" si="0"/>
        <v>12.198</v>
      </c>
      <c r="G53" s="3" t="e">
        <f t="shared" si="1"/>
        <v>#DIV/0!</v>
      </c>
    </row>
    <row r="54" spans="1:7" x14ac:dyDescent="0.2">
      <c r="A54" s="3" t="s">
        <v>50</v>
      </c>
      <c r="B54" s="3">
        <v>1.79</v>
      </c>
      <c r="C54" s="3">
        <v>887104116.39432895</v>
      </c>
      <c r="D54" s="3">
        <v>12.32</v>
      </c>
      <c r="E54" s="3" t="s">
        <v>216</v>
      </c>
      <c r="F54" s="3">
        <f t="shared" si="0"/>
        <v>12.32</v>
      </c>
      <c r="G54" s="3" t="e">
        <f t="shared" si="1"/>
        <v>#DIV/0!</v>
      </c>
    </row>
    <row r="55" spans="1:7" x14ac:dyDescent="0.2">
      <c r="A55" s="3" t="s">
        <v>51</v>
      </c>
      <c r="B55" s="3">
        <v>1.77</v>
      </c>
      <c r="C55" s="3">
        <v>912081634.40877998</v>
      </c>
      <c r="D55" s="3">
        <v>12.707000000000001</v>
      </c>
      <c r="E55" s="3" t="s">
        <v>216</v>
      </c>
      <c r="F55" s="3">
        <f t="shared" si="0"/>
        <v>12.707000000000001</v>
      </c>
      <c r="G55" s="3" t="e">
        <f t="shared" si="1"/>
        <v>#DIV/0!</v>
      </c>
    </row>
    <row r="56" spans="1:7" x14ac:dyDescent="0.2">
      <c r="A56" s="3" t="s">
        <v>52</v>
      </c>
      <c r="B56" s="3">
        <v>1.79</v>
      </c>
      <c r="C56" s="3">
        <v>894424982.98991799</v>
      </c>
      <c r="D56" s="3">
        <v>12.433</v>
      </c>
      <c r="E56" s="3" t="s">
        <v>216</v>
      </c>
      <c r="F56" s="3">
        <f t="shared" si="0"/>
        <v>12.433</v>
      </c>
      <c r="G56" s="3" t="e">
        <f t="shared" si="1"/>
        <v>#DIV/0!</v>
      </c>
    </row>
    <row r="57" spans="1:7" x14ac:dyDescent="0.2">
      <c r="A57" s="3" t="s">
        <v>53</v>
      </c>
      <c r="B57" s="3">
        <v>1.78</v>
      </c>
      <c r="C57" s="3">
        <v>849063017.38005602</v>
      </c>
      <c r="D57" s="3">
        <v>11.73</v>
      </c>
      <c r="E57" s="3" t="s">
        <v>216</v>
      </c>
      <c r="F57" s="3">
        <f t="shared" si="0"/>
        <v>11.73</v>
      </c>
      <c r="G57" s="3" t="e">
        <f t="shared" si="1"/>
        <v>#DIV/0!</v>
      </c>
    </row>
    <row r="58" spans="1:7" x14ac:dyDescent="0.2">
      <c r="A58" s="3" t="s">
        <v>54</v>
      </c>
      <c r="B58" s="3">
        <v>1.8</v>
      </c>
      <c r="C58" s="3">
        <v>818800747.89728498</v>
      </c>
      <c r="D58" s="3">
        <v>11.260999999999999</v>
      </c>
      <c r="E58" s="3" t="s">
        <v>216</v>
      </c>
      <c r="F58" s="3">
        <f t="shared" si="0"/>
        <v>11.260999999999999</v>
      </c>
      <c r="G58" s="3" t="e">
        <f t="shared" si="1"/>
        <v>#DIV/0!</v>
      </c>
    </row>
    <row r="59" spans="1:7" x14ac:dyDescent="0.2">
      <c r="A59" s="3" t="s">
        <v>55</v>
      </c>
      <c r="B59" s="3">
        <v>1.79</v>
      </c>
      <c r="C59" s="3">
        <v>810845240.06621504</v>
      </c>
      <c r="D59" s="3">
        <v>11.138</v>
      </c>
      <c r="E59" s="3" t="s">
        <v>216</v>
      </c>
      <c r="F59" s="3">
        <f t="shared" si="0"/>
        <v>11.138</v>
      </c>
      <c r="G59" s="3" t="e">
        <f t="shared" si="1"/>
        <v>#DIV/0!</v>
      </c>
    </row>
    <row r="60" spans="1:7" x14ac:dyDescent="0.2">
      <c r="A60" s="3" t="s">
        <v>56</v>
      </c>
      <c r="B60" s="3">
        <v>1.8</v>
      </c>
      <c r="C60" s="3">
        <v>884009783.678707</v>
      </c>
      <c r="D60" s="3">
        <v>12.272</v>
      </c>
      <c r="E60" s="3" t="s">
        <v>216</v>
      </c>
      <c r="F60" s="3">
        <f t="shared" si="0"/>
        <v>12.272</v>
      </c>
      <c r="G60" s="3" t="e">
        <f t="shared" si="1"/>
        <v>#DIV/0!</v>
      </c>
    </row>
    <row r="61" spans="1:7" x14ac:dyDescent="0.2">
      <c r="A61" s="3" t="s">
        <v>57</v>
      </c>
      <c r="B61" s="3">
        <v>1.79</v>
      </c>
      <c r="C61" s="3">
        <v>841034988.25896597</v>
      </c>
      <c r="D61" s="3">
        <v>11.606</v>
      </c>
      <c r="E61" s="3" t="s">
        <v>216</v>
      </c>
      <c r="F61" s="3">
        <f t="shared" si="0"/>
        <v>11.606</v>
      </c>
      <c r="G61" s="3" t="e">
        <f t="shared" si="1"/>
        <v>#DIV/0!</v>
      </c>
    </row>
    <row r="62" spans="1:7" x14ac:dyDescent="0.2">
      <c r="A62" s="3" t="s">
        <v>58</v>
      </c>
      <c r="B62" s="3">
        <v>1.79</v>
      </c>
      <c r="C62" s="3">
        <v>929847096.77916896</v>
      </c>
      <c r="D62" s="3">
        <v>12.981999999999999</v>
      </c>
      <c r="E62" s="3" t="s">
        <v>216</v>
      </c>
      <c r="F62" s="3">
        <f t="shared" si="0"/>
        <v>12.981999999999999</v>
      </c>
      <c r="G62" s="3" t="e">
        <f t="shared" si="1"/>
        <v>#DIV/0!</v>
      </c>
    </row>
    <row r="63" spans="1:7" x14ac:dyDescent="0.2">
      <c r="A63" s="3" t="s">
        <v>59</v>
      </c>
      <c r="B63" s="3">
        <v>1.8</v>
      </c>
      <c r="C63" s="3">
        <v>912509913.497895</v>
      </c>
      <c r="D63" s="3">
        <v>12.712999999999999</v>
      </c>
      <c r="E63" s="3" t="s">
        <v>216</v>
      </c>
      <c r="F63" s="3">
        <f t="shared" si="0"/>
        <v>12.712999999999999</v>
      </c>
      <c r="G63" s="3" t="e">
        <f t="shared" si="1"/>
        <v>#DIV/0!</v>
      </c>
    </row>
    <row r="64" spans="1:7" x14ac:dyDescent="0.2">
      <c r="A64" s="3" t="s">
        <v>60</v>
      </c>
      <c r="B64" s="3">
        <v>1.8</v>
      </c>
      <c r="C64" s="3">
        <v>872939110.69509494</v>
      </c>
      <c r="D64" s="3">
        <v>12.1</v>
      </c>
      <c r="E64" s="3" t="s">
        <v>216</v>
      </c>
      <c r="F64" s="3">
        <f t="shared" si="0"/>
        <v>12.1</v>
      </c>
      <c r="G64" s="3" t="e">
        <f t="shared" si="1"/>
        <v>#DIV/0!</v>
      </c>
    </row>
    <row r="65" spans="1:7" x14ac:dyDescent="0.2">
      <c r="A65" s="3" t="s">
        <v>61</v>
      </c>
      <c r="B65" s="3">
        <v>1.8</v>
      </c>
      <c r="C65" s="3">
        <v>892619559.12875295</v>
      </c>
      <c r="D65" s="3">
        <v>12.404999999999999</v>
      </c>
      <c r="E65" s="3" t="s">
        <v>216</v>
      </c>
      <c r="F65" s="3">
        <f t="shared" si="0"/>
        <v>12.404999999999999</v>
      </c>
      <c r="G65" s="3" t="e">
        <f t="shared" si="1"/>
        <v>#DIV/0!</v>
      </c>
    </row>
    <row r="66" spans="1:7" x14ac:dyDescent="0.2">
      <c r="A66" s="3" t="s">
        <v>62</v>
      </c>
      <c r="B66" s="3">
        <v>1.79</v>
      </c>
      <c r="C66" s="3">
        <v>828054122.29145896</v>
      </c>
      <c r="D66" s="3">
        <v>11.404999999999999</v>
      </c>
      <c r="E66" s="3" t="s">
        <v>216</v>
      </c>
      <c r="F66" s="3">
        <f t="shared" si="0"/>
        <v>11.404999999999999</v>
      </c>
      <c r="G66" s="3" t="e">
        <f t="shared" si="1"/>
        <v>#DIV/0!</v>
      </c>
    </row>
    <row r="67" spans="1:7" x14ac:dyDescent="0.2">
      <c r="A67" s="3" t="s">
        <v>63</v>
      </c>
      <c r="B67" s="3">
        <v>1.8</v>
      </c>
      <c r="C67" s="3">
        <v>858181199.402421</v>
      </c>
      <c r="D67" s="3">
        <v>11.872</v>
      </c>
      <c r="E67" s="3" t="s">
        <v>216</v>
      </c>
      <c r="F67" s="3">
        <f t="shared" si="0"/>
        <v>11.872</v>
      </c>
      <c r="G67" s="3" t="e">
        <f t="shared" si="1"/>
        <v>#DIV/0!</v>
      </c>
    </row>
    <row r="68" spans="1:7" x14ac:dyDescent="0.2">
      <c r="A68" s="3" t="s">
        <v>64</v>
      </c>
      <c r="B68" s="3">
        <v>1.48</v>
      </c>
      <c r="C68" s="3">
        <v>773170613.12312198</v>
      </c>
      <c r="D68" s="3">
        <v>10.554</v>
      </c>
      <c r="E68" s="3" t="s">
        <v>216</v>
      </c>
      <c r="F68" s="3">
        <f t="shared" si="0"/>
        <v>10.554</v>
      </c>
      <c r="G68" s="3" t="e">
        <f t="shared" si="1"/>
        <v>#DIV/0!</v>
      </c>
    </row>
    <row r="69" spans="1:7" x14ac:dyDescent="0.2">
      <c r="A69" s="3" t="s">
        <v>65</v>
      </c>
      <c r="B69" s="3">
        <v>1.49</v>
      </c>
      <c r="C69" s="3">
        <v>785185276.89522803</v>
      </c>
      <c r="D69" s="3">
        <v>10.741</v>
      </c>
      <c r="E69" s="3" t="s">
        <v>216</v>
      </c>
      <c r="F69" s="3">
        <f t="shared" si="0"/>
        <v>10.741</v>
      </c>
      <c r="G69" s="3" t="e">
        <f t="shared" si="1"/>
        <v>#DIV/0!</v>
      </c>
    </row>
    <row r="70" spans="1:7" x14ac:dyDescent="0.2">
      <c r="A70" s="3" t="s">
        <v>66</v>
      </c>
      <c r="B70" s="3">
        <v>1.78</v>
      </c>
      <c r="C70" s="3">
        <v>796683507.91506398</v>
      </c>
      <c r="D70" s="3">
        <v>10.919</v>
      </c>
      <c r="E70" s="3" t="s">
        <v>216</v>
      </c>
      <c r="F70" s="3">
        <f t="shared" si="0"/>
        <v>10.919</v>
      </c>
      <c r="G70" s="3" t="e">
        <f t="shared" si="1"/>
        <v>#DIV/0!</v>
      </c>
    </row>
    <row r="71" spans="1:7" x14ac:dyDescent="0.2">
      <c r="A71" s="3" t="s">
        <v>67</v>
      </c>
      <c r="B71" s="3">
        <v>1.79</v>
      </c>
      <c r="C71" s="3">
        <v>778890816.29931104</v>
      </c>
      <c r="D71" s="3">
        <v>10.643000000000001</v>
      </c>
      <c r="E71" s="3" t="s">
        <v>216</v>
      </c>
      <c r="F71" s="3">
        <f t="shared" si="0"/>
        <v>10.643000000000001</v>
      </c>
      <c r="G71" s="3" t="e">
        <f t="shared" si="1"/>
        <v>#DIV/0!</v>
      </c>
    </row>
    <row r="72" spans="1:7" x14ac:dyDescent="0.2">
      <c r="A72" s="3" t="s">
        <v>68</v>
      </c>
      <c r="B72" s="3">
        <v>1.78</v>
      </c>
      <c r="C72" s="3">
        <v>899256053.57824898</v>
      </c>
      <c r="D72" s="3">
        <v>12.507999999999999</v>
      </c>
      <c r="E72" s="3" t="s">
        <v>216</v>
      </c>
      <c r="F72" s="3">
        <f t="shared" si="0"/>
        <v>12.507999999999999</v>
      </c>
      <c r="G72" s="3" t="e">
        <f t="shared" si="1"/>
        <v>#DIV/0!</v>
      </c>
    </row>
    <row r="73" spans="1:7" x14ac:dyDescent="0.2">
      <c r="A73" s="3" t="s">
        <v>69</v>
      </c>
      <c r="B73" s="3">
        <v>1.78</v>
      </c>
      <c r="C73" s="3">
        <v>944925301.18382299</v>
      </c>
      <c r="D73" s="3">
        <v>13.215999999999999</v>
      </c>
      <c r="E73" s="3" t="s">
        <v>216</v>
      </c>
      <c r="F73" s="3">
        <f t="shared" si="0"/>
        <v>13.215999999999999</v>
      </c>
      <c r="G73" s="3" t="e">
        <f t="shared" si="1"/>
        <v>#DIV/0!</v>
      </c>
    </row>
    <row r="74" spans="1:7" x14ac:dyDescent="0.2">
      <c r="A74" s="3" t="s">
        <v>70</v>
      </c>
      <c r="B74" s="3">
        <v>1.78</v>
      </c>
      <c r="C74" s="3">
        <v>898970058.59796405</v>
      </c>
      <c r="D74" s="3">
        <v>12.504</v>
      </c>
      <c r="E74" s="3" t="s">
        <v>216</v>
      </c>
      <c r="F74" s="3">
        <f t="shared" si="0"/>
        <v>12.504</v>
      </c>
      <c r="G74" s="3" t="e">
        <f t="shared" si="1"/>
        <v>#DIV/0!</v>
      </c>
    </row>
    <row r="75" spans="1:7" x14ac:dyDescent="0.2">
      <c r="A75" s="3" t="s">
        <v>71</v>
      </c>
      <c r="B75" s="3">
        <v>1.8</v>
      </c>
      <c r="C75" s="3">
        <v>846606024.667436</v>
      </c>
      <c r="D75" s="3">
        <v>11.692</v>
      </c>
      <c r="E75" s="3" t="s">
        <v>216</v>
      </c>
      <c r="F75" s="3">
        <f t="shared" si="0"/>
        <v>11.692</v>
      </c>
      <c r="G75" s="3" t="e">
        <f t="shared" si="1"/>
        <v>#DIV/0!</v>
      </c>
    </row>
    <row r="76" spans="1:7" x14ac:dyDescent="0.2">
      <c r="A76" s="3" t="s">
        <v>72</v>
      </c>
      <c r="B76" s="3">
        <v>1.79</v>
      </c>
      <c r="C76" s="3">
        <v>803318456.74958599</v>
      </c>
      <c r="D76" s="3">
        <v>11.022</v>
      </c>
      <c r="E76" s="3" t="s">
        <v>216</v>
      </c>
      <c r="F76" s="3">
        <f t="shared" si="0"/>
        <v>11.022</v>
      </c>
      <c r="G76" s="3" t="e">
        <f t="shared" si="1"/>
        <v>#DIV/0!</v>
      </c>
    </row>
    <row r="77" spans="1:7" x14ac:dyDescent="0.2">
      <c r="A77" s="3" t="s">
        <v>73</v>
      </c>
      <c r="B77" s="3">
        <v>1.78</v>
      </c>
      <c r="C77" s="3">
        <v>854140557.40625</v>
      </c>
      <c r="D77" s="3">
        <v>11.808999999999999</v>
      </c>
      <c r="E77" s="3" t="s">
        <v>216</v>
      </c>
      <c r="F77" s="3">
        <f t="shared" si="0"/>
        <v>11.808999999999999</v>
      </c>
      <c r="G77" s="3" t="e">
        <f t="shared" si="1"/>
        <v>#DIV/0!</v>
      </c>
    </row>
    <row r="78" spans="1:7" x14ac:dyDescent="0.2">
      <c r="A78" s="3" t="s">
        <v>74</v>
      </c>
      <c r="B78" s="3">
        <v>1.8</v>
      </c>
      <c r="C78" s="3">
        <v>786025220.25211501</v>
      </c>
      <c r="D78" s="3">
        <v>10.754</v>
      </c>
      <c r="E78" s="3" t="s">
        <v>216</v>
      </c>
      <c r="F78" s="3">
        <f t="shared" si="0"/>
        <v>10.754</v>
      </c>
      <c r="G78" s="3" t="e">
        <f t="shared" si="1"/>
        <v>#DIV/0!</v>
      </c>
    </row>
    <row r="79" spans="1:7" x14ac:dyDescent="0.2">
      <c r="A79" s="3" t="s">
        <v>75</v>
      </c>
      <c r="B79" s="3">
        <v>1.78</v>
      </c>
      <c r="C79" s="3">
        <v>793660265.17415798</v>
      </c>
      <c r="D79" s="3">
        <v>10.872</v>
      </c>
      <c r="E79" s="3" t="s">
        <v>216</v>
      </c>
      <c r="F79" s="3">
        <f t="shared" si="0"/>
        <v>10.872</v>
      </c>
      <c r="G79" s="3" t="e">
        <f t="shared" si="1"/>
        <v>#DIV/0!</v>
      </c>
    </row>
    <row r="80" spans="1:7" x14ac:dyDescent="0.2">
      <c r="A80" s="3" t="s">
        <v>76</v>
      </c>
      <c r="B80" s="3">
        <v>1.79</v>
      </c>
      <c r="C80" s="3">
        <v>915988209.60173094</v>
      </c>
      <c r="D80" s="3">
        <v>12.766999999999999</v>
      </c>
      <c r="E80" s="3" t="s">
        <v>216</v>
      </c>
      <c r="F80" s="3">
        <f t="shared" si="0"/>
        <v>12.766999999999999</v>
      </c>
      <c r="G80" s="3" t="e">
        <f t="shared" si="1"/>
        <v>#DIV/0!</v>
      </c>
    </row>
    <row r="81" spans="1:7" x14ac:dyDescent="0.2">
      <c r="A81" s="3" t="s">
        <v>77</v>
      </c>
      <c r="B81" s="3">
        <v>1.77</v>
      </c>
      <c r="C81" s="3">
        <v>825693940.84625697</v>
      </c>
      <c r="D81" s="3">
        <v>11.368</v>
      </c>
      <c r="E81" s="3" t="s">
        <v>216</v>
      </c>
      <c r="F81" s="3">
        <f t="shared" si="0"/>
        <v>11.368</v>
      </c>
      <c r="G81" s="3" t="e">
        <f t="shared" si="1"/>
        <v>#DIV/0!</v>
      </c>
    </row>
    <row r="82" spans="1:7" x14ac:dyDescent="0.2">
      <c r="A82" s="3" t="s">
        <v>78</v>
      </c>
      <c r="B82" s="3">
        <v>1.77</v>
      </c>
      <c r="C82" s="3">
        <v>781945738.22308302</v>
      </c>
      <c r="D82" s="3">
        <v>10.69</v>
      </c>
      <c r="E82" s="3" t="s">
        <v>216</v>
      </c>
      <c r="F82" s="3">
        <f t="shared" si="0"/>
        <v>10.69</v>
      </c>
      <c r="G82" s="3" t="e">
        <f t="shared" si="1"/>
        <v>#DIV/0!</v>
      </c>
    </row>
    <row r="83" spans="1:7" x14ac:dyDescent="0.2">
      <c r="A83" s="3" t="s">
        <v>79</v>
      </c>
      <c r="B83" s="3">
        <v>1.78</v>
      </c>
      <c r="C83" s="3">
        <v>869937171.29197299</v>
      </c>
      <c r="D83" s="3">
        <v>12.054</v>
      </c>
      <c r="E83" s="3" t="s">
        <v>216</v>
      </c>
      <c r="F83" s="3">
        <f t="shared" si="0"/>
        <v>12.054</v>
      </c>
      <c r="G83" s="3" t="e">
        <f t="shared" si="1"/>
        <v>#DIV/0!</v>
      </c>
    </row>
    <row r="84" spans="1:7" x14ac:dyDescent="0.2">
      <c r="A84" s="3" t="s">
        <v>80</v>
      </c>
      <c r="B84" s="3">
        <v>1.8</v>
      </c>
      <c r="C84" s="3">
        <v>836612440.834553</v>
      </c>
      <c r="D84" s="3">
        <v>11.537000000000001</v>
      </c>
      <c r="E84" s="3" t="s">
        <v>216</v>
      </c>
      <c r="F84" s="3">
        <f t="shared" si="0"/>
        <v>11.537000000000001</v>
      </c>
      <c r="G84" s="3" t="e">
        <f t="shared" si="1"/>
        <v>#DIV/0!</v>
      </c>
    </row>
    <row r="85" spans="1:7" x14ac:dyDescent="0.2">
      <c r="A85" s="3" t="s">
        <v>81</v>
      </c>
      <c r="B85" s="3">
        <v>1.5</v>
      </c>
      <c r="C85" s="3">
        <v>842596579.68640006</v>
      </c>
      <c r="D85" s="3">
        <v>11.63</v>
      </c>
      <c r="E85" s="3" t="s">
        <v>216</v>
      </c>
      <c r="F85" s="3">
        <f t="shared" si="0"/>
        <v>11.63</v>
      </c>
      <c r="G85" s="3" t="e">
        <f t="shared" si="1"/>
        <v>#DIV/0!</v>
      </c>
    </row>
    <row r="86" spans="1:7" x14ac:dyDescent="0.2">
      <c r="A86" s="3" t="s">
        <v>82</v>
      </c>
      <c r="B86" s="3">
        <v>1.8</v>
      </c>
      <c r="C86" s="3">
        <v>893804429.70961297</v>
      </c>
      <c r="D86" s="3">
        <v>12.423</v>
      </c>
      <c r="E86" s="3" t="s">
        <v>216</v>
      </c>
      <c r="F86" s="3">
        <f t="shared" si="0"/>
        <v>12.423</v>
      </c>
      <c r="G86" s="3" t="e">
        <f t="shared" si="1"/>
        <v>#DIV/0!</v>
      </c>
    </row>
    <row r="87" spans="1:7" x14ac:dyDescent="0.2">
      <c r="A87" s="3" t="s">
        <v>83</v>
      </c>
      <c r="B87" s="3">
        <v>1.8</v>
      </c>
      <c r="C87" s="3">
        <v>931780713.77770495</v>
      </c>
      <c r="D87" s="3">
        <v>13.012</v>
      </c>
      <c r="E87" s="3" t="s">
        <v>216</v>
      </c>
      <c r="F87" s="3">
        <f t="shared" si="0"/>
        <v>13.012</v>
      </c>
      <c r="G87" s="3" t="e">
        <f t="shared" si="1"/>
        <v>#DIV/0!</v>
      </c>
    </row>
    <row r="88" spans="1:7" x14ac:dyDescent="0.2">
      <c r="A88" s="3" t="s">
        <v>84</v>
      </c>
      <c r="B88" s="3">
        <v>1.49</v>
      </c>
      <c r="C88" s="3">
        <v>757062522.70613396</v>
      </c>
      <c r="D88" s="3">
        <v>10.305</v>
      </c>
      <c r="E88" s="3" t="s">
        <v>216</v>
      </c>
      <c r="F88" s="3">
        <f t="shared" si="0"/>
        <v>10.305</v>
      </c>
      <c r="G88" s="3" t="e">
        <f t="shared" si="1"/>
        <v>#DIV/0!</v>
      </c>
    </row>
    <row r="89" spans="1:7" x14ac:dyDescent="0.2">
      <c r="A89" s="3" t="s">
        <v>85</v>
      </c>
      <c r="B89" s="3">
        <v>1.8</v>
      </c>
      <c r="C89" s="3">
        <v>758576297.54011798</v>
      </c>
      <c r="D89" s="3">
        <v>10.327999999999999</v>
      </c>
      <c r="E89" s="3" t="s">
        <v>216</v>
      </c>
      <c r="F89" s="3">
        <f t="shared" si="0"/>
        <v>10.327999999999999</v>
      </c>
      <c r="G89" s="3" t="e">
        <f t="shared" si="1"/>
        <v>#DIV/0!</v>
      </c>
    </row>
    <row r="90" spans="1:7" x14ac:dyDescent="0.2">
      <c r="A90" s="3" t="s">
        <v>86</v>
      </c>
      <c r="B90" s="3">
        <v>1.78</v>
      </c>
      <c r="C90" s="3">
        <v>958277980.51414204</v>
      </c>
      <c r="D90" s="3">
        <v>13.422000000000001</v>
      </c>
      <c r="E90" s="3" t="s">
        <v>216</v>
      </c>
      <c r="F90" s="3">
        <f t="shared" si="0"/>
        <v>13.422000000000001</v>
      </c>
      <c r="G90" s="3" t="e">
        <f t="shared" si="1"/>
        <v>#DIV/0!</v>
      </c>
    </row>
    <row r="91" spans="1:7" x14ac:dyDescent="0.2">
      <c r="A91" s="3" t="s">
        <v>87</v>
      </c>
      <c r="B91" s="3">
        <v>1.5</v>
      </c>
      <c r="C91" s="3">
        <v>795016758.988325</v>
      </c>
      <c r="D91" s="3">
        <v>10.893000000000001</v>
      </c>
      <c r="E91" s="3" t="s">
        <v>216</v>
      </c>
      <c r="F91" s="3">
        <f t="shared" si="0"/>
        <v>10.893000000000001</v>
      </c>
      <c r="G91" s="3" t="e">
        <f t="shared" si="1"/>
        <v>#DIV/0!</v>
      </c>
    </row>
    <row r="92" spans="1:7" x14ac:dyDescent="0.2">
      <c r="A92" s="3" t="s">
        <v>88</v>
      </c>
      <c r="B92" s="3">
        <v>1.79</v>
      </c>
      <c r="C92" s="3">
        <v>937656420.89883494</v>
      </c>
      <c r="D92" s="3">
        <v>13.103</v>
      </c>
      <c r="E92" s="3" t="s">
        <v>216</v>
      </c>
      <c r="F92" s="3">
        <f t="shared" si="0"/>
        <v>13.103</v>
      </c>
      <c r="G92" s="3" t="e">
        <f t="shared" si="1"/>
        <v>#DIV/0!</v>
      </c>
    </row>
    <row r="93" spans="1:7" x14ac:dyDescent="0.2">
      <c r="A93" s="3" t="s">
        <v>89</v>
      </c>
      <c r="B93" s="3">
        <v>1.8</v>
      </c>
      <c r="C93" s="3">
        <v>898206294.89819705</v>
      </c>
      <c r="D93" s="3">
        <v>12.492000000000001</v>
      </c>
      <c r="E93" s="3" t="s">
        <v>216</v>
      </c>
      <c r="F93" s="3">
        <f t="shared" si="0"/>
        <v>12.492000000000001</v>
      </c>
      <c r="G93" s="3" t="e">
        <f t="shared" si="1"/>
        <v>#DIV/0!</v>
      </c>
    </row>
    <row r="94" spans="1:7" x14ac:dyDescent="0.2">
      <c r="A94" s="3" t="s">
        <v>90</v>
      </c>
      <c r="B94" s="3">
        <v>1.8</v>
      </c>
      <c r="C94" s="3">
        <v>841826300.45470297</v>
      </c>
      <c r="D94" s="3">
        <v>11.618</v>
      </c>
      <c r="E94" s="3" t="s">
        <v>216</v>
      </c>
      <c r="F94" s="3">
        <f t="shared" si="0"/>
        <v>11.618</v>
      </c>
      <c r="G94" s="3" t="e">
        <f t="shared" si="1"/>
        <v>#DIV/0!</v>
      </c>
    </row>
    <row r="95" spans="1:7" x14ac:dyDescent="0.2">
      <c r="A95" s="3" t="s">
        <v>91</v>
      </c>
      <c r="B95" s="3">
        <v>1.8</v>
      </c>
      <c r="C95" s="3">
        <v>817669497.90818596</v>
      </c>
      <c r="D95" s="3">
        <v>11.244</v>
      </c>
      <c r="E95" s="3" t="s">
        <v>216</v>
      </c>
      <c r="F95" s="3">
        <f t="shared" si="0"/>
        <v>11.244</v>
      </c>
      <c r="G95" s="3" t="e">
        <f t="shared" si="1"/>
        <v>#DIV/0!</v>
      </c>
    </row>
    <row r="96" spans="1:7" x14ac:dyDescent="0.2">
      <c r="A96" s="3" t="s">
        <v>92</v>
      </c>
      <c r="B96" s="3">
        <v>1.49</v>
      </c>
      <c r="C96" s="3">
        <v>814227546.298859</v>
      </c>
      <c r="D96" s="3">
        <v>11.191000000000001</v>
      </c>
      <c r="E96" s="3" t="s">
        <v>216</v>
      </c>
      <c r="F96" s="3">
        <f t="shared" si="0"/>
        <v>11.191000000000001</v>
      </c>
      <c r="G96" s="3" t="e">
        <f t="shared" si="1"/>
        <v>#DIV/0!</v>
      </c>
    </row>
    <row r="97" spans="1:7" x14ac:dyDescent="0.2">
      <c r="A97" s="3" t="s">
        <v>93</v>
      </c>
      <c r="B97" s="3">
        <v>1.78</v>
      </c>
      <c r="C97" s="3">
        <v>814193729.55427504</v>
      </c>
      <c r="D97" s="3">
        <v>11.19</v>
      </c>
      <c r="E97" s="3" t="s">
        <v>216</v>
      </c>
      <c r="F97" s="3">
        <f t="shared" si="0"/>
        <v>11.19</v>
      </c>
      <c r="G97" s="3" t="e">
        <f t="shared" si="1"/>
        <v>#DIV/0!</v>
      </c>
    </row>
    <row r="98" spans="1:7" x14ac:dyDescent="0.2">
      <c r="A98" s="3" t="s">
        <v>94</v>
      </c>
      <c r="B98" s="3">
        <v>1.49</v>
      </c>
      <c r="C98" s="3">
        <v>728468225.31683505</v>
      </c>
      <c r="D98" s="3">
        <v>9.8620000000000001</v>
      </c>
      <c r="E98" s="3" t="s">
        <v>216</v>
      </c>
      <c r="F98" s="3">
        <f t="shared" si="0"/>
        <v>9.8620000000000001</v>
      </c>
      <c r="G98" s="3" t="e">
        <f t="shared" si="1"/>
        <v>#DIV/0!</v>
      </c>
    </row>
    <row r="99" spans="1:7" x14ac:dyDescent="0.2">
      <c r="A99" s="3" t="s">
        <v>95</v>
      </c>
      <c r="B99" s="3">
        <v>1.78</v>
      </c>
      <c r="C99" s="3">
        <v>744384519.30115998</v>
      </c>
      <c r="D99" s="3">
        <v>10.108000000000001</v>
      </c>
      <c r="E99" s="3" t="s">
        <v>216</v>
      </c>
      <c r="F99" s="3">
        <f t="shared" si="0"/>
        <v>10.108000000000001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1.8</v>
      </c>
      <c r="C101" s="3">
        <v>892256785.82606804</v>
      </c>
      <c r="D101" s="3">
        <v>12.4</v>
      </c>
      <c r="E101" s="3" t="s">
        <v>216</v>
      </c>
      <c r="F101" s="3">
        <f t="shared" si="0"/>
        <v>12.4</v>
      </c>
      <c r="G101" s="3" t="e">
        <f t="shared" si="1"/>
        <v>#DIV/0!</v>
      </c>
    </row>
    <row r="102" spans="1:7" x14ac:dyDescent="0.2">
      <c r="A102" s="3" t="s">
        <v>98</v>
      </c>
      <c r="B102" s="3">
        <v>1.8</v>
      </c>
      <c r="C102" s="3">
        <v>848170648.92759204</v>
      </c>
      <c r="D102" s="3">
        <v>11.715999999999999</v>
      </c>
      <c r="E102" s="3" t="s">
        <v>216</v>
      </c>
      <c r="F102" s="3">
        <f t="shared" si="0"/>
        <v>11.715999999999999</v>
      </c>
      <c r="G102" s="3" t="e">
        <f t="shared" si="1"/>
        <v>#DIV/0!</v>
      </c>
    </row>
    <row r="103" spans="1:7" x14ac:dyDescent="0.2">
      <c r="A103" s="3" t="s">
        <v>99</v>
      </c>
      <c r="B103" s="3">
        <v>1.79</v>
      </c>
      <c r="C103" s="3">
        <v>846148734.26465094</v>
      </c>
      <c r="D103" s="3">
        <v>11.685</v>
      </c>
      <c r="E103" s="3" t="s">
        <v>216</v>
      </c>
      <c r="F103" s="3">
        <f t="shared" si="0"/>
        <v>11.685</v>
      </c>
      <c r="G103" s="3" t="e">
        <f t="shared" si="1"/>
        <v>#DIV/0!</v>
      </c>
    </row>
    <row r="104" spans="1:7" x14ac:dyDescent="0.2">
      <c r="A104" s="3" t="s">
        <v>100</v>
      </c>
      <c r="B104" s="3">
        <v>1.79</v>
      </c>
      <c r="C104" s="3">
        <v>833381573.63403904</v>
      </c>
      <c r="D104" s="3">
        <v>11.487</v>
      </c>
      <c r="E104" s="3" t="s">
        <v>216</v>
      </c>
      <c r="F104" s="3">
        <f t="shared" si="0"/>
        <v>11.487</v>
      </c>
      <c r="G104" s="3" t="e">
        <f t="shared" si="1"/>
        <v>#DIV/0!</v>
      </c>
    </row>
    <row r="105" spans="1:7" x14ac:dyDescent="0.2">
      <c r="A105" s="3" t="s">
        <v>101</v>
      </c>
      <c r="B105" s="3">
        <v>1.8</v>
      </c>
      <c r="C105" s="3">
        <v>839000883.82256699</v>
      </c>
      <c r="D105" s="3">
        <v>11.574</v>
      </c>
      <c r="E105" s="3" t="s">
        <v>216</v>
      </c>
      <c r="F105" s="3">
        <f t="shared" si="0"/>
        <v>11.574</v>
      </c>
      <c r="G105" s="3" t="e">
        <f t="shared" si="1"/>
        <v>#DIV/0!</v>
      </c>
    </row>
    <row r="106" spans="1:7" x14ac:dyDescent="0.2">
      <c r="A106" s="3" t="s">
        <v>102</v>
      </c>
      <c r="B106" s="3">
        <v>1.78</v>
      </c>
      <c r="C106" s="3">
        <v>815820895.818012</v>
      </c>
      <c r="D106" s="3">
        <v>11.215</v>
      </c>
      <c r="E106" s="3" t="s">
        <v>216</v>
      </c>
      <c r="F106" s="3">
        <f t="shared" si="0"/>
        <v>11.215</v>
      </c>
      <c r="G106" s="3" t="e">
        <f t="shared" si="1"/>
        <v>#DIV/0!</v>
      </c>
    </row>
    <row r="107" spans="1:7" x14ac:dyDescent="0.2">
      <c r="A107" s="3" t="s">
        <v>103</v>
      </c>
      <c r="B107" s="3">
        <v>1.79</v>
      </c>
      <c r="C107" s="3">
        <v>778290372.87196696</v>
      </c>
      <c r="D107" s="3">
        <v>10.634</v>
      </c>
      <c r="E107" s="3" t="s">
        <v>216</v>
      </c>
      <c r="F107" s="3">
        <f t="shared" si="0"/>
        <v>10.634</v>
      </c>
      <c r="G107" s="3" t="e">
        <f t="shared" si="1"/>
        <v>#DIV/0!</v>
      </c>
    </row>
    <row r="108" spans="1:7" x14ac:dyDescent="0.2">
      <c r="A108" s="3" t="s">
        <v>104</v>
      </c>
      <c r="B108" s="3">
        <v>1.78</v>
      </c>
      <c r="C108" s="3">
        <v>814605243.72447896</v>
      </c>
      <c r="D108" s="3">
        <v>11.196</v>
      </c>
      <c r="E108" s="3" t="s">
        <v>216</v>
      </c>
      <c r="F108" s="3">
        <f t="shared" si="0"/>
        <v>11.196</v>
      </c>
      <c r="G108" s="3" t="e">
        <f t="shared" si="1"/>
        <v>#DIV/0!</v>
      </c>
    </row>
    <row r="109" spans="1:7" x14ac:dyDescent="0.2">
      <c r="A109" s="3" t="s">
        <v>105</v>
      </c>
      <c r="B109" s="3">
        <v>1.8</v>
      </c>
      <c r="C109" s="3">
        <v>762487877.82432103</v>
      </c>
      <c r="D109" s="3">
        <v>10.388999999999999</v>
      </c>
      <c r="E109" s="3" t="s">
        <v>216</v>
      </c>
      <c r="F109" s="3">
        <f t="shared" si="0"/>
        <v>10.388999999999999</v>
      </c>
      <c r="G109" s="3" t="e">
        <f t="shared" si="1"/>
        <v>#DIV/0!</v>
      </c>
    </row>
    <row r="110" spans="1:7" x14ac:dyDescent="0.2">
      <c r="A110" s="3" t="s">
        <v>106</v>
      </c>
      <c r="B110" s="3">
        <v>1.8</v>
      </c>
      <c r="C110" s="3">
        <v>706997143.219962</v>
      </c>
      <c r="D110" s="3">
        <v>9.5289999999999999</v>
      </c>
      <c r="E110" s="3" t="s">
        <v>216</v>
      </c>
      <c r="F110" s="3">
        <f t="shared" si="0"/>
        <v>9.5289999999999999</v>
      </c>
      <c r="G110" s="3" t="e">
        <f t="shared" si="1"/>
        <v>#DIV/0!</v>
      </c>
    </row>
    <row r="111" spans="1:7" x14ac:dyDescent="0.2">
      <c r="A111" s="3" t="s">
        <v>107</v>
      </c>
      <c r="B111" s="3">
        <v>1.74</v>
      </c>
      <c r="C111" s="3">
        <v>7865.2123571952898</v>
      </c>
      <c r="D111" s="3">
        <v>-1.425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1.8</v>
      </c>
      <c r="C114" s="3">
        <v>948487489.41452396</v>
      </c>
      <c r="D114" s="3">
        <v>13.271000000000001</v>
      </c>
      <c r="E114" s="3" t="s">
        <v>216</v>
      </c>
      <c r="F114" s="3">
        <f t="shared" si="0"/>
        <v>13.271000000000001</v>
      </c>
      <c r="G114" s="3" t="e">
        <f t="shared" si="1"/>
        <v>#DIV/0!</v>
      </c>
    </row>
    <row r="115" spans="1:7" x14ac:dyDescent="0.2">
      <c r="A115" s="3" t="s">
        <v>111</v>
      </c>
      <c r="B115" s="3">
        <v>1.79</v>
      </c>
      <c r="C115" s="3">
        <v>893845849.34459901</v>
      </c>
      <c r="D115" s="3">
        <v>12.423999999999999</v>
      </c>
      <c r="E115" s="3" t="s">
        <v>216</v>
      </c>
      <c r="F115" s="3">
        <f t="shared" si="0"/>
        <v>12.423999999999999</v>
      </c>
      <c r="G115" s="3" t="e">
        <f t="shared" si="1"/>
        <v>#DIV/0!</v>
      </c>
    </row>
    <row r="116" spans="1:7" x14ac:dyDescent="0.2">
      <c r="A116" s="3" t="s">
        <v>112</v>
      </c>
      <c r="B116" s="3">
        <v>1.8</v>
      </c>
      <c r="C116" s="3">
        <v>833956694.40490496</v>
      </c>
      <c r="D116" s="3">
        <v>11.496</v>
      </c>
      <c r="E116" s="3" t="s">
        <v>216</v>
      </c>
      <c r="F116" s="3">
        <f t="shared" si="0"/>
        <v>11.496</v>
      </c>
      <c r="G116" s="3" t="e">
        <f t="shared" si="1"/>
        <v>#DIV/0!</v>
      </c>
    </row>
    <row r="117" spans="1:7" x14ac:dyDescent="0.2">
      <c r="A117" s="3" t="s">
        <v>113</v>
      </c>
      <c r="B117" s="3">
        <v>1.76</v>
      </c>
      <c r="C117" s="3">
        <v>800674088.59128106</v>
      </c>
      <c r="D117" s="3">
        <v>10.981</v>
      </c>
      <c r="E117" s="3" t="s">
        <v>216</v>
      </c>
      <c r="F117" s="3">
        <f t="shared" si="0"/>
        <v>10.981</v>
      </c>
      <c r="G117" s="3" t="e">
        <f t="shared" si="1"/>
        <v>#DIV/0!</v>
      </c>
    </row>
    <row r="118" spans="1:7" x14ac:dyDescent="0.2">
      <c r="A118" s="3" t="s">
        <v>114</v>
      </c>
      <c r="B118" s="3">
        <v>1.8</v>
      </c>
      <c r="C118" s="3">
        <v>752102059.80254996</v>
      </c>
      <c r="D118" s="3">
        <v>10.228</v>
      </c>
      <c r="E118" s="3" t="s">
        <v>216</v>
      </c>
      <c r="F118" s="3">
        <f t="shared" si="0"/>
        <v>10.228</v>
      </c>
      <c r="G118" s="3" t="e">
        <f t="shared" si="1"/>
        <v>#DIV/0!</v>
      </c>
    </row>
    <row r="119" spans="1:7" x14ac:dyDescent="0.2">
      <c r="A119" s="3" t="s">
        <v>115</v>
      </c>
      <c r="B119" s="3">
        <v>1.78</v>
      </c>
      <c r="C119" s="3">
        <v>809579739.285779</v>
      </c>
      <c r="D119" s="3">
        <v>11.119</v>
      </c>
      <c r="E119" s="3" t="s">
        <v>216</v>
      </c>
      <c r="F119" s="3">
        <f t="shared" si="0"/>
        <v>11.119</v>
      </c>
      <c r="G119" s="3" t="e">
        <f t="shared" si="1"/>
        <v>#DIV/0!</v>
      </c>
    </row>
    <row r="120" spans="1:7" x14ac:dyDescent="0.2">
      <c r="A120" s="3" t="s">
        <v>116</v>
      </c>
      <c r="B120" s="3">
        <v>1.79</v>
      </c>
      <c r="C120" s="3">
        <v>653629182.21860301</v>
      </c>
      <c r="D120" s="3">
        <v>8.702</v>
      </c>
      <c r="E120" s="3" t="s">
        <v>216</v>
      </c>
      <c r="F120" s="3">
        <f t="shared" si="0"/>
        <v>8.702</v>
      </c>
      <c r="G120" s="3" t="e">
        <f t="shared" si="1"/>
        <v>#DIV/0!</v>
      </c>
    </row>
    <row r="121" spans="1:7" x14ac:dyDescent="0.2">
      <c r="A121" s="3" t="s">
        <v>117</v>
      </c>
      <c r="B121" s="3">
        <v>1.8</v>
      </c>
      <c r="C121" s="3">
        <v>679693206.54452002</v>
      </c>
      <c r="D121" s="3">
        <v>9.1059999999999999</v>
      </c>
      <c r="E121" s="3" t="s">
        <v>216</v>
      </c>
      <c r="F121" s="3">
        <f t="shared" si="0"/>
        <v>9.1059999999999999</v>
      </c>
      <c r="G121" s="3" t="e">
        <f t="shared" si="1"/>
        <v>#DIV/0!</v>
      </c>
    </row>
    <row r="122" spans="1:7" x14ac:dyDescent="0.2">
      <c r="A122" s="3" t="s">
        <v>118</v>
      </c>
      <c r="B122" s="3">
        <v>1.8</v>
      </c>
      <c r="C122" s="3">
        <v>538823851.93160498</v>
      </c>
      <c r="D122" s="3">
        <v>6.9240000000000004</v>
      </c>
      <c r="E122" s="3" t="s">
        <v>216</v>
      </c>
      <c r="F122" s="3">
        <f t="shared" si="0"/>
        <v>6.9240000000000004</v>
      </c>
      <c r="G122" s="3" t="e">
        <f t="shared" si="1"/>
        <v>#DIV/0!</v>
      </c>
    </row>
    <row r="123" spans="1:7" x14ac:dyDescent="0.2">
      <c r="A123" s="3" t="s">
        <v>119</v>
      </c>
      <c r="B123" s="3">
        <v>1.78</v>
      </c>
      <c r="C123" s="3">
        <v>500985818.06574899</v>
      </c>
      <c r="D123" s="3">
        <v>6.3369999999999997</v>
      </c>
      <c r="E123" s="3" t="s">
        <v>216</v>
      </c>
      <c r="F123" s="3">
        <f t="shared" si="0"/>
        <v>6.3369999999999997</v>
      </c>
      <c r="G123" s="3" t="e">
        <f t="shared" si="1"/>
        <v>#DIV/0!</v>
      </c>
    </row>
    <row r="124" spans="1:7" x14ac:dyDescent="0.2">
      <c r="A124" s="3" t="s">
        <v>120</v>
      </c>
      <c r="B124" s="3">
        <v>1.79</v>
      </c>
      <c r="C124" s="3">
        <v>847018784.37951803</v>
      </c>
      <c r="D124" s="3">
        <v>11.699</v>
      </c>
      <c r="E124" s="3" t="s">
        <v>216</v>
      </c>
      <c r="F124" s="3">
        <f t="shared" si="0"/>
        <v>11.699</v>
      </c>
      <c r="G124" s="3" t="e">
        <f t="shared" si="1"/>
        <v>#DIV/0!</v>
      </c>
    </row>
    <row r="125" spans="1:7" x14ac:dyDescent="0.2">
      <c r="A125" s="3" t="s">
        <v>121</v>
      </c>
      <c r="B125" s="3">
        <v>1.78</v>
      </c>
      <c r="C125" s="3">
        <v>868692849.51638806</v>
      </c>
      <c r="D125" s="3">
        <v>12.034000000000001</v>
      </c>
      <c r="E125" s="3" t="s">
        <v>216</v>
      </c>
      <c r="F125" s="3">
        <f t="shared" si="0"/>
        <v>12.034000000000001</v>
      </c>
      <c r="G125" s="3" t="e">
        <f t="shared" si="1"/>
        <v>#DIV/0!</v>
      </c>
    </row>
    <row r="126" spans="1:7" x14ac:dyDescent="0.2">
      <c r="A126" s="3" t="s">
        <v>122</v>
      </c>
      <c r="B126" s="3">
        <v>1.8</v>
      </c>
      <c r="C126" s="3">
        <v>849486728.42711794</v>
      </c>
      <c r="D126" s="3">
        <v>11.737</v>
      </c>
      <c r="E126" s="3" t="s">
        <v>216</v>
      </c>
      <c r="F126" s="3">
        <f t="shared" si="0"/>
        <v>11.737</v>
      </c>
      <c r="G126" s="3" t="e">
        <f t="shared" si="1"/>
        <v>#DIV/0!</v>
      </c>
    </row>
    <row r="127" spans="1:7" x14ac:dyDescent="0.2">
      <c r="A127" s="3" t="s">
        <v>123</v>
      </c>
      <c r="B127" s="3">
        <v>1.79</v>
      </c>
      <c r="C127" s="3">
        <v>885798875.73091698</v>
      </c>
      <c r="D127" s="3">
        <v>12.298999999999999</v>
      </c>
      <c r="E127" s="3" t="s">
        <v>216</v>
      </c>
      <c r="F127" s="3">
        <f t="shared" si="0"/>
        <v>12.298999999999999</v>
      </c>
      <c r="G127" s="3" t="e">
        <f t="shared" si="1"/>
        <v>#DIV/0!</v>
      </c>
    </row>
    <row r="128" spans="1:7" x14ac:dyDescent="0.2">
      <c r="A128" s="3" t="s">
        <v>124</v>
      </c>
      <c r="B128" s="3">
        <v>1.78</v>
      </c>
      <c r="C128" s="3">
        <v>801715569.88116598</v>
      </c>
      <c r="D128" s="3">
        <v>10.997</v>
      </c>
      <c r="E128" s="3" t="s">
        <v>216</v>
      </c>
      <c r="F128" s="3">
        <f t="shared" si="0"/>
        <v>10.997</v>
      </c>
      <c r="G128" s="3" t="e">
        <f t="shared" si="1"/>
        <v>#DIV/0!</v>
      </c>
    </row>
    <row r="129" spans="1:7" x14ac:dyDescent="0.2">
      <c r="A129" s="3" t="s">
        <v>125</v>
      </c>
      <c r="B129" s="3">
        <v>1.77</v>
      </c>
      <c r="C129" s="3">
        <v>815248537.15716696</v>
      </c>
      <c r="D129" s="3">
        <v>11.206</v>
      </c>
      <c r="E129" s="3" t="s">
        <v>216</v>
      </c>
      <c r="F129" s="3">
        <f t="shared" si="0"/>
        <v>11.206</v>
      </c>
      <c r="G129" s="3" t="e">
        <f t="shared" si="1"/>
        <v>#DIV/0!</v>
      </c>
    </row>
    <row r="130" spans="1:7" x14ac:dyDescent="0.2">
      <c r="A130" s="3" t="s">
        <v>126</v>
      </c>
      <c r="B130" s="3">
        <v>1.8</v>
      </c>
      <c r="C130" s="3">
        <v>637263488.89212799</v>
      </c>
      <c r="D130" s="3">
        <v>8.4489999999999998</v>
      </c>
      <c r="E130" s="3" t="s">
        <v>216</v>
      </c>
      <c r="F130" s="3">
        <f t="shared" si="0"/>
        <v>8.4489999999999998</v>
      </c>
      <c r="G130" s="3" t="e">
        <f t="shared" si="1"/>
        <v>#DIV/0!</v>
      </c>
    </row>
    <row r="131" spans="1:7" x14ac:dyDescent="0.2">
      <c r="A131" s="3" t="s">
        <v>127</v>
      </c>
      <c r="B131" s="3">
        <v>1.78</v>
      </c>
      <c r="C131" s="3">
        <v>656242303.45634496</v>
      </c>
      <c r="D131" s="3">
        <v>8.7430000000000003</v>
      </c>
      <c r="E131" s="3" t="s">
        <v>216</v>
      </c>
      <c r="F131" s="3">
        <f t="shared" si="0"/>
        <v>8.7430000000000003</v>
      </c>
      <c r="G131" s="3" t="e">
        <f t="shared" si="1"/>
        <v>#DIV/0!</v>
      </c>
    </row>
    <row r="132" spans="1:7" x14ac:dyDescent="0.2">
      <c r="A132" s="3" t="s">
        <v>128</v>
      </c>
      <c r="B132" s="3">
        <v>1.8</v>
      </c>
      <c r="C132" s="3">
        <v>513147980.22683698</v>
      </c>
      <c r="D132" s="3">
        <v>6.5259999999999998</v>
      </c>
      <c r="E132" s="3" t="s">
        <v>216</v>
      </c>
      <c r="F132" s="3">
        <f t="shared" si="0"/>
        <v>6.5259999999999998</v>
      </c>
      <c r="G132" s="3" t="e">
        <f t="shared" si="1"/>
        <v>#DIV/0!</v>
      </c>
    </row>
    <row r="133" spans="1:7" x14ac:dyDescent="0.2">
      <c r="A133" s="3" t="s">
        <v>129</v>
      </c>
      <c r="B133" s="3">
        <v>1.8</v>
      </c>
      <c r="C133" s="3">
        <v>545394208.47257602</v>
      </c>
      <c r="D133" s="3">
        <v>7.0250000000000004</v>
      </c>
      <c r="E133" s="3" t="s">
        <v>216</v>
      </c>
      <c r="F133" s="3">
        <f t="shared" si="0"/>
        <v>7.0250000000000004</v>
      </c>
      <c r="G133" s="3" t="e">
        <f t="shared" si="1"/>
        <v>#DIV/0!</v>
      </c>
    </row>
    <row r="134" spans="1:7" x14ac:dyDescent="0.2">
      <c r="A134" s="3" t="s">
        <v>130</v>
      </c>
      <c r="B134" s="3">
        <v>1.78</v>
      </c>
      <c r="C134" s="3">
        <v>830794438.97251201</v>
      </c>
      <c r="D134" s="3">
        <v>11.446999999999999</v>
      </c>
      <c r="E134" s="3" t="s">
        <v>216</v>
      </c>
      <c r="F134" s="3">
        <f t="shared" si="0"/>
        <v>11.446999999999999</v>
      </c>
      <c r="G134" s="3" t="e">
        <f t="shared" si="1"/>
        <v>#DIV/0!</v>
      </c>
    </row>
    <row r="135" spans="1:7" x14ac:dyDescent="0.2">
      <c r="A135" s="3" t="s">
        <v>131</v>
      </c>
      <c r="B135" s="3">
        <v>1.76</v>
      </c>
      <c r="C135" s="3">
        <v>803666914.19951499</v>
      </c>
      <c r="D135" s="3">
        <v>11.026999999999999</v>
      </c>
      <c r="E135" s="3" t="s">
        <v>216</v>
      </c>
      <c r="F135" s="3">
        <f t="shared" si="0"/>
        <v>11.026999999999999</v>
      </c>
      <c r="G135" s="3" t="e">
        <f t="shared" si="1"/>
        <v>#DIV/0!</v>
      </c>
    </row>
    <row r="136" spans="1:7" x14ac:dyDescent="0.2">
      <c r="A136" s="3" t="s">
        <v>132</v>
      </c>
      <c r="B136" s="3">
        <v>1.81</v>
      </c>
      <c r="C136" s="3">
        <v>771071977.07257295</v>
      </c>
      <c r="D136" s="3">
        <v>10.522</v>
      </c>
      <c r="E136" s="3" t="s">
        <v>216</v>
      </c>
      <c r="F136" s="3">
        <f t="shared" si="0"/>
        <v>10.522</v>
      </c>
      <c r="G136" s="3" t="e">
        <f t="shared" si="1"/>
        <v>#DIV/0!</v>
      </c>
    </row>
    <row r="137" spans="1:7" x14ac:dyDescent="0.2">
      <c r="A137" s="3" t="s">
        <v>133</v>
      </c>
      <c r="B137" s="3">
        <v>1.77</v>
      </c>
      <c r="C137" s="3">
        <v>749595899.49076498</v>
      </c>
      <c r="D137" s="3">
        <v>10.189</v>
      </c>
      <c r="E137" s="3" t="s">
        <v>216</v>
      </c>
      <c r="F137" s="3">
        <f t="shared" si="0"/>
        <v>10.189</v>
      </c>
      <c r="G137" s="3" t="e">
        <f t="shared" si="1"/>
        <v>#DIV/0!</v>
      </c>
    </row>
    <row r="138" spans="1:7" x14ac:dyDescent="0.2">
      <c r="A138" s="3" t="s">
        <v>134</v>
      </c>
      <c r="B138" s="3">
        <v>1.81</v>
      </c>
      <c r="C138" s="3">
        <v>776941446.08374703</v>
      </c>
      <c r="D138" s="3">
        <v>10.613</v>
      </c>
      <c r="E138" s="3" t="s">
        <v>216</v>
      </c>
      <c r="F138" s="3">
        <f t="shared" si="0"/>
        <v>10.613</v>
      </c>
      <c r="G138" s="3" t="e">
        <f t="shared" si="1"/>
        <v>#DIV/0!</v>
      </c>
    </row>
    <row r="139" spans="1:7" x14ac:dyDescent="0.2">
      <c r="A139" s="3" t="s">
        <v>135</v>
      </c>
      <c r="B139" s="3">
        <v>1.79</v>
      </c>
      <c r="C139" s="3">
        <v>709794273.20783103</v>
      </c>
      <c r="D139" s="3">
        <v>9.5719999999999992</v>
      </c>
      <c r="E139" s="3" t="s">
        <v>216</v>
      </c>
      <c r="F139" s="3">
        <f t="shared" si="0"/>
        <v>9.5719999999999992</v>
      </c>
      <c r="G139" s="3" t="e">
        <f t="shared" si="1"/>
        <v>#DIV/0!</v>
      </c>
    </row>
    <row r="140" spans="1:7" x14ac:dyDescent="0.2">
      <c r="A140" s="3" t="s">
        <v>136</v>
      </c>
      <c r="B140" s="3">
        <v>1.49</v>
      </c>
      <c r="C140" s="3">
        <v>612455924.02096105</v>
      </c>
      <c r="D140" s="3">
        <v>8.0640000000000001</v>
      </c>
      <c r="E140" s="3" t="s">
        <v>216</v>
      </c>
      <c r="F140" s="3">
        <f t="shared" si="0"/>
        <v>8.0640000000000001</v>
      </c>
      <c r="G140" s="3" t="e">
        <f t="shared" si="1"/>
        <v>#DIV/0!</v>
      </c>
    </row>
    <row r="141" spans="1:7" x14ac:dyDescent="0.2">
      <c r="A141" s="3" t="s">
        <v>137</v>
      </c>
      <c r="B141" s="3">
        <v>1.49</v>
      </c>
      <c r="C141" s="3">
        <v>573703945.79664099</v>
      </c>
      <c r="D141" s="3">
        <v>7.4640000000000004</v>
      </c>
      <c r="E141" s="3" t="s">
        <v>216</v>
      </c>
      <c r="F141" s="3">
        <f t="shared" si="0"/>
        <v>7.4640000000000004</v>
      </c>
      <c r="G141" s="3" t="e">
        <f t="shared" si="1"/>
        <v>#DIV/0!</v>
      </c>
    </row>
    <row r="142" spans="1:7" x14ac:dyDescent="0.2">
      <c r="A142" s="3" t="s">
        <v>138</v>
      </c>
      <c r="B142" s="3">
        <v>1.81</v>
      </c>
      <c r="C142" s="3">
        <v>481500377.055655</v>
      </c>
      <c r="D142" s="3">
        <v>6.0350000000000001</v>
      </c>
      <c r="E142" s="3" t="s">
        <v>216</v>
      </c>
      <c r="F142" s="3">
        <f t="shared" si="0"/>
        <v>6.0350000000000001</v>
      </c>
      <c r="G142" s="3" t="e">
        <f t="shared" si="1"/>
        <v>#DIV/0!</v>
      </c>
    </row>
    <row r="143" spans="1:7" x14ac:dyDescent="0.2">
      <c r="A143" s="3" t="s">
        <v>139</v>
      </c>
      <c r="B143" s="3">
        <v>1.8</v>
      </c>
      <c r="C143" s="3">
        <v>490532563.26192498</v>
      </c>
      <c r="D143" s="3">
        <v>6.1749999999999998</v>
      </c>
      <c r="E143" s="3" t="s">
        <v>216</v>
      </c>
      <c r="F143" s="3">
        <f t="shared" si="0"/>
        <v>6.1749999999999998</v>
      </c>
      <c r="G143" s="3" t="e">
        <f t="shared" si="1"/>
        <v>#DIV/0!</v>
      </c>
    </row>
    <row r="144" spans="1:7" x14ac:dyDescent="0.2">
      <c r="A144" s="3" t="s">
        <v>140</v>
      </c>
      <c r="B144" s="3">
        <v>1.81</v>
      </c>
      <c r="C144" s="3">
        <v>881676351.98710704</v>
      </c>
      <c r="D144" s="3">
        <v>12.236000000000001</v>
      </c>
      <c r="E144" s="3" t="s">
        <v>216</v>
      </c>
      <c r="F144" s="3">
        <f t="shared" si="0"/>
        <v>12.236000000000001</v>
      </c>
      <c r="G144" s="3" t="e">
        <f t="shared" si="1"/>
        <v>#DIV/0!</v>
      </c>
    </row>
    <row r="145" spans="1:7" x14ac:dyDescent="0.2">
      <c r="A145" s="3" t="s">
        <v>141</v>
      </c>
      <c r="B145" s="3">
        <v>1.78</v>
      </c>
      <c r="C145" s="3">
        <v>942880410.40160894</v>
      </c>
      <c r="D145" s="3">
        <v>13.183999999999999</v>
      </c>
      <c r="E145" s="3" t="s">
        <v>216</v>
      </c>
      <c r="F145" s="3">
        <f t="shared" si="0"/>
        <v>13.183999999999999</v>
      </c>
      <c r="G145" s="3" t="e">
        <f t="shared" si="1"/>
        <v>#DIV/0!</v>
      </c>
    </row>
    <row r="146" spans="1:7" x14ac:dyDescent="0.2">
      <c r="A146" s="3" t="s">
        <v>142</v>
      </c>
      <c r="B146" s="3">
        <v>1.77</v>
      </c>
      <c r="C146" s="3">
        <v>821691664.06248403</v>
      </c>
      <c r="D146" s="3">
        <v>11.305999999999999</v>
      </c>
      <c r="E146" s="3" t="s">
        <v>216</v>
      </c>
      <c r="F146" s="3">
        <f t="shared" si="0"/>
        <v>11.305999999999999</v>
      </c>
      <c r="G146" s="3" t="e">
        <f t="shared" si="1"/>
        <v>#DIV/0!</v>
      </c>
    </row>
    <row r="147" spans="1:7" x14ac:dyDescent="0.2">
      <c r="A147" s="3" t="s">
        <v>143</v>
      </c>
      <c r="B147" s="3">
        <v>1.78</v>
      </c>
      <c r="C147" s="3">
        <v>989350720.13050401</v>
      </c>
      <c r="D147" s="3">
        <v>13.904</v>
      </c>
      <c r="E147" s="3" t="s">
        <v>216</v>
      </c>
      <c r="F147" s="3">
        <f t="shared" si="0"/>
        <v>13.904</v>
      </c>
      <c r="G147" s="3" t="e">
        <f t="shared" si="1"/>
        <v>#DIV/0!</v>
      </c>
    </row>
    <row r="148" spans="1:7" x14ac:dyDescent="0.2">
      <c r="A148" s="3" t="s">
        <v>144</v>
      </c>
      <c r="B148" s="3">
        <v>1.77</v>
      </c>
      <c r="C148" s="3">
        <v>840870455.24858797</v>
      </c>
      <c r="D148" s="3">
        <v>11.603</v>
      </c>
      <c r="E148" s="3" t="s">
        <v>216</v>
      </c>
      <c r="F148" s="3">
        <f t="shared" si="0"/>
        <v>11.603</v>
      </c>
      <c r="G148" s="3" t="e">
        <f t="shared" si="1"/>
        <v>#DIV/0!</v>
      </c>
    </row>
    <row r="149" spans="1:7" x14ac:dyDescent="0.2">
      <c r="A149" s="3" t="s">
        <v>145</v>
      </c>
      <c r="B149" s="3">
        <v>1.78</v>
      </c>
      <c r="C149" s="3">
        <v>870292442.97513103</v>
      </c>
      <c r="D149" s="3">
        <v>12.058999999999999</v>
      </c>
      <c r="E149" s="3" t="s">
        <v>216</v>
      </c>
      <c r="F149" s="3">
        <f t="shared" si="0"/>
        <v>12.058999999999999</v>
      </c>
      <c r="G149" s="3" t="e">
        <f t="shared" si="1"/>
        <v>#DIV/0!</v>
      </c>
    </row>
    <row r="150" spans="1:7" x14ac:dyDescent="0.2">
      <c r="A150" s="3" t="s">
        <v>146</v>
      </c>
      <c r="B150" s="3">
        <v>1.81</v>
      </c>
      <c r="C150" s="3">
        <v>896807741.46442795</v>
      </c>
      <c r="D150" s="3">
        <v>12.47</v>
      </c>
      <c r="E150" s="3" t="s">
        <v>216</v>
      </c>
      <c r="F150" s="3">
        <f t="shared" si="0"/>
        <v>12.47</v>
      </c>
      <c r="G150" s="3" t="e">
        <f t="shared" si="1"/>
        <v>#DIV/0!</v>
      </c>
    </row>
    <row r="151" spans="1:7" x14ac:dyDescent="0.2">
      <c r="A151" s="3" t="s">
        <v>147</v>
      </c>
      <c r="B151" s="3">
        <v>1.77</v>
      </c>
      <c r="C151" s="3">
        <v>770910731.85977995</v>
      </c>
      <c r="D151" s="3">
        <v>10.519</v>
      </c>
      <c r="E151" s="3" t="s">
        <v>216</v>
      </c>
      <c r="F151" s="3">
        <f t="shared" si="0"/>
        <v>10.519</v>
      </c>
      <c r="G151" s="3" t="e">
        <f t="shared" si="1"/>
        <v>#DIV/0!</v>
      </c>
    </row>
    <row r="152" spans="1:7" x14ac:dyDescent="0.2">
      <c r="A152" s="3" t="s">
        <v>148</v>
      </c>
      <c r="B152" s="3">
        <v>1.77</v>
      </c>
      <c r="C152" s="3">
        <v>825206985.85528803</v>
      </c>
      <c r="D152" s="3">
        <v>11.361000000000001</v>
      </c>
      <c r="E152" s="3" t="s">
        <v>216</v>
      </c>
      <c r="F152" s="3">
        <f t="shared" si="0"/>
        <v>11.361000000000001</v>
      </c>
      <c r="G152" s="3" t="e">
        <f t="shared" si="1"/>
        <v>#DIV/0!</v>
      </c>
    </row>
    <row r="153" spans="1:7" x14ac:dyDescent="0.2">
      <c r="A153" s="3" t="s">
        <v>149</v>
      </c>
      <c r="B153" s="3">
        <v>1.79</v>
      </c>
      <c r="C153" s="3">
        <v>842956748.72590005</v>
      </c>
      <c r="D153" s="3">
        <v>11.635999999999999</v>
      </c>
      <c r="E153" s="3" t="s">
        <v>216</v>
      </c>
      <c r="F153" s="3">
        <f t="shared" si="0"/>
        <v>11.635999999999999</v>
      </c>
      <c r="G153" s="3" t="e">
        <f t="shared" si="1"/>
        <v>#DIV/0!</v>
      </c>
    </row>
    <row r="154" spans="1:7" x14ac:dyDescent="0.2">
      <c r="A154" s="3" t="s">
        <v>150</v>
      </c>
      <c r="B154" s="3">
        <v>1.78</v>
      </c>
      <c r="C154" s="3">
        <v>895875312.33626294</v>
      </c>
      <c r="D154" s="3">
        <v>12.456</v>
      </c>
      <c r="E154" s="3" t="s">
        <v>216</v>
      </c>
      <c r="F154" s="3">
        <f t="shared" si="0"/>
        <v>12.456</v>
      </c>
      <c r="G154" s="3" t="e">
        <f t="shared" si="1"/>
        <v>#DIV/0!</v>
      </c>
    </row>
    <row r="155" spans="1:7" x14ac:dyDescent="0.2">
      <c r="A155" s="3" t="s">
        <v>151</v>
      </c>
      <c r="B155" s="3">
        <v>1.79</v>
      </c>
      <c r="C155" s="3">
        <v>893320259.05945098</v>
      </c>
      <c r="D155" s="3">
        <v>12.416</v>
      </c>
      <c r="E155" s="3" t="s">
        <v>216</v>
      </c>
      <c r="F155" s="3">
        <f t="shared" si="0"/>
        <v>12.416</v>
      </c>
      <c r="G155" s="3" t="e">
        <f t="shared" si="1"/>
        <v>#DIV/0!</v>
      </c>
    </row>
    <row r="156" spans="1:7" x14ac:dyDescent="0.2">
      <c r="A156" s="3" t="s">
        <v>152</v>
      </c>
      <c r="B156" s="3">
        <v>1.79</v>
      </c>
      <c r="C156" s="3">
        <v>856895980.17791498</v>
      </c>
      <c r="D156" s="3">
        <v>11.852</v>
      </c>
      <c r="E156" s="3" t="s">
        <v>216</v>
      </c>
      <c r="F156" s="3">
        <f t="shared" si="0"/>
        <v>11.852</v>
      </c>
      <c r="G156" s="3" t="e">
        <f t="shared" si="1"/>
        <v>#DIV/0!</v>
      </c>
    </row>
    <row r="157" spans="1:7" x14ac:dyDescent="0.2">
      <c r="A157" s="3" t="s">
        <v>153</v>
      </c>
      <c r="B157" s="3">
        <v>1.78</v>
      </c>
      <c r="C157" s="3">
        <v>907126856.53020203</v>
      </c>
      <c r="D157" s="3">
        <v>12.63</v>
      </c>
      <c r="E157" s="3" t="s">
        <v>216</v>
      </c>
      <c r="F157" s="3">
        <f t="shared" si="0"/>
        <v>12.63</v>
      </c>
      <c r="G157" s="3" t="e">
        <f t="shared" si="1"/>
        <v>#DIV/0!</v>
      </c>
    </row>
    <row r="158" spans="1:7" x14ac:dyDescent="0.2">
      <c r="A158" s="3" t="s">
        <v>154</v>
      </c>
      <c r="B158" s="3">
        <v>1.81</v>
      </c>
      <c r="C158" s="3">
        <v>922251821.83534598</v>
      </c>
      <c r="D158" s="3">
        <v>12.864000000000001</v>
      </c>
      <c r="E158" s="3" t="s">
        <v>216</v>
      </c>
      <c r="F158" s="3">
        <f t="shared" si="0"/>
        <v>12.864000000000001</v>
      </c>
      <c r="G158" s="3" t="e">
        <f t="shared" si="1"/>
        <v>#DIV/0!</v>
      </c>
    </row>
    <row r="159" spans="1:7" x14ac:dyDescent="0.2">
      <c r="A159" s="3" t="s">
        <v>155</v>
      </c>
      <c r="B159" s="3">
        <v>1.8</v>
      </c>
      <c r="C159" s="3">
        <v>808881196.04035997</v>
      </c>
      <c r="D159" s="3">
        <v>11.108000000000001</v>
      </c>
      <c r="E159" s="3" t="s">
        <v>216</v>
      </c>
      <c r="F159" s="3">
        <f t="shared" si="0"/>
        <v>11.108000000000001</v>
      </c>
      <c r="G159" s="3" t="e">
        <f t="shared" si="1"/>
        <v>#DIV/0!</v>
      </c>
    </row>
    <row r="160" spans="1:7" x14ac:dyDescent="0.2">
      <c r="A160" s="3" t="s">
        <v>156</v>
      </c>
      <c r="B160" s="3">
        <v>1.79</v>
      </c>
      <c r="C160" s="3">
        <v>908702528.80292702</v>
      </c>
      <c r="D160" s="3">
        <v>12.654</v>
      </c>
      <c r="E160" s="3" t="s">
        <v>216</v>
      </c>
      <c r="F160" s="3">
        <f t="shared" si="0"/>
        <v>12.654</v>
      </c>
      <c r="G160" s="3" t="e">
        <f t="shared" si="1"/>
        <v>#DIV/0!</v>
      </c>
    </row>
    <row r="161" spans="1:7" x14ac:dyDescent="0.2">
      <c r="A161" s="3" t="s">
        <v>157</v>
      </c>
      <c r="B161" s="3">
        <v>1.76</v>
      </c>
      <c r="C161" s="3">
        <v>811886222.83778095</v>
      </c>
      <c r="D161" s="3">
        <v>11.154</v>
      </c>
      <c r="E161" s="3" t="s">
        <v>216</v>
      </c>
      <c r="F161" s="3">
        <f t="shared" si="0"/>
        <v>11.154</v>
      </c>
      <c r="G161" s="3" t="e">
        <f t="shared" si="1"/>
        <v>#DIV/0!</v>
      </c>
    </row>
    <row r="162" spans="1:7" x14ac:dyDescent="0.2">
      <c r="A162" s="3" t="s">
        <v>158</v>
      </c>
      <c r="B162" s="3">
        <v>1.78</v>
      </c>
      <c r="C162" s="3">
        <v>854592345.88028896</v>
      </c>
      <c r="D162" s="3">
        <v>11.816000000000001</v>
      </c>
      <c r="E162" s="3" t="s">
        <v>216</v>
      </c>
      <c r="F162" s="3">
        <f t="shared" si="0"/>
        <v>11.816000000000001</v>
      </c>
      <c r="G162" s="3" t="e">
        <f t="shared" si="1"/>
        <v>#DIV/0!</v>
      </c>
    </row>
    <row r="163" spans="1:7" x14ac:dyDescent="0.2">
      <c r="A163" s="3" t="s">
        <v>159</v>
      </c>
      <c r="B163" s="3">
        <v>1.8</v>
      </c>
      <c r="C163" s="3">
        <v>874120820.52278399</v>
      </c>
      <c r="D163" s="3">
        <v>12.119</v>
      </c>
      <c r="E163" s="3" t="s">
        <v>216</v>
      </c>
      <c r="F163" s="3">
        <f t="shared" si="0"/>
        <v>12.119</v>
      </c>
      <c r="G163" s="3" t="e">
        <f t="shared" si="1"/>
        <v>#DIV/0!</v>
      </c>
    </row>
    <row r="164" spans="1:7" x14ac:dyDescent="0.2">
      <c r="A164" s="3" t="s">
        <v>160</v>
      </c>
      <c r="B164" s="3">
        <v>1.8</v>
      </c>
      <c r="C164" s="3">
        <v>855901095.39498997</v>
      </c>
      <c r="D164" s="3">
        <v>11.836</v>
      </c>
      <c r="E164" s="3" t="s">
        <v>216</v>
      </c>
      <c r="F164" s="3">
        <f t="shared" si="0"/>
        <v>11.836</v>
      </c>
      <c r="G164" s="3" t="e">
        <f t="shared" si="1"/>
        <v>#DIV/0!</v>
      </c>
    </row>
    <row r="165" spans="1:7" x14ac:dyDescent="0.2">
      <c r="A165" s="3" t="s">
        <v>161</v>
      </c>
      <c r="B165" s="3">
        <v>1.79</v>
      </c>
      <c r="C165" s="3">
        <v>861572089.21789801</v>
      </c>
      <c r="D165" s="3">
        <v>11.923999999999999</v>
      </c>
      <c r="E165" s="3" t="s">
        <v>216</v>
      </c>
      <c r="F165" s="3">
        <f t="shared" si="0"/>
        <v>11.923999999999999</v>
      </c>
      <c r="G165" s="3" t="e">
        <f t="shared" si="1"/>
        <v>#DIV/0!</v>
      </c>
    </row>
    <row r="166" spans="1:7" x14ac:dyDescent="0.2">
      <c r="A166" s="3" t="s">
        <v>162</v>
      </c>
      <c r="B166" s="3">
        <v>1.77</v>
      </c>
      <c r="C166" s="3">
        <v>792181033.76253104</v>
      </c>
      <c r="D166" s="3">
        <v>10.849</v>
      </c>
      <c r="E166" s="3" t="s">
        <v>216</v>
      </c>
      <c r="F166" s="3">
        <f t="shared" si="0"/>
        <v>10.849</v>
      </c>
      <c r="G166" s="3" t="e">
        <f t="shared" si="1"/>
        <v>#DIV/0!</v>
      </c>
    </row>
    <row r="167" spans="1:7" x14ac:dyDescent="0.2">
      <c r="A167" s="3" t="s">
        <v>163</v>
      </c>
      <c r="B167" s="3">
        <v>1.78</v>
      </c>
      <c r="C167" s="3">
        <v>840805169.242854</v>
      </c>
      <c r="D167" s="3">
        <v>11.602</v>
      </c>
      <c r="E167" s="3" t="s">
        <v>216</v>
      </c>
      <c r="F167" s="3">
        <f t="shared" si="0"/>
        <v>11.602</v>
      </c>
      <c r="G167" s="3" t="e">
        <f t="shared" si="1"/>
        <v>#DIV/0!</v>
      </c>
    </row>
    <row r="168" spans="1:7" x14ac:dyDescent="0.2">
      <c r="A168" s="3" t="s">
        <v>164</v>
      </c>
      <c r="B168" s="3">
        <v>1.8</v>
      </c>
      <c r="C168" s="3">
        <v>826112359.78691399</v>
      </c>
      <c r="D168" s="3">
        <v>11.375</v>
      </c>
      <c r="E168" s="3" t="s">
        <v>216</v>
      </c>
      <c r="F168" s="3">
        <f t="shared" si="0"/>
        <v>11.375</v>
      </c>
      <c r="G168" s="3" t="e">
        <f t="shared" si="1"/>
        <v>#DIV/0!</v>
      </c>
    </row>
    <row r="169" spans="1:7" x14ac:dyDescent="0.2">
      <c r="A169" s="3" t="s">
        <v>165</v>
      </c>
      <c r="B169" s="3">
        <v>1.78</v>
      </c>
      <c r="C169" s="3">
        <v>845683816.32461596</v>
      </c>
      <c r="D169" s="3">
        <v>11.678000000000001</v>
      </c>
      <c r="E169" s="3" t="s">
        <v>216</v>
      </c>
      <c r="F169" s="3">
        <f t="shared" si="0"/>
        <v>11.678000000000001</v>
      </c>
      <c r="G169" s="3" t="e">
        <f t="shared" si="1"/>
        <v>#DIV/0!</v>
      </c>
    </row>
    <row r="170" spans="1:7" x14ac:dyDescent="0.2">
      <c r="A170" s="3" t="s">
        <v>166</v>
      </c>
      <c r="B170" s="3">
        <v>1.79</v>
      </c>
      <c r="C170" s="3">
        <v>844046384.93628395</v>
      </c>
      <c r="D170" s="3">
        <v>11.653</v>
      </c>
      <c r="E170" s="3" t="s">
        <v>216</v>
      </c>
      <c r="F170" s="3">
        <f t="shared" si="0"/>
        <v>11.653</v>
      </c>
      <c r="G170" s="3" t="e">
        <f t="shared" si="1"/>
        <v>#DIV/0!</v>
      </c>
    </row>
    <row r="171" spans="1:7" x14ac:dyDescent="0.2">
      <c r="A171" s="3" t="s">
        <v>167</v>
      </c>
      <c r="B171" s="3">
        <v>1.78</v>
      </c>
      <c r="C171" s="3">
        <v>804273809.93554699</v>
      </c>
      <c r="D171" s="3">
        <v>11.036</v>
      </c>
      <c r="E171" s="3" t="s">
        <v>216</v>
      </c>
      <c r="F171" s="3">
        <f t="shared" si="0"/>
        <v>11.036</v>
      </c>
      <c r="G171" s="3" t="e">
        <f t="shared" si="1"/>
        <v>#DIV/0!</v>
      </c>
    </row>
    <row r="172" spans="1:7" x14ac:dyDescent="0.2">
      <c r="A172" s="3" t="s">
        <v>168</v>
      </c>
      <c r="B172" s="3">
        <v>1.81</v>
      </c>
      <c r="C172" s="3">
        <v>815563232.79733396</v>
      </c>
      <c r="D172" s="3">
        <v>11.211</v>
      </c>
      <c r="E172" s="3" t="s">
        <v>216</v>
      </c>
      <c r="F172" s="3">
        <f t="shared" si="0"/>
        <v>11.211</v>
      </c>
      <c r="G172" s="3" t="e">
        <f t="shared" si="1"/>
        <v>#DIV/0!</v>
      </c>
    </row>
    <row r="173" spans="1:7" x14ac:dyDescent="0.2">
      <c r="A173" s="3" t="s">
        <v>169</v>
      </c>
      <c r="B173" s="3">
        <v>1.79</v>
      </c>
      <c r="C173" s="3">
        <v>840980446.12787998</v>
      </c>
      <c r="D173" s="3">
        <v>11.605</v>
      </c>
      <c r="E173" s="3" t="s">
        <v>216</v>
      </c>
      <c r="F173" s="3">
        <f t="shared" si="0"/>
        <v>11.605</v>
      </c>
      <c r="G173" s="3" t="e">
        <f t="shared" si="1"/>
        <v>#DIV/0!</v>
      </c>
    </row>
    <row r="174" spans="1:7" x14ac:dyDescent="0.2">
      <c r="A174" s="3" t="s">
        <v>170</v>
      </c>
      <c r="B174" s="3">
        <v>1.8</v>
      </c>
      <c r="C174" s="3">
        <v>849261557.76782703</v>
      </c>
      <c r="D174" s="3">
        <v>11.733000000000001</v>
      </c>
      <c r="E174" s="3" t="s">
        <v>216</v>
      </c>
      <c r="F174" s="3">
        <f t="shared" si="0"/>
        <v>11.733000000000001</v>
      </c>
      <c r="G174" s="3" t="e">
        <f t="shared" si="1"/>
        <v>#DIV/0!</v>
      </c>
    </row>
    <row r="175" spans="1:7" x14ac:dyDescent="0.2">
      <c r="A175" s="3" t="s">
        <v>171</v>
      </c>
      <c r="B175" s="3">
        <v>1.79</v>
      </c>
      <c r="C175" s="3">
        <v>865094592.87790298</v>
      </c>
      <c r="D175" s="3">
        <v>11.978999999999999</v>
      </c>
      <c r="E175" s="3" t="s">
        <v>216</v>
      </c>
      <c r="F175" s="3">
        <f t="shared" si="0"/>
        <v>11.978999999999999</v>
      </c>
      <c r="G175" s="3" t="e">
        <f t="shared" si="1"/>
        <v>#DIV/0!</v>
      </c>
    </row>
    <row r="176" spans="1:7" x14ac:dyDescent="0.2">
      <c r="A176" s="3" t="s">
        <v>172</v>
      </c>
      <c r="B176" s="3">
        <v>1.81</v>
      </c>
      <c r="C176" s="3">
        <v>843398446.80067599</v>
      </c>
      <c r="D176" s="3">
        <v>11.643000000000001</v>
      </c>
      <c r="E176" s="3" t="s">
        <v>216</v>
      </c>
      <c r="F176" s="3">
        <f t="shared" si="0"/>
        <v>11.643000000000001</v>
      </c>
      <c r="G176" s="3" t="e">
        <f t="shared" si="1"/>
        <v>#DIV/0!</v>
      </c>
    </row>
    <row r="177" spans="1:7" x14ac:dyDescent="0.2">
      <c r="A177" s="3" t="s">
        <v>173</v>
      </c>
      <c r="B177" s="3">
        <v>1.79</v>
      </c>
      <c r="C177" s="3">
        <v>869280172.35476696</v>
      </c>
      <c r="D177" s="3">
        <v>12.044</v>
      </c>
      <c r="E177" s="3" t="s">
        <v>216</v>
      </c>
      <c r="F177" s="3">
        <f t="shared" si="0"/>
        <v>12.044</v>
      </c>
      <c r="G177" s="3" t="e">
        <f t="shared" si="1"/>
        <v>#DIV/0!</v>
      </c>
    </row>
    <row r="178" spans="1:7" x14ac:dyDescent="0.2">
      <c r="A178" s="3" t="s">
        <v>174</v>
      </c>
      <c r="B178" s="3">
        <v>1.79</v>
      </c>
      <c r="C178" s="3">
        <v>894776956.45729303</v>
      </c>
      <c r="D178" s="3">
        <v>12.439</v>
      </c>
      <c r="E178" s="3" t="s">
        <v>216</v>
      </c>
      <c r="F178" s="3">
        <f t="shared" si="0"/>
        <v>12.439</v>
      </c>
      <c r="G178" s="3" t="e">
        <f t="shared" si="1"/>
        <v>#DIV/0!</v>
      </c>
    </row>
    <row r="179" spans="1:7" x14ac:dyDescent="0.2">
      <c r="A179" s="3" t="s">
        <v>175</v>
      </c>
      <c r="B179" s="3">
        <v>1.79</v>
      </c>
      <c r="C179" s="3">
        <v>900506797.25722098</v>
      </c>
      <c r="D179" s="3">
        <v>12.526999999999999</v>
      </c>
      <c r="E179" s="3" t="s">
        <v>216</v>
      </c>
      <c r="F179" s="3">
        <f t="shared" si="0"/>
        <v>12.526999999999999</v>
      </c>
      <c r="G179" s="3" t="e">
        <f t="shared" si="1"/>
        <v>#DIV/0!</v>
      </c>
    </row>
    <row r="180" spans="1:7" x14ac:dyDescent="0.2">
      <c r="A180" s="3" t="s">
        <v>176</v>
      </c>
      <c r="B180" s="3">
        <v>1.79</v>
      </c>
      <c r="C180" s="3">
        <v>870617946.91707206</v>
      </c>
      <c r="D180" s="3">
        <v>12.064</v>
      </c>
      <c r="E180" s="3" t="s">
        <v>216</v>
      </c>
      <c r="F180" s="3">
        <f t="shared" si="0"/>
        <v>12.064</v>
      </c>
      <c r="G180" s="3" t="e">
        <f t="shared" si="1"/>
        <v>#DIV/0!</v>
      </c>
    </row>
    <row r="181" spans="1:7" x14ac:dyDescent="0.2">
      <c r="A181" s="3" t="s">
        <v>177</v>
      </c>
      <c r="B181" s="3">
        <v>1.79</v>
      </c>
      <c r="C181" s="3">
        <v>974454252.88571298</v>
      </c>
      <c r="D181" s="3">
        <v>13.673</v>
      </c>
      <c r="E181" s="3" t="s">
        <v>216</v>
      </c>
      <c r="F181" s="3">
        <f t="shared" si="0"/>
        <v>13.673</v>
      </c>
      <c r="G181" s="3" t="e">
        <f t="shared" si="1"/>
        <v>#DIV/0!</v>
      </c>
    </row>
    <row r="182" spans="1:7" x14ac:dyDescent="0.2">
      <c r="A182" s="3" t="s">
        <v>178</v>
      </c>
      <c r="B182" s="3">
        <v>1.77</v>
      </c>
      <c r="C182" s="3">
        <v>808552393.28901994</v>
      </c>
      <c r="D182" s="3">
        <v>11.103</v>
      </c>
      <c r="E182" s="3" t="s">
        <v>216</v>
      </c>
      <c r="F182" s="3">
        <f t="shared" si="0"/>
        <v>11.103</v>
      </c>
      <c r="G182" s="3" t="e">
        <f t="shared" si="1"/>
        <v>#DIV/0!</v>
      </c>
    </row>
    <row r="183" spans="1:7" x14ac:dyDescent="0.2">
      <c r="A183" s="3" t="s">
        <v>179</v>
      </c>
      <c r="B183" s="3">
        <v>1.79</v>
      </c>
      <c r="C183" s="3">
        <v>780260233.83582902</v>
      </c>
      <c r="D183" s="3">
        <v>10.664</v>
      </c>
      <c r="E183" s="3" t="s">
        <v>216</v>
      </c>
      <c r="F183" s="3">
        <f t="shared" si="0"/>
        <v>10.664</v>
      </c>
      <c r="G183" s="3" t="e">
        <f t="shared" si="1"/>
        <v>#DIV/0!</v>
      </c>
    </row>
    <row r="184" spans="1:7" x14ac:dyDescent="0.2">
      <c r="A184" s="3" t="s">
        <v>180</v>
      </c>
      <c r="B184" s="3">
        <v>1.79</v>
      </c>
      <c r="C184" s="3">
        <v>898306695.97689104</v>
      </c>
      <c r="D184" s="3">
        <v>12.493</v>
      </c>
      <c r="E184" s="3" t="s">
        <v>216</v>
      </c>
      <c r="F184" s="3">
        <f t="shared" si="0"/>
        <v>12.493</v>
      </c>
      <c r="G184" s="3" t="e">
        <f t="shared" si="1"/>
        <v>#DIV/0!</v>
      </c>
    </row>
    <row r="185" spans="1:7" x14ac:dyDescent="0.2">
      <c r="A185" s="3" t="s">
        <v>181</v>
      </c>
      <c r="B185" s="3">
        <v>1.77</v>
      </c>
      <c r="C185" s="3">
        <v>945485381.30067098</v>
      </c>
      <c r="D185" s="3">
        <v>13.224</v>
      </c>
      <c r="E185" s="3" t="s">
        <v>216</v>
      </c>
      <c r="F185" s="3">
        <f t="shared" si="0"/>
        <v>13.224</v>
      </c>
      <c r="G185" s="3" t="e">
        <f t="shared" si="1"/>
        <v>#DIV/0!</v>
      </c>
    </row>
    <row r="186" spans="1:7" x14ac:dyDescent="0.2">
      <c r="A186" s="3" t="s">
        <v>182</v>
      </c>
      <c r="B186" s="3">
        <v>1.49</v>
      </c>
      <c r="C186" s="3">
        <v>823684720.98908806</v>
      </c>
      <c r="D186" s="3">
        <v>11.337</v>
      </c>
      <c r="E186" s="3" t="s">
        <v>216</v>
      </c>
      <c r="F186" s="3">
        <f t="shared" si="0"/>
        <v>11.337</v>
      </c>
      <c r="G186" s="3" t="e">
        <f t="shared" si="1"/>
        <v>#DIV/0!</v>
      </c>
    </row>
    <row r="187" spans="1:7" x14ac:dyDescent="0.2">
      <c r="A187" s="3" t="s">
        <v>183</v>
      </c>
      <c r="B187" s="3">
        <v>1.79</v>
      </c>
      <c r="C187" s="3">
        <v>897068600.78071499</v>
      </c>
      <c r="D187" s="3">
        <v>12.474</v>
      </c>
      <c r="E187" s="3" t="s">
        <v>216</v>
      </c>
      <c r="F187" s="3">
        <f t="shared" si="0"/>
        <v>12.474</v>
      </c>
      <c r="G187" s="3" t="e">
        <f t="shared" si="1"/>
        <v>#DIV/0!</v>
      </c>
    </row>
    <row r="188" spans="1:7" x14ac:dyDescent="0.2">
      <c r="A188" s="3" t="s">
        <v>184</v>
      </c>
      <c r="B188" s="3">
        <v>1.79</v>
      </c>
      <c r="C188" s="3">
        <v>865653088.26378906</v>
      </c>
      <c r="D188" s="3">
        <v>11.987</v>
      </c>
      <c r="E188" s="3" t="s">
        <v>216</v>
      </c>
      <c r="F188" s="3">
        <f t="shared" si="0"/>
        <v>11.987</v>
      </c>
      <c r="G188" s="3" t="e">
        <f t="shared" si="1"/>
        <v>#DIV/0!</v>
      </c>
    </row>
    <row r="189" spans="1:7" x14ac:dyDescent="0.2">
      <c r="A189" s="3" t="s">
        <v>185</v>
      </c>
      <c r="B189" s="3">
        <v>1.79</v>
      </c>
      <c r="C189" s="3">
        <v>856219602.35976696</v>
      </c>
      <c r="D189" s="3">
        <v>11.840999999999999</v>
      </c>
      <c r="E189" s="3" t="s">
        <v>216</v>
      </c>
      <c r="F189" s="3">
        <f t="shared" si="0"/>
        <v>11.840999999999999</v>
      </c>
      <c r="G189" s="3" t="e">
        <f t="shared" si="1"/>
        <v>#DIV/0!</v>
      </c>
    </row>
    <row r="190" spans="1:7" x14ac:dyDescent="0.2">
      <c r="A190" s="3" t="s">
        <v>186</v>
      </c>
      <c r="B190" s="3">
        <v>1.8</v>
      </c>
      <c r="C190" s="3">
        <v>830886288.09687304</v>
      </c>
      <c r="D190" s="3">
        <v>11.449</v>
      </c>
      <c r="E190" s="3" t="s">
        <v>216</v>
      </c>
      <c r="F190" s="3">
        <f t="shared" si="0"/>
        <v>11.449</v>
      </c>
      <c r="G190" s="3" t="e">
        <f t="shared" si="1"/>
        <v>#DIV/0!</v>
      </c>
    </row>
    <row r="191" spans="1:7" x14ac:dyDescent="0.2">
      <c r="A191" s="3" t="s">
        <v>187</v>
      </c>
      <c r="B191" s="3">
        <v>1.78</v>
      </c>
      <c r="C191" s="3">
        <v>832592800.70338905</v>
      </c>
      <c r="D191" s="3">
        <v>11.475</v>
      </c>
      <c r="E191" s="3" t="s">
        <v>216</v>
      </c>
      <c r="F191" s="3">
        <f t="shared" si="0"/>
        <v>11.475</v>
      </c>
      <c r="G191" s="3" t="e">
        <f t="shared" si="1"/>
        <v>#DIV/0!</v>
      </c>
    </row>
    <row r="192" spans="1:7" x14ac:dyDescent="0.2">
      <c r="A192" s="3" t="s">
        <v>188</v>
      </c>
      <c r="B192" s="3">
        <v>1.78</v>
      </c>
      <c r="C192" s="3">
        <v>802055611.63531995</v>
      </c>
      <c r="D192" s="3">
        <v>11.002000000000001</v>
      </c>
      <c r="E192" s="3" t="s">
        <v>216</v>
      </c>
      <c r="F192" s="3">
        <f t="shared" si="0"/>
        <v>11.002000000000001</v>
      </c>
      <c r="G192" s="3" t="e">
        <f t="shared" si="1"/>
        <v>#DIV/0!</v>
      </c>
    </row>
    <row r="193" spans="1:7" x14ac:dyDescent="0.2">
      <c r="A193" s="3" t="s">
        <v>189</v>
      </c>
      <c r="B193" s="3">
        <v>1.81</v>
      </c>
      <c r="C193" s="3">
        <v>770867086.97141504</v>
      </c>
      <c r="D193" s="3">
        <v>10.519</v>
      </c>
      <c r="E193" s="3" t="s">
        <v>216</v>
      </c>
      <c r="F193" s="3">
        <f t="shared" si="0"/>
        <v>10.519</v>
      </c>
      <c r="G193" s="3" t="e">
        <f t="shared" si="1"/>
        <v>#DIV/0!</v>
      </c>
    </row>
    <row r="194" spans="1:7" x14ac:dyDescent="0.2">
      <c r="A194" s="3" t="s">
        <v>190</v>
      </c>
      <c r="B194" s="3">
        <v>1.77</v>
      </c>
      <c r="C194" s="3">
        <v>792847449.546332</v>
      </c>
      <c r="D194" s="3">
        <v>10.859</v>
      </c>
      <c r="E194" s="3" t="s">
        <v>216</v>
      </c>
      <c r="F194" s="3">
        <f t="shared" si="0"/>
        <v>10.859</v>
      </c>
      <c r="G194" s="3" t="e">
        <f t="shared" si="1"/>
        <v>#DIV/0!</v>
      </c>
    </row>
    <row r="195" spans="1:7" x14ac:dyDescent="0.2">
      <c r="A195" s="3" t="s">
        <v>191</v>
      </c>
      <c r="B195" s="3">
        <v>1.8</v>
      </c>
      <c r="C195" s="3">
        <v>790009750.63642502</v>
      </c>
      <c r="D195" s="3">
        <v>10.815</v>
      </c>
      <c r="E195" s="3" t="s">
        <v>216</v>
      </c>
      <c r="F195" s="3">
        <f t="shared" si="0"/>
        <v>10.815</v>
      </c>
      <c r="G195" s="3" t="e">
        <f t="shared" si="1"/>
        <v>#DIV/0!</v>
      </c>
    </row>
    <row r="196" spans="1:7" x14ac:dyDescent="0.2">
      <c r="A196" s="3" t="s">
        <v>192</v>
      </c>
      <c r="B196" s="3">
        <v>1.79</v>
      </c>
      <c r="C196" s="3">
        <v>773771706.86862397</v>
      </c>
      <c r="D196" s="3">
        <v>10.564</v>
      </c>
      <c r="E196" s="3" t="s">
        <v>216</v>
      </c>
      <c r="F196" s="3">
        <f t="shared" si="0"/>
        <v>10.564</v>
      </c>
      <c r="G196" s="3" t="e">
        <f t="shared" si="1"/>
        <v>#DIV/0!</v>
      </c>
    </row>
    <row r="197" spans="1:7" x14ac:dyDescent="0.2">
      <c r="A197" s="3" t="s">
        <v>193</v>
      </c>
      <c r="B197" s="3">
        <v>1.77</v>
      </c>
      <c r="C197" s="3">
        <v>788789114.65683103</v>
      </c>
      <c r="D197" s="3">
        <v>10.795999999999999</v>
      </c>
      <c r="E197" s="3" t="s">
        <v>216</v>
      </c>
      <c r="F197" s="3">
        <f t="shared" si="0"/>
        <v>10.795999999999999</v>
      </c>
      <c r="G197" s="3" t="e">
        <f t="shared" si="1"/>
        <v>#DIV/0!</v>
      </c>
    </row>
    <row r="198" spans="1:7" x14ac:dyDescent="0.2">
      <c r="A198" s="3" t="s">
        <v>194</v>
      </c>
      <c r="B198" s="3">
        <v>1.78</v>
      </c>
      <c r="C198" s="3">
        <v>726173735.15944898</v>
      </c>
      <c r="D198" s="3">
        <v>9.8260000000000005</v>
      </c>
      <c r="E198" s="3" t="s">
        <v>216</v>
      </c>
      <c r="F198" s="3">
        <f t="shared" si="0"/>
        <v>9.8260000000000005</v>
      </c>
      <c r="G198" s="3" t="e">
        <f t="shared" si="1"/>
        <v>#DIV/0!</v>
      </c>
    </row>
    <row r="199" spans="1:7" x14ac:dyDescent="0.2">
      <c r="A199" s="3" t="s">
        <v>195</v>
      </c>
      <c r="B199" s="3">
        <v>1.79</v>
      </c>
      <c r="C199" s="3">
        <v>831903654.09490395</v>
      </c>
      <c r="D199" s="3">
        <v>11.464</v>
      </c>
      <c r="E199" s="3" t="s">
        <v>216</v>
      </c>
      <c r="F199" s="3">
        <f t="shared" si="0"/>
        <v>11.464</v>
      </c>
      <c r="G199" s="3" t="e">
        <f t="shared" si="1"/>
        <v>#DIV/0!</v>
      </c>
    </row>
    <row r="200" spans="1:7" x14ac:dyDescent="0.2">
      <c r="A200" s="3" t="s">
        <v>196</v>
      </c>
      <c r="B200" s="3">
        <v>1.78</v>
      </c>
      <c r="C200" s="3">
        <v>804910597.97642398</v>
      </c>
      <c r="D200" s="3">
        <v>11.045999999999999</v>
      </c>
      <c r="E200" s="3" t="s">
        <v>216</v>
      </c>
      <c r="F200" s="3">
        <f t="shared" si="0"/>
        <v>11.045999999999999</v>
      </c>
      <c r="G200" s="3" t="e">
        <f t="shared" si="1"/>
        <v>#DIV/0!</v>
      </c>
    </row>
    <row r="201" spans="1:7" x14ac:dyDescent="0.2">
      <c r="A201" s="3" t="s">
        <v>197</v>
      </c>
      <c r="B201" s="3">
        <v>1.78</v>
      </c>
      <c r="C201" s="3">
        <v>836600918.27833903</v>
      </c>
      <c r="D201" s="3">
        <v>11.537000000000001</v>
      </c>
      <c r="E201" s="3" t="s">
        <v>216</v>
      </c>
      <c r="F201" s="3">
        <f t="shared" si="0"/>
        <v>11.537000000000001</v>
      </c>
      <c r="G201" s="3" t="e">
        <f t="shared" si="1"/>
        <v>#DIV/0!</v>
      </c>
    </row>
    <row r="202" spans="1:7" x14ac:dyDescent="0.2">
      <c r="A202" s="3" t="s">
        <v>198</v>
      </c>
      <c r="B202" s="3">
        <v>1.77</v>
      </c>
      <c r="C202" s="3">
        <v>689885259.51631701</v>
      </c>
      <c r="D202" s="3">
        <v>9.2639999999999993</v>
      </c>
      <c r="E202" s="3" t="s">
        <v>216</v>
      </c>
      <c r="F202" s="3">
        <f t="shared" si="0"/>
        <v>9.2639999999999993</v>
      </c>
      <c r="G202" s="3" t="e">
        <f t="shared" si="1"/>
        <v>#DIV/0!</v>
      </c>
    </row>
    <row r="203" spans="1:7" x14ac:dyDescent="0.2">
      <c r="A203" s="3" t="s">
        <v>199</v>
      </c>
      <c r="B203" s="3">
        <v>1.8</v>
      </c>
      <c r="C203" s="3">
        <v>726624166.57443595</v>
      </c>
      <c r="D203" s="3">
        <v>9.8330000000000002</v>
      </c>
      <c r="E203" s="3" t="s">
        <v>216</v>
      </c>
      <c r="F203" s="3">
        <f t="shared" si="0"/>
        <v>9.8330000000000002</v>
      </c>
      <c r="G203" s="3" t="e">
        <f t="shared" si="1"/>
        <v>#DIV/0!</v>
      </c>
    </row>
    <row r="204" spans="1:7" x14ac:dyDescent="0.2">
      <c r="A204" s="3" t="s">
        <v>200</v>
      </c>
      <c r="B204" s="3">
        <v>1.8</v>
      </c>
      <c r="C204" s="3">
        <v>951399566.25713098</v>
      </c>
      <c r="D204" s="3">
        <v>13.316000000000001</v>
      </c>
      <c r="E204" s="3" t="s">
        <v>216</v>
      </c>
      <c r="F204" s="3">
        <f t="shared" si="0"/>
        <v>13.316000000000001</v>
      </c>
      <c r="G204" s="3" t="e">
        <f t="shared" si="1"/>
        <v>#DIV/0!</v>
      </c>
    </row>
    <row r="205" spans="1:7" x14ac:dyDescent="0.2">
      <c r="A205" s="3" t="s">
        <v>201</v>
      </c>
      <c r="B205" s="3">
        <v>1.8</v>
      </c>
      <c r="C205" s="3">
        <v>806612921.432235</v>
      </c>
      <c r="D205" s="3">
        <v>11.073</v>
      </c>
      <c r="E205" s="3" t="s">
        <v>216</v>
      </c>
      <c r="F205" s="3">
        <f t="shared" si="0"/>
        <v>11.073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1.8</v>
      </c>
      <c r="C207" s="3">
        <v>525103406.22826999</v>
      </c>
      <c r="D207" s="3">
        <v>6.7110000000000003</v>
      </c>
      <c r="E207" s="3" t="s">
        <v>216</v>
      </c>
      <c r="F207" s="3">
        <f t="shared" si="0"/>
        <v>6.7110000000000003</v>
      </c>
      <c r="G207" s="3" t="e">
        <f t="shared" si="1"/>
        <v>#DIV/0!</v>
      </c>
    </row>
    <row r="208" spans="1:7" x14ac:dyDescent="0.2">
      <c r="A208" s="3" t="s">
        <v>204</v>
      </c>
      <c r="B208" s="3">
        <v>1.79</v>
      </c>
      <c r="C208" s="3">
        <v>724050066.40978003</v>
      </c>
      <c r="D208" s="3">
        <v>9.7929999999999993</v>
      </c>
      <c r="E208" s="3" t="s">
        <v>216</v>
      </c>
      <c r="F208" s="3">
        <f t="shared" si="0"/>
        <v>9.7929999999999993</v>
      </c>
      <c r="G208" s="3" t="e">
        <f t="shared" si="1"/>
        <v>#DIV/0!</v>
      </c>
    </row>
    <row r="209" spans="1:7" x14ac:dyDescent="0.2">
      <c r="A209" s="3" t="s">
        <v>205</v>
      </c>
      <c r="B209" s="3">
        <v>1.8</v>
      </c>
      <c r="C209" s="3">
        <v>806349536.63186598</v>
      </c>
      <c r="D209" s="3">
        <v>11.068</v>
      </c>
      <c r="E209" s="3" t="s">
        <v>216</v>
      </c>
      <c r="F209" s="3">
        <f t="shared" si="0"/>
        <v>11.068</v>
      </c>
      <c r="G209" s="3" t="e">
        <f t="shared" si="1"/>
        <v>#DIV/0!</v>
      </c>
    </row>
    <row r="210" spans="1:7" x14ac:dyDescent="0.2">
      <c r="A210" s="3" t="s">
        <v>206</v>
      </c>
      <c r="B210" s="3">
        <v>1.81</v>
      </c>
      <c r="C210" s="3">
        <v>809625672.82242799</v>
      </c>
      <c r="D210" s="3">
        <v>11.119</v>
      </c>
      <c r="E210" s="3" t="s">
        <v>216</v>
      </c>
      <c r="F210" s="3">
        <f t="shared" si="0"/>
        <v>11.119</v>
      </c>
      <c r="G210" s="3" t="e">
        <f t="shared" si="1"/>
        <v>#DIV/0!</v>
      </c>
    </row>
    <row r="211" spans="1:7" x14ac:dyDescent="0.2">
      <c r="A211" s="3" t="s">
        <v>207</v>
      </c>
      <c r="B211" s="3">
        <v>1.8</v>
      </c>
      <c r="C211" s="3">
        <v>565398392.085374</v>
      </c>
      <c r="D211" s="3">
        <v>7.335</v>
      </c>
      <c r="E211" s="3" t="s">
        <v>216</v>
      </c>
      <c r="F211" s="3">
        <f t="shared" si="0"/>
        <v>7.335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1.99</v>
      </c>
      <c r="C15" s="3">
        <v>12061015.058584999</v>
      </c>
      <c r="D15" s="3">
        <v>-1.238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2.0299999999999998</v>
      </c>
      <c r="C16" s="3">
        <v>9100990.4197012708</v>
      </c>
      <c r="D16" s="3">
        <v>-1.284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1.97</v>
      </c>
      <c r="C17" s="3">
        <v>9023256.4309857208</v>
      </c>
      <c r="D17" s="3">
        <v>-1.2849999999999999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2.0499999999999998</v>
      </c>
      <c r="C18" s="3">
        <v>10484399.8366224</v>
      </c>
      <c r="D18" s="3">
        <v>-1.262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2.06</v>
      </c>
      <c r="C19" s="3">
        <v>5168645.5820342004</v>
      </c>
      <c r="D19" s="3">
        <v>-1.345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2.04</v>
      </c>
      <c r="C20" s="3">
        <v>10212710.928130399</v>
      </c>
      <c r="D20" s="3">
        <v>-1.2669999999999999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2.0099999999999998</v>
      </c>
      <c r="C21" s="3">
        <v>8418243.6249074303</v>
      </c>
      <c r="D21" s="3">
        <v>-1.294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2.0099999999999998</v>
      </c>
      <c r="C22" s="3">
        <v>7322670.7213404896</v>
      </c>
      <c r="D22" s="3">
        <v>-1.3109999999999999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2.0499999999999998</v>
      </c>
      <c r="C23" s="3">
        <v>9626001.0499099307</v>
      </c>
      <c r="D23" s="3">
        <v>-1.276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2.04</v>
      </c>
      <c r="C24" s="3">
        <v>5828369.8507479103</v>
      </c>
      <c r="D24" s="3">
        <v>-1.335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2.0099999999999998</v>
      </c>
      <c r="C25" s="3">
        <v>5119026.36859194</v>
      </c>
      <c r="D25" s="3">
        <v>-1.3460000000000001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2.0699999999999998</v>
      </c>
      <c r="C26" s="3">
        <v>4730184.5827422896</v>
      </c>
      <c r="D26" s="3">
        <v>-1.3520000000000001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2.0699999999999998</v>
      </c>
      <c r="C27" s="3">
        <v>5483303.7597965105</v>
      </c>
      <c r="D27" s="3">
        <v>-1.34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2.04</v>
      </c>
      <c r="C28" s="3">
        <v>8039359.92410962</v>
      </c>
      <c r="D28" s="3">
        <v>-1.3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2.0099999999999998</v>
      </c>
      <c r="C29" s="3">
        <v>6961156.2653816296</v>
      </c>
      <c r="D29" s="3">
        <v>-1.3169999999999999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2.0099999999999998</v>
      </c>
      <c r="C30" s="3">
        <v>9131884.4441043008</v>
      </c>
      <c r="D30" s="3">
        <v>-1.2829999999999999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2.0499999999999998</v>
      </c>
      <c r="C31" s="3">
        <v>9248479.3059456609</v>
      </c>
      <c r="D31" s="3">
        <v>-1.282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2.0499999999999998</v>
      </c>
      <c r="C32" s="3">
        <v>7608793.6626337003</v>
      </c>
      <c r="D32" s="3">
        <v>-1.3069999999999999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2.06</v>
      </c>
      <c r="C33" s="3">
        <v>8121396.0343672</v>
      </c>
      <c r="D33" s="3">
        <v>-1.2989999999999999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2.02</v>
      </c>
      <c r="C34" s="3">
        <v>5190084.6382825105</v>
      </c>
      <c r="D34" s="3">
        <v>-1.3440000000000001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2.0299999999999998</v>
      </c>
      <c r="C35" s="3">
        <v>4380759.8520098198</v>
      </c>
      <c r="D35" s="3">
        <v>-1.357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2.04</v>
      </c>
      <c r="C36" s="3">
        <v>4518067.3115356499</v>
      </c>
      <c r="D36" s="3">
        <v>-1.355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2</v>
      </c>
      <c r="C37" s="3">
        <v>4808201.8132683402</v>
      </c>
      <c r="D37" s="3">
        <v>-1.35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2.02</v>
      </c>
      <c r="C38" s="3">
        <v>6625812.9333541999</v>
      </c>
      <c r="D38" s="3">
        <v>-1.3220000000000001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2.0099999999999998</v>
      </c>
      <c r="C39" s="3">
        <v>6493866.0296398597</v>
      </c>
      <c r="D39" s="3">
        <v>-1.3240000000000001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2.0099999999999998</v>
      </c>
      <c r="C40" s="3">
        <v>2295147.7229990698</v>
      </c>
      <c r="D40" s="3">
        <v>-1.389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2.06</v>
      </c>
      <c r="C41" s="3">
        <v>2012556.97958315</v>
      </c>
      <c r="D41" s="3">
        <v>-1.3939999999999999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2</v>
      </c>
      <c r="C42" s="3">
        <v>2159033.0630925698</v>
      </c>
      <c r="D42" s="3">
        <v>-1.391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2.0099999999999998</v>
      </c>
      <c r="C43" s="3">
        <v>1819941.2362098999</v>
      </c>
      <c r="D43" s="3">
        <v>-1.397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2.02</v>
      </c>
      <c r="C44" s="3">
        <v>1308941.2800974799</v>
      </c>
      <c r="D44" s="3">
        <v>-1.405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2.04</v>
      </c>
      <c r="C45" s="3">
        <v>1090207.1624386201</v>
      </c>
      <c r="D45" s="3">
        <v>-1.4079999999999999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2.0299999999999998</v>
      </c>
      <c r="C46" s="3">
        <v>1363581.7668280001</v>
      </c>
      <c r="D46" s="3">
        <v>-1.4039999999999999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2.0299999999999998</v>
      </c>
      <c r="C47" s="3">
        <v>1207523.81325311</v>
      </c>
      <c r="D47" s="3">
        <v>-1.4059999999999999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1.98</v>
      </c>
      <c r="C48" s="3">
        <v>3056639.38621226</v>
      </c>
      <c r="D48" s="3">
        <v>-1.377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2.0499999999999998</v>
      </c>
      <c r="C49" s="3">
        <v>3496758.6983681</v>
      </c>
      <c r="D49" s="3">
        <v>-1.371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2.04</v>
      </c>
      <c r="C50" s="3">
        <v>3542127.1802487201</v>
      </c>
      <c r="D50" s="3">
        <v>-1.37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2.0699999999999998</v>
      </c>
      <c r="C51" s="3">
        <v>3953170.81709055</v>
      </c>
      <c r="D51" s="3">
        <v>-1.3640000000000001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2.0099999999999998</v>
      </c>
      <c r="C52" s="3">
        <v>1822027.3714068001</v>
      </c>
      <c r="D52" s="3">
        <v>-1.397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2.0099999999999998</v>
      </c>
      <c r="C53" s="3">
        <v>3079846.8033361598</v>
      </c>
      <c r="D53" s="3">
        <v>-1.377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2.04</v>
      </c>
      <c r="C54" s="3">
        <v>2452677.8555470202</v>
      </c>
      <c r="D54" s="3">
        <v>-1.387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2.0299999999999998</v>
      </c>
      <c r="C55" s="3">
        <v>2375632.44115606</v>
      </c>
      <c r="D55" s="3">
        <v>-1.3879999999999999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2.0099999999999998</v>
      </c>
      <c r="C56" s="3">
        <v>2445510.9599991902</v>
      </c>
      <c r="D56" s="3">
        <v>-1.387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2.04</v>
      </c>
      <c r="C57" s="3">
        <v>2117136.2720459001</v>
      </c>
      <c r="D57" s="3">
        <v>-1.3919999999999999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2.06</v>
      </c>
      <c r="C58" s="3">
        <v>1676910.2204234099</v>
      </c>
      <c r="D58" s="3">
        <v>-1.399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2.0499999999999998</v>
      </c>
      <c r="C59" s="3">
        <v>1789995.87666211</v>
      </c>
      <c r="D59" s="3">
        <v>-1.397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2.04</v>
      </c>
      <c r="C60" s="3">
        <v>3765345.9995043902</v>
      </c>
      <c r="D60" s="3">
        <v>-1.3660000000000001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2.02</v>
      </c>
      <c r="C61" s="3">
        <v>3199714.5218573101</v>
      </c>
      <c r="D61" s="3">
        <v>-1.375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2</v>
      </c>
      <c r="C62" s="3">
        <v>2512640.6855026502</v>
      </c>
      <c r="D62" s="3">
        <v>-1.3859999999999999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2</v>
      </c>
      <c r="C63" s="3">
        <v>2666617.5625214698</v>
      </c>
      <c r="D63" s="3">
        <v>-1.3839999999999999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2.02</v>
      </c>
      <c r="C64" s="3">
        <v>2555151.9829892102</v>
      </c>
      <c r="D64" s="3">
        <v>-1.385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2.02</v>
      </c>
      <c r="C65" s="3">
        <v>3034011.67803308</v>
      </c>
      <c r="D65" s="3">
        <v>-1.3779999999999999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2</v>
      </c>
      <c r="C66" s="3">
        <v>2326123.34471566</v>
      </c>
      <c r="D66" s="3">
        <v>-1.389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2.02</v>
      </c>
      <c r="C67" s="3">
        <v>2419868.91632511</v>
      </c>
      <c r="D67" s="3">
        <v>-1.387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2.02</v>
      </c>
      <c r="C68" s="3">
        <v>2408677.2629167298</v>
      </c>
      <c r="D68" s="3">
        <v>-1.3879999999999999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2.0499999999999998</v>
      </c>
      <c r="C69" s="3">
        <v>1934957.09385827</v>
      </c>
      <c r="D69" s="3">
        <v>-1.395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2.02</v>
      </c>
      <c r="C70" s="3">
        <v>958437.33709616004</v>
      </c>
      <c r="D70" s="3">
        <v>-1.41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1.98</v>
      </c>
      <c r="C71" s="3">
        <v>1034708.93251094</v>
      </c>
      <c r="D71" s="3">
        <v>-1.409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2</v>
      </c>
      <c r="C72" s="3">
        <v>617315.12967054301</v>
      </c>
      <c r="D72" s="3">
        <v>-1.415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1.98</v>
      </c>
      <c r="C73" s="3">
        <v>605016.89961922495</v>
      </c>
      <c r="D73" s="3">
        <v>-1.415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2.04</v>
      </c>
      <c r="C74" s="3">
        <v>668865.59874759102</v>
      </c>
      <c r="D74" s="3">
        <v>-1.4139999999999999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2.0299999999999998</v>
      </c>
      <c r="C75" s="3">
        <v>359047.56806324102</v>
      </c>
      <c r="D75" s="3">
        <v>-1.419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2</v>
      </c>
      <c r="C76" s="3">
        <v>300570.73637134</v>
      </c>
      <c r="D76" s="3">
        <v>-1.42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1.98</v>
      </c>
      <c r="C77" s="3">
        <v>204365.04560285099</v>
      </c>
      <c r="D77" s="3">
        <v>-1.4219999999999999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2.04</v>
      </c>
      <c r="C78" s="3">
        <v>1687671.2368447999</v>
      </c>
      <c r="D78" s="3">
        <v>-1.399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2.0299999999999998</v>
      </c>
      <c r="C79" s="3">
        <v>1168767.41115509</v>
      </c>
      <c r="D79" s="3">
        <v>-1.407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2.02</v>
      </c>
      <c r="C80" s="3">
        <v>2047944.2445360201</v>
      </c>
      <c r="D80" s="3">
        <v>-1.393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2.06</v>
      </c>
      <c r="C81" s="3">
        <v>1890880.6215202</v>
      </c>
      <c r="D81" s="3">
        <v>-1.3959999999999999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2.0299999999999998</v>
      </c>
      <c r="C82" s="3">
        <v>1651093.42631613</v>
      </c>
      <c r="D82" s="3">
        <v>-1.399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1.99</v>
      </c>
      <c r="C83" s="3">
        <v>803235.03479479405</v>
      </c>
      <c r="D83" s="3">
        <v>-1.4119999999999999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2.04</v>
      </c>
      <c r="C84" s="3">
        <v>1185426.7823018299</v>
      </c>
      <c r="D84" s="3">
        <v>-1.4059999999999999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2.0299999999999998</v>
      </c>
      <c r="C85" s="3">
        <v>783105.816785353</v>
      </c>
      <c r="D85" s="3">
        <v>-1.413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2.04</v>
      </c>
      <c r="C86" s="3">
        <v>160380.258008859</v>
      </c>
      <c r="D86" s="3">
        <v>-1.4219999999999999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2.02</v>
      </c>
      <c r="C87" s="3">
        <v>123708.475106906</v>
      </c>
      <c r="D87" s="3">
        <v>-1.423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2.0299999999999998</v>
      </c>
      <c r="C88" s="3">
        <v>1709121.79490724</v>
      </c>
      <c r="D88" s="3">
        <v>-1.3979999999999999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2.02</v>
      </c>
      <c r="C89" s="3">
        <v>1665957.99046157</v>
      </c>
      <c r="D89" s="3">
        <v>-1.399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2.02</v>
      </c>
      <c r="C90" s="3">
        <v>2352314.0074519501</v>
      </c>
      <c r="D90" s="3">
        <v>-1.3879999999999999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2.0299999999999998</v>
      </c>
      <c r="C91" s="3">
        <v>5375098.4988949997</v>
      </c>
      <c r="D91" s="3">
        <v>-1.3420000000000001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2.02</v>
      </c>
      <c r="C92" s="3">
        <v>1715949.6627083099</v>
      </c>
      <c r="D92" s="3">
        <v>-1.3979999999999999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2</v>
      </c>
      <c r="C93" s="3">
        <v>919989.87291084602</v>
      </c>
      <c r="D93" s="3">
        <v>-1.411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2.0099999999999998</v>
      </c>
      <c r="C94" s="3">
        <v>1499883.3662755601</v>
      </c>
      <c r="D94" s="3">
        <v>-1.4019999999999999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2.06</v>
      </c>
      <c r="C95" s="3">
        <v>1329699.5604175101</v>
      </c>
      <c r="D95" s="3">
        <v>-1.4039999999999999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2.0499999999999998</v>
      </c>
      <c r="C96" s="3">
        <v>2263641.58180437</v>
      </c>
      <c r="D96" s="3">
        <v>-1.39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2.02</v>
      </c>
      <c r="C97" s="3">
        <v>1974155.45675901</v>
      </c>
      <c r="D97" s="3">
        <v>-1.3939999999999999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2.0299999999999998</v>
      </c>
      <c r="C98" s="3">
        <v>2579696.3958397098</v>
      </c>
      <c r="D98" s="3">
        <v>-1.385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2.04</v>
      </c>
      <c r="C99" s="3">
        <v>2310743.3707092102</v>
      </c>
      <c r="D99" s="3">
        <v>-1.389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2.02</v>
      </c>
      <c r="C101" s="3">
        <v>638050.17937577295</v>
      </c>
      <c r="D101" s="3">
        <v>-1.415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2.04</v>
      </c>
      <c r="C102" s="3">
        <v>470965.31096732803</v>
      </c>
      <c r="D102" s="3">
        <v>-1.4179999999999999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2.0499999999999998</v>
      </c>
      <c r="C103" s="3">
        <v>342623.43016178597</v>
      </c>
      <c r="D103" s="3">
        <v>-1.42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2.06</v>
      </c>
      <c r="C104" s="3">
        <v>119802.679424792</v>
      </c>
      <c r="D104" s="3">
        <v>-1.423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2.04</v>
      </c>
      <c r="C106" s="3">
        <v>99862.353856872302</v>
      </c>
      <c r="D106" s="3">
        <v>-1.423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2.0699999999999998</v>
      </c>
      <c r="C107" s="3">
        <v>34352.108031322503</v>
      </c>
      <c r="D107" s="3">
        <v>-1.4239999999999999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2</v>
      </c>
      <c r="C108" s="3">
        <v>28468.089076810498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2.0299999999999998</v>
      </c>
      <c r="C109" s="3">
        <v>25417.9773920714</v>
      </c>
      <c r="D109" s="3">
        <v>-1.4239999999999999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2.0299999999999998</v>
      </c>
      <c r="C110" s="3">
        <v>111748.963240351</v>
      </c>
      <c r="D110" s="3">
        <v>-1.423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1.99</v>
      </c>
      <c r="C114" s="3">
        <v>2014672.2928802699</v>
      </c>
      <c r="D114" s="3">
        <v>-1.3939999999999999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2.0299999999999998</v>
      </c>
      <c r="C115" s="3">
        <v>2280069.3985742498</v>
      </c>
      <c r="D115" s="3">
        <v>-1.39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2.0299999999999998</v>
      </c>
      <c r="C116" s="3">
        <v>1711956.66678508</v>
      </c>
      <c r="D116" s="3">
        <v>-1.3979999999999999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2.0099999999999998</v>
      </c>
      <c r="C117" s="3">
        <v>1585284.5319912001</v>
      </c>
      <c r="D117" s="3">
        <v>-1.4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2.02</v>
      </c>
      <c r="C118" s="3">
        <v>1267473.1758818901</v>
      </c>
      <c r="D118" s="3">
        <v>-1.405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2.0099999999999998</v>
      </c>
      <c r="C119" s="3">
        <v>1482185.12918758</v>
      </c>
      <c r="D119" s="3">
        <v>-1.4019999999999999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2.04</v>
      </c>
      <c r="C120" s="3">
        <v>1281703.84317558</v>
      </c>
      <c r="D120" s="3">
        <v>-1.405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2.0099999999999998</v>
      </c>
      <c r="C121" s="3">
        <v>1076842.6244033801</v>
      </c>
      <c r="D121" s="3">
        <v>-1.4079999999999999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1.96</v>
      </c>
      <c r="C122" s="3">
        <v>1144305.9135404101</v>
      </c>
      <c r="D122" s="3">
        <v>-1.407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2.04</v>
      </c>
      <c r="C123" s="3">
        <v>1418079.0809619101</v>
      </c>
      <c r="D123" s="3">
        <v>-1.403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2.0299999999999998</v>
      </c>
      <c r="C124" s="3">
        <v>2274856.7482889998</v>
      </c>
      <c r="D124" s="3">
        <v>-1.39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2.02</v>
      </c>
      <c r="C125" s="3">
        <v>2551515.1830713898</v>
      </c>
      <c r="D125" s="3">
        <v>-1.385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2.02</v>
      </c>
      <c r="C126" s="3">
        <v>1800265.1813266701</v>
      </c>
      <c r="D126" s="3">
        <v>-1.397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2.02</v>
      </c>
      <c r="C127" s="3">
        <v>1842809.22506152</v>
      </c>
      <c r="D127" s="3">
        <v>-1.3959999999999999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2</v>
      </c>
      <c r="C128" s="3">
        <v>1945577.4434631499</v>
      </c>
      <c r="D128" s="3">
        <v>-1.395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1.99</v>
      </c>
      <c r="C129" s="3">
        <v>1670379.12800037</v>
      </c>
      <c r="D129" s="3">
        <v>-1.399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2.0499999999999998</v>
      </c>
      <c r="C130" s="3">
        <v>1476101.0168012099</v>
      </c>
      <c r="D130" s="3">
        <v>-1.4019999999999999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2.04</v>
      </c>
      <c r="C131" s="3">
        <v>1512001.2507483</v>
      </c>
      <c r="D131" s="3">
        <v>-1.401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1.99</v>
      </c>
      <c r="C132" s="3">
        <v>1656931.9886435301</v>
      </c>
      <c r="D132" s="3">
        <v>-1.399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2.02</v>
      </c>
      <c r="C133" s="3">
        <v>996501.844927283</v>
      </c>
      <c r="D133" s="3">
        <v>-1.409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2.02</v>
      </c>
      <c r="C134" s="3">
        <v>1685675.1093419101</v>
      </c>
      <c r="D134" s="3">
        <v>-1.399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2.04</v>
      </c>
      <c r="C135" s="3">
        <v>1810805.66600858</v>
      </c>
      <c r="D135" s="3">
        <v>-1.397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2.0299999999999998</v>
      </c>
      <c r="C136" s="3">
        <v>1621364.7788461</v>
      </c>
      <c r="D136" s="3">
        <v>-1.4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1.99</v>
      </c>
      <c r="C137" s="3">
        <v>1669463.81988725</v>
      </c>
      <c r="D137" s="3">
        <v>-1.399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2.0299999999999998</v>
      </c>
      <c r="C138" s="3">
        <v>1729082.03922821</v>
      </c>
      <c r="D138" s="3">
        <v>-1.3979999999999999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2.04</v>
      </c>
      <c r="C139" s="3">
        <v>1562446.0929855001</v>
      </c>
      <c r="D139" s="3">
        <v>-1.401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2</v>
      </c>
      <c r="C140" s="3">
        <v>1535574.7052887699</v>
      </c>
      <c r="D140" s="3">
        <v>-1.401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2.0099999999999998</v>
      </c>
      <c r="C141" s="3">
        <v>1181346.3593986901</v>
      </c>
      <c r="D141" s="3">
        <v>-1.407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1.95</v>
      </c>
      <c r="C142" s="3">
        <v>848616.81277683994</v>
      </c>
      <c r="D142" s="3">
        <v>-1.4119999999999999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2.04</v>
      </c>
      <c r="C143" s="3">
        <v>1044188.47229335</v>
      </c>
      <c r="D143" s="3">
        <v>-1.409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2.0299999999999998</v>
      </c>
      <c r="C144" s="3">
        <v>874792.38621638506</v>
      </c>
      <c r="D144" s="3">
        <v>-1.411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2.0099999999999998</v>
      </c>
      <c r="C145" s="3">
        <v>622794.26221369999</v>
      </c>
      <c r="D145" s="3">
        <v>-1.415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2.04</v>
      </c>
      <c r="C146" s="3">
        <v>375472.618186682</v>
      </c>
      <c r="D146" s="3">
        <v>-1.419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2.02</v>
      </c>
      <c r="C147" s="3">
        <v>541500.10605826299</v>
      </c>
      <c r="D147" s="3">
        <v>-1.4159999999999999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2.02</v>
      </c>
      <c r="C148" s="3">
        <v>271288.87370046601</v>
      </c>
      <c r="D148" s="3">
        <v>-1.421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1.99</v>
      </c>
      <c r="C149" s="3">
        <v>377813.87866651098</v>
      </c>
      <c r="D149" s="3">
        <v>-1.419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2.0299999999999998</v>
      </c>
      <c r="C150" s="3">
        <v>234312.050304106</v>
      </c>
      <c r="D150" s="3">
        <v>-1.421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2.0499999999999998</v>
      </c>
      <c r="C151" s="3">
        <v>325929.63676147</v>
      </c>
      <c r="D151" s="3">
        <v>-1.42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2.0699999999999998</v>
      </c>
      <c r="C152" s="3">
        <v>196215.01012981901</v>
      </c>
      <c r="D152" s="3">
        <v>-1.4219999999999999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2.0299999999999998</v>
      </c>
      <c r="C153" s="3">
        <v>263510.03337298799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2.0699999999999998</v>
      </c>
      <c r="C154" s="3">
        <v>558527.09742020199</v>
      </c>
      <c r="D154" s="3">
        <v>-1.4159999999999999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2.02</v>
      </c>
      <c r="C155" s="3">
        <v>460893.89165626199</v>
      </c>
      <c r="D155" s="3">
        <v>-1.4179999999999999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1.99</v>
      </c>
      <c r="C156" s="3">
        <v>422921.927462572</v>
      </c>
      <c r="D156" s="3">
        <v>-1.4179999999999999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2.02</v>
      </c>
      <c r="C157" s="3">
        <v>517022.34170779702</v>
      </c>
      <c r="D157" s="3">
        <v>-1.417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2</v>
      </c>
      <c r="C158" s="3">
        <v>225229.465041891</v>
      </c>
      <c r="D158" s="3">
        <v>-1.421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2.06</v>
      </c>
      <c r="C159" s="3">
        <v>280061.33246058901</v>
      </c>
      <c r="D159" s="3">
        <v>-1.42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2.0299999999999998</v>
      </c>
      <c r="C160" s="3">
        <v>252976.649309903</v>
      </c>
      <c r="D160" s="3">
        <v>-1.421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2.04</v>
      </c>
      <c r="C161" s="3">
        <v>267659.22680616903</v>
      </c>
      <c r="D161" s="3">
        <v>-1.421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2.0499999999999998</v>
      </c>
      <c r="C162" s="3">
        <v>183560.87384801701</v>
      </c>
      <c r="D162" s="3">
        <v>-1.4219999999999999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2</v>
      </c>
      <c r="C163" s="3">
        <v>225007.60102542801</v>
      </c>
      <c r="D163" s="3">
        <v>-1.421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2.0099999999999998</v>
      </c>
      <c r="C164" s="3">
        <v>386780.71330200101</v>
      </c>
      <c r="D164" s="3">
        <v>-1.419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2</v>
      </c>
      <c r="C165" s="3">
        <v>825168.65897841298</v>
      </c>
      <c r="D165" s="3">
        <v>-1.4119999999999999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2</v>
      </c>
      <c r="C166" s="3">
        <v>475748.41747611202</v>
      </c>
      <c r="D166" s="3">
        <v>-1.417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2.0099999999999998</v>
      </c>
      <c r="C167" s="3">
        <v>355900.02897941798</v>
      </c>
      <c r="D167" s="3">
        <v>-1.419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2.0099999999999998</v>
      </c>
      <c r="C168" s="3">
        <v>218411.11837189499</v>
      </c>
      <c r="D168" s="3">
        <v>-1.421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2</v>
      </c>
      <c r="C169" s="3">
        <v>241392.912169641</v>
      </c>
      <c r="D169" s="3">
        <v>-1.421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2</v>
      </c>
      <c r="C170" s="3">
        <v>136146.22937479999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1.95</v>
      </c>
      <c r="C171" s="3">
        <v>258392.29776972899</v>
      </c>
      <c r="D171" s="3">
        <v>-1.421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1.97</v>
      </c>
      <c r="C172" s="3">
        <v>31081.081771998201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2.0099999999999998</v>
      </c>
      <c r="C173" s="3">
        <v>84800.133337535197</v>
      </c>
      <c r="D173" s="3">
        <v>-1.4239999999999999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2.0499999999999998</v>
      </c>
      <c r="C174" s="3">
        <v>2631608.4027409898</v>
      </c>
      <c r="D174" s="3">
        <v>-1.3839999999999999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2.04</v>
      </c>
      <c r="C175" s="3">
        <v>2257580.7114399602</v>
      </c>
      <c r="D175" s="3">
        <v>-1.39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2</v>
      </c>
      <c r="C176" s="3">
        <v>4002532.6669414998</v>
      </c>
      <c r="D176" s="3">
        <v>-1.363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2.0299999999999998</v>
      </c>
      <c r="C177" s="3">
        <v>4198574.22071834</v>
      </c>
      <c r="D177" s="3">
        <v>-1.36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1.99</v>
      </c>
      <c r="C178" s="3">
        <v>2183544.42623035</v>
      </c>
      <c r="D178" s="3">
        <v>-1.391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2.0699999999999998</v>
      </c>
      <c r="C179" s="3">
        <v>1846830.9565905901</v>
      </c>
      <c r="D179" s="3">
        <v>-1.3959999999999999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2.0499999999999998</v>
      </c>
      <c r="C180" s="3">
        <v>1342864.7349759999</v>
      </c>
      <c r="D180" s="3">
        <v>-1.4039999999999999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2</v>
      </c>
      <c r="C181" s="3">
        <v>1599959.38674199</v>
      </c>
      <c r="D181" s="3">
        <v>-1.4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2.0299999999999998</v>
      </c>
      <c r="C182" s="3">
        <v>1647240.6248393201</v>
      </c>
      <c r="D182" s="3">
        <v>-1.399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1.99</v>
      </c>
      <c r="C183" s="3">
        <v>2183590.2873124499</v>
      </c>
      <c r="D183" s="3">
        <v>-1.391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2</v>
      </c>
      <c r="C184" s="3">
        <v>3114915.8777973601</v>
      </c>
      <c r="D184" s="3">
        <v>-1.377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2.0299999999999998</v>
      </c>
      <c r="C185" s="3">
        <v>2671509.76095318</v>
      </c>
      <c r="D185" s="3">
        <v>-1.383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2.0299999999999998</v>
      </c>
      <c r="C186" s="3">
        <v>3810399.8596980101</v>
      </c>
      <c r="D186" s="3">
        <v>-1.3660000000000001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2.0099999999999998</v>
      </c>
      <c r="C187" s="3">
        <v>4771150.5747707402</v>
      </c>
      <c r="D187" s="3">
        <v>-1.351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2.06</v>
      </c>
      <c r="C188" s="3">
        <v>2158416.2520218999</v>
      </c>
      <c r="D188" s="3">
        <v>-1.391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2.06</v>
      </c>
      <c r="C189" s="3">
        <v>2082743.7414723099</v>
      </c>
      <c r="D189" s="3">
        <v>-1.393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2.0299999999999998</v>
      </c>
      <c r="C190" s="3">
        <v>1632697.5410479801</v>
      </c>
      <c r="D190" s="3">
        <v>-1.4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2.06</v>
      </c>
      <c r="C191" s="3">
        <v>1795854.7074263501</v>
      </c>
      <c r="D191" s="3">
        <v>-1.397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2.02</v>
      </c>
      <c r="C192" s="3">
        <v>1963083.9715754399</v>
      </c>
      <c r="D192" s="3">
        <v>-1.3939999999999999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2.02</v>
      </c>
      <c r="C193" s="3">
        <v>1617578.3539470099</v>
      </c>
      <c r="D193" s="3">
        <v>-1.4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2.0499999999999998</v>
      </c>
      <c r="C194" s="3">
        <v>2135063.1175474999</v>
      </c>
      <c r="D194" s="3">
        <v>-1.3919999999999999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2</v>
      </c>
      <c r="C195" s="3">
        <v>2448180.57108946</v>
      </c>
      <c r="D195" s="3">
        <v>-1.387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2.0499999999999998</v>
      </c>
      <c r="C196" s="3">
        <v>3286272.43411873</v>
      </c>
      <c r="D196" s="3">
        <v>-1.3740000000000001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2.0499999999999998</v>
      </c>
      <c r="C197" s="3">
        <v>3064632.7536526299</v>
      </c>
      <c r="D197" s="3">
        <v>-1.377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2.06</v>
      </c>
      <c r="C198" s="3">
        <v>1522232.7053982599</v>
      </c>
      <c r="D198" s="3">
        <v>-1.401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2.06</v>
      </c>
      <c r="C199" s="3">
        <v>1861602.9050257001</v>
      </c>
      <c r="D199" s="3">
        <v>-1.3959999999999999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2.02</v>
      </c>
      <c r="C200" s="3">
        <v>1767898.8986318801</v>
      </c>
      <c r="D200" s="3">
        <v>-1.397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2.0099999999999998</v>
      </c>
      <c r="C201" s="3">
        <v>1851193.93807227</v>
      </c>
      <c r="D201" s="3">
        <v>-1.3959999999999999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1.98</v>
      </c>
      <c r="C202" s="3">
        <v>3025408.1592937401</v>
      </c>
      <c r="D202" s="3">
        <v>-1.3779999999999999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1.99</v>
      </c>
      <c r="C203" s="3">
        <v>2770136.5893069902</v>
      </c>
      <c r="D203" s="3">
        <v>-1.3819999999999999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2.04</v>
      </c>
      <c r="C204" s="3">
        <v>2810949.2520403001</v>
      </c>
      <c r="D204" s="3">
        <v>-1.381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1.98</v>
      </c>
      <c r="C205" s="3">
        <v>362255.53634691797</v>
      </c>
      <c r="D205" s="3">
        <v>-1.419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2.02</v>
      </c>
      <c r="C207" s="3">
        <v>21173615.613603201</v>
      </c>
      <c r="D207" s="3">
        <v>-1.097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2.06</v>
      </c>
      <c r="C208" s="3">
        <v>9774429.7307090592</v>
      </c>
      <c r="D208" s="3">
        <v>-1.2729999999999999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2.0499999999999998</v>
      </c>
      <c r="C209" s="3">
        <v>9233932.4446977992</v>
      </c>
      <c r="D209" s="3">
        <v>-1.282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2.06</v>
      </c>
      <c r="C210" s="3">
        <v>11518315.426659601</v>
      </c>
      <c r="D210" s="3">
        <v>-1.246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2.04</v>
      </c>
      <c r="C211" s="3">
        <v>5367409.8732786896</v>
      </c>
      <c r="D211" s="3">
        <v>-1.3420000000000001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2.69</v>
      </c>
      <c r="C92" s="3">
        <v>200438.841160337</v>
      </c>
      <c r="D92" s="3">
        <v>-1.4219999999999999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2.76</v>
      </c>
      <c r="C176" s="3">
        <v>403604.95282220299</v>
      </c>
      <c r="D176" s="3">
        <v>-1.419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2.56</v>
      </c>
      <c r="C180" s="3">
        <v>931908.93960078806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2.75</v>
      </c>
      <c r="C181" s="3">
        <v>1108357.92318499</v>
      </c>
      <c r="D181" s="3">
        <v>-1.4079999999999999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2.65</v>
      </c>
      <c r="C182" s="3">
        <v>744287.21272837801</v>
      </c>
      <c r="D182" s="3">
        <v>-1.413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2.84</v>
      </c>
      <c r="C183" s="3">
        <v>530015.91092147096</v>
      </c>
      <c r="D183" s="3">
        <v>-1.417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2.89</v>
      </c>
      <c r="C184" s="3">
        <v>483353.022844202</v>
      </c>
      <c r="D184" s="3">
        <v>-1.417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2.6</v>
      </c>
      <c r="C185" s="3">
        <v>893714.70892584103</v>
      </c>
      <c r="D185" s="3">
        <v>-1.411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2.96</v>
      </c>
      <c r="C186" s="3">
        <v>120058.49683709</v>
      </c>
      <c r="D186" s="3">
        <v>-1.423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2.78</v>
      </c>
      <c r="C187" s="3">
        <v>567055.53685985296</v>
      </c>
      <c r="D187" s="3">
        <v>-1.4159999999999999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2.62</v>
      </c>
      <c r="C188" s="3">
        <v>972351.91032350098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2.54</v>
      </c>
      <c r="C189" s="3">
        <v>661110.127353305</v>
      </c>
      <c r="D189" s="3">
        <v>-1.415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2.86</v>
      </c>
      <c r="C190" s="3">
        <v>826651.25736201694</v>
      </c>
      <c r="D190" s="3">
        <v>-1.4119999999999999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2.75</v>
      </c>
      <c r="C191" s="3">
        <v>663904.99487997696</v>
      </c>
      <c r="D191" s="3">
        <v>-1.415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2.65</v>
      </c>
      <c r="C192" s="3">
        <v>1049374.3405036801</v>
      </c>
      <c r="D192" s="3">
        <v>-1.409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2.6</v>
      </c>
      <c r="C193" s="3">
        <v>1243160.7679300499</v>
      </c>
      <c r="D193" s="3">
        <v>-1.4059999999999999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2.88</v>
      </c>
      <c r="C204" s="3">
        <v>481006.50638355798</v>
      </c>
      <c r="D204" s="3">
        <v>-1.417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2.57</v>
      </c>
      <c r="C205" s="3">
        <v>838775.02918889397</v>
      </c>
      <c r="D205" s="3">
        <v>-1.4119999999999999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3.25</v>
      </c>
      <c r="C206" s="3">
        <v>680492.30620712298</v>
      </c>
      <c r="D206" s="3">
        <v>-1.4139999999999999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3.89</v>
      </c>
      <c r="C8" s="3">
        <v>4478106.9471754096</v>
      </c>
      <c r="D8" s="3">
        <v>-1.355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3.88</v>
      </c>
      <c r="C9" s="3">
        <v>4870384.64241035</v>
      </c>
      <c r="D9" s="3">
        <v>-1.349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3.9</v>
      </c>
      <c r="C13" s="3">
        <v>889726.67082947702</v>
      </c>
      <c r="D13" s="3">
        <v>-1.411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3.88</v>
      </c>
      <c r="C19" s="3">
        <v>129258.73513709501</v>
      </c>
      <c r="D19" s="3">
        <v>-1.423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3.93</v>
      </c>
      <c r="C37" s="3">
        <v>15144.5044650746</v>
      </c>
      <c r="D37" s="3">
        <v>-1.425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3.84</v>
      </c>
      <c r="C40" s="3">
        <v>295128.66856944398</v>
      </c>
      <c r="D40" s="3">
        <v>-1.42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3.89</v>
      </c>
      <c r="C41" s="3">
        <v>267839.32009051001</v>
      </c>
      <c r="D41" s="3">
        <v>-1.421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3.89</v>
      </c>
      <c r="C42" s="3">
        <v>161505.49819032699</v>
      </c>
      <c r="D42" s="3">
        <v>-1.4219999999999999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3.89</v>
      </c>
      <c r="C43" s="3">
        <v>153011.370692086</v>
      </c>
      <c r="D43" s="3">
        <v>-1.4219999999999999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3.89</v>
      </c>
      <c r="C44" s="3">
        <v>141421.57714524001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3.89</v>
      </c>
      <c r="C45" s="3">
        <v>131972.92276474499</v>
      </c>
      <c r="D45" s="3">
        <v>-1.423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3.88</v>
      </c>
      <c r="C46" s="3">
        <v>118812.904719214</v>
      </c>
      <c r="D46" s="3">
        <v>-1.423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3.89</v>
      </c>
      <c r="C47" s="3">
        <v>147148.39786140199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3.89</v>
      </c>
      <c r="C48" s="3">
        <v>132943.67311589699</v>
      </c>
      <c r="D48" s="3">
        <v>-1.423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3.9</v>
      </c>
      <c r="C49" s="3">
        <v>143071.176698631</v>
      </c>
      <c r="D49" s="3">
        <v>-1.423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3.89</v>
      </c>
      <c r="C60" s="3">
        <v>24011.323402239101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3.89</v>
      </c>
      <c r="C70" s="3">
        <v>219542.35054097101</v>
      </c>
      <c r="D70" s="3">
        <v>-1.421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3.88</v>
      </c>
      <c r="C71" s="3">
        <v>214257.51501532501</v>
      </c>
      <c r="D71" s="3">
        <v>-1.4219999999999999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3.89</v>
      </c>
      <c r="C72" s="3">
        <v>158819.143562004</v>
      </c>
      <c r="D72" s="3">
        <v>-1.4219999999999999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3.89</v>
      </c>
      <c r="C73" s="3">
        <v>144752.131716248</v>
      </c>
      <c r="D73" s="3">
        <v>-1.423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3.9</v>
      </c>
      <c r="C74" s="3">
        <v>130242.419789066</v>
      </c>
      <c r="D74" s="3">
        <v>-1.423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3.89</v>
      </c>
      <c r="C75" s="3">
        <v>138266.697471124</v>
      </c>
      <c r="D75" s="3">
        <v>-1.423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3.88</v>
      </c>
      <c r="C76" s="3">
        <v>176495.40360444199</v>
      </c>
      <c r="D76" s="3">
        <v>-1.4219999999999999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3.9</v>
      </c>
      <c r="C77" s="3">
        <v>100337.448011133</v>
      </c>
      <c r="D77" s="3">
        <v>-1.423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3.88</v>
      </c>
      <c r="C78" s="3">
        <v>142879.24212350999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3.92</v>
      </c>
      <c r="C79" s="3">
        <v>139145.82619262399</v>
      </c>
      <c r="D79" s="3">
        <v>-1.423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3.9</v>
      </c>
      <c r="C93" s="3">
        <v>25941.506228828599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3.88</v>
      </c>
      <c r="C100" s="3">
        <v>1011242.61090919</v>
      </c>
      <c r="D100" s="3">
        <v>-1.409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3.89</v>
      </c>
      <c r="C101" s="3">
        <v>224166.68496381701</v>
      </c>
      <c r="D101" s="3">
        <v>-1.421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3.89</v>
      </c>
      <c r="C102" s="3">
        <v>160613.25412480699</v>
      </c>
      <c r="D102" s="3">
        <v>-1.4219999999999999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3.89</v>
      </c>
      <c r="C103" s="3">
        <v>160607.76530724301</v>
      </c>
      <c r="D103" s="3">
        <v>-1.4219999999999999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3.88</v>
      </c>
      <c r="C104" s="3">
        <v>212708.50210675699</v>
      </c>
      <c r="D104" s="3">
        <v>-1.4219999999999999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3.89</v>
      </c>
      <c r="C105" s="3">
        <v>199739.244861396</v>
      </c>
      <c r="D105" s="3">
        <v>-1.4219999999999999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3.9</v>
      </c>
      <c r="C106" s="3">
        <v>198549.24500681399</v>
      </c>
      <c r="D106" s="3">
        <v>-1.4219999999999999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3.9</v>
      </c>
      <c r="C107" s="3">
        <v>185534.51129565001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3.88</v>
      </c>
      <c r="C108" s="3">
        <v>201046.68533367501</v>
      </c>
      <c r="D108" s="3">
        <v>-1.4219999999999999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3.9</v>
      </c>
      <c r="C109" s="3">
        <v>156308.58083843</v>
      </c>
      <c r="D109" s="3">
        <v>-1.4219999999999999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3.89</v>
      </c>
      <c r="C110" s="3">
        <v>212716.39806095799</v>
      </c>
      <c r="D110" s="3">
        <v>-1.4219999999999999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3.89</v>
      </c>
      <c r="C113" s="3">
        <v>940321.6542936</v>
      </c>
      <c r="D113" s="3">
        <v>-1.41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3.88</v>
      </c>
      <c r="C125" s="3">
        <v>13663.9504972617</v>
      </c>
      <c r="D125" s="3">
        <v>-1.425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3.89</v>
      </c>
      <c r="C128" s="3">
        <v>15089.017899545001</v>
      </c>
      <c r="D128" s="3">
        <v>-1.425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3.89</v>
      </c>
      <c r="C132" s="3">
        <v>18628.6958693292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3.89</v>
      </c>
      <c r="C133" s="3">
        <v>14836.277795969199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3.9</v>
      </c>
      <c r="C134" s="3">
        <v>193661.38851381699</v>
      </c>
      <c r="D134" s="3">
        <v>-1.4219999999999999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3.9</v>
      </c>
      <c r="C135" s="3">
        <v>234180.16997771</v>
      </c>
      <c r="D135" s="3">
        <v>-1.421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3.88</v>
      </c>
      <c r="C136" s="3">
        <v>176498.773732895</v>
      </c>
      <c r="D136" s="3">
        <v>-1.4219999999999999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3.89</v>
      </c>
      <c r="C137" s="3">
        <v>259328.243244843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3.89</v>
      </c>
      <c r="C138" s="3">
        <v>166010.82072548699</v>
      </c>
      <c r="D138" s="3">
        <v>-1.4219999999999999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3.88</v>
      </c>
      <c r="C139" s="3">
        <v>289123.29442646803</v>
      </c>
      <c r="D139" s="3">
        <v>-1.42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3.87</v>
      </c>
      <c r="C140" s="3">
        <v>183703.008028476</v>
      </c>
      <c r="D140" s="3">
        <v>-1.4219999999999999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3.88</v>
      </c>
      <c r="C141" s="3">
        <v>253864.65150211501</v>
      </c>
      <c r="D141" s="3">
        <v>-1.421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3.89</v>
      </c>
      <c r="C142" s="3">
        <v>173398.75675371199</v>
      </c>
      <c r="D142" s="3">
        <v>-1.4219999999999999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3.91</v>
      </c>
      <c r="C143" s="3">
        <v>263643.36454955698</v>
      </c>
      <c r="D143" s="3">
        <v>-1.421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3.9</v>
      </c>
      <c r="C154" s="3">
        <v>17638.828465664101</v>
      </c>
      <c r="D154" s="3">
        <v>-1.425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3.92</v>
      </c>
      <c r="C156" s="3">
        <v>12512.5421074408</v>
      </c>
      <c r="D156" s="3">
        <v>-1.425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3.9</v>
      </c>
      <c r="C164" s="3">
        <v>201972.32900015599</v>
      </c>
      <c r="D164" s="3">
        <v>-1.4219999999999999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3.89</v>
      </c>
      <c r="C165" s="3">
        <v>220748.085421008</v>
      </c>
      <c r="D165" s="3">
        <v>-1.421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3.88</v>
      </c>
      <c r="C166" s="3">
        <v>255109.39051870001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3.9</v>
      </c>
      <c r="C167" s="3">
        <v>286489.29285143799</v>
      </c>
      <c r="D167" s="3">
        <v>-1.42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3.89</v>
      </c>
      <c r="C168" s="3">
        <v>235014.16116208999</v>
      </c>
      <c r="D168" s="3">
        <v>-1.421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3.9</v>
      </c>
      <c r="C169" s="3">
        <v>284014.275790427</v>
      </c>
      <c r="D169" s="3">
        <v>-1.42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3.91</v>
      </c>
      <c r="C170" s="3">
        <v>274157.89132904599</v>
      </c>
      <c r="D170" s="3">
        <v>-1.421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3.9</v>
      </c>
      <c r="C171" s="3">
        <v>272378.09074738802</v>
      </c>
      <c r="D171" s="3">
        <v>-1.421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3.89</v>
      </c>
      <c r="C172" s="3">
        <v>261655.85105950199</v>
      </c>
      <c r="D172" s="3">
        <v>-1.421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3.9</v>
      </c>
      <c r="C173" s="3">
        <v>279608.88681338698</v>
      </c>
      <c r="D173" s="3">
        <v>-1.421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3.88</v>
      </c>
      <c r="C185" s="3">
        <v>19248.535197257799</v>
      </c>
      <c r="D185" s="3">
        <v>-1.425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3.9</v>
      </c>
      <c r="C186" s="3">
        <v>17224.699855162999</v>
      </c>
      <c r="D186" s="3">
        <v>-1.425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3.88</v>
      </c>
      <c r="C189" s="3">
        <v>11504.9405251772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3.86</v>
      </c>
      <c r="C191" s="3">
        <v>12885.877290873101</v>
      </c>
      <c r="D191" s="3">
        <v>-1.425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3.9</v>
      </c>
      <c r="C194" s="3">
        <v>236385.89837610701</v>
      </c>
      <c r="D194" s="3">
        <v>-1.421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3.89</v>
      </c>
      <c r="C195" s="3">
        <v>216158.63056279099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3.9</v>
      </c>
      <c r="C196" s="3">
        <v>225667.20799900801</v>
      </c>
      <c r="D196" s="3">
        <v>-1.421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3.9</v>
      </c>
      <c r="C197" s="3">
        <v>274314.59657832602</v>
      </c>
      <c r="D197" s="3">
        <v>-1.421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3.89</v>
      </c>
      <c r="C198" s="3">
        <v>293168.52935443301</v>
      </c>
      <c r="D198" s="3">
        <v>-1.42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3.89</v>
      </c>
      <c r="C199" s="3">
        <v>301498.60870729998</v>
      </c>
      <c r="D199" s="3">
        <v>-1.42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3.91</v>
      </c>
      <c r="C200" s="3">
        <v>262206.20874020201</v>
      </c>
      <c r="D200" s="3">
        <v>-1.421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3.9</v>
      </c>
      <c r="C201" s="3">
        <v>274579.75832098199</v>
      </c>
      <c r="D201" s="3">
        <v>-1.421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3.9</v>
      </c>
      <c r="C202" s="3">
        <v>223587.12561552899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3.9</v>
      </c>
      <c r="C203" s="3">
        <v>288243.65924237098</v>
      </c>
      <c r="D203" s="3">
        <v>-1.42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3.9</v>
      </c>
      <c r="C206" s="3">
        <v>5190269.0627689604</v>
      </c>
      <c r="D206" s="3">
        <v>-1.3440000000000001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3.88</v>
      </c>
      <c r="C211" s="3">
        <v>126922.581354419</v>
      </c>
      <c r="D211" s="3">
        <v>-1.423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3.89</v>
      </c>
      <c r="C212" s="3">
        <v>879987.80614996399</v>
      </c>
      <c r="D212" s="3">
        <v>-1.411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4.16</v>
      </c>
      <c r="C18" s="3">
        <v>90460.7043488583</v>
      </c>
      <c r="D18" s="3">
        <v>-1.423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4.16</v>
      </c>
      <c r="C19" s="3">
        <v>536981.43989920302</v>
      </c>
      <c r="D19" s="3">
        <v>-1.417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4.17</v>
      </c>
      <c r="C22" s="3">
        <v>5438875.3055344801</v>
      </c>
      <c r="D22" s="3">
        <v>-1.341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4.16</v>
      </c>
      <c r="C23" s="3">
        <v>5666905.7542703198</v>
      </c>
      <c r="D23" s="3">
        <v>-1.337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4.16</v>
      </c>
      <c r="C24" s="3">
        <v>12999395.993236801</v>
      </c>
      <c r="D24" s="3">
        <v>-1.2230000000000001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4.16</v>
      </c>
      <c r="C25" s="3">
        <v>13526479.5784926</v>
      </c>
      <c r="D25" s="3">
        <v>-1.2150000000000001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4.16</v>
      </c>
      <c r="C26" s="3">
        <v>15722684.7392495</v>
      </c>
      <c r="D26" s="3">
        <v>-1.181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4.16</v>
      </c>
      <c r="C27" s="3">
        <v>16317611.4805256</v>
      </c>
      <c r="D27" s="3">
        <v>-1.1719999999999999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4.17</v>
      </c>
      <c r="C28" s="3">
        <v>15776812.615869399</v>
      </c>
      <c r="D28" s="3">
        <v>-1.18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4.17</v>
      </c>
      <c r="C29" s="3">
        <v>16056760.527851</v>
      </c>
      <c r="D29" s="3">
        <v>-1.1759999999999999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4.1500000000000004</v>
      </c>
      <c r="C30" s="3">
        <v>50114.244700429597</v>
      </c>
      <c r="D30" s="3">
        <v>-1.4239999999999999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4.18</v>
      </c>
      <c r="C31" s="3">
        <v>93937.125482056203</v>
      </c>
      <c r="D31" s="3">
        <v>-1.423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4.16</v>
      </c>
      <c r="C32" s="3">
        <v>17292517.6535272</v>
      </c>
      <c r="D32" s="3">
        <v>-1.157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4.16</v>
      </c>
      <c r="C33" s="3">
        <v>16943867.304253299</v>
      </c>
      <c r="D33" s="3">
        <v>-1.1619999999999999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4.17</v>
      </c>
      <c r="C34" s="3">
        <v>44113951.620958</v>
      </c>
      <c r="D34" s="3">
        <v>-0.74099999999999999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4.16</v>
      </c>
      <c r="C35" s="3">
        <v>40956045.866828002</v>
      </c>
      <c r="D35" s="3">
        <v>-0.79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4.17</v>
      </c>
      <c r="C36" s="3">
        <v>52649092.917970002</v>
      </c>
      <c r="D36" s="3">
        <v>-0.60899999999999999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4.17</v>
      </c>
      <c r="C37" s="3">
        <v>50391974.443544798</v>
      </c>
      <c r="D37" s="3">
        <v>-0.64400000000000002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4.17</v>
      </c>
      <c r="C38" s="3">
        <v>51036608.495144397</v>
      </c>
      <c r="D38" s="3">
        <v>-0.63400000000000001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4.16</v>
      </c>
      <c r="C39" s="3">
        <v>49483561.486393802</v>
      </c>
      <c r="D39" s="3">
        <v>-0.65800000000000003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4.1100000000000003</v>
      </c>
      <c r="C40" s="3">
        <v>530243.14895430696</v>
      </c>
      <c r="D40" s="3">
        <v>-1.417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4.16</v>
      </c>
      <c r="C41" s="3">
        <v>525004.87254031003</v>
      </c>
      <c r="D41" s="3">
        <v>-1.417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4.17</v>
      </c>
      <c r="C42" s="3">
        <v>26485103.947878201</v>
      </c>
      <c r="D42" s="3">
        <v>-1.014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4.16</v>
      </c>
      <c r="C43" s="3">
        <v>26522320.6968977</v>
      </c>
      <c r="D43" s="3">
        <v>-1.014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4.16</v>
      </c>
      <c r="C44" s="3">
        <v>86511657.413191706</v>
      </c>
      <c r="D44" s="3">
        <v>-8.4000000000000005E-2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4.17</v>
      </c>
      <c r="C45" s="3">
        <v>85913268.408093601</v>
      </c>
      <c r="D45" s="3">
        <v>-9.4E-2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4.16</v>
      </c>
      <c r="C46" s="3">
        <v>116967858.293227</v>
      </c>
      <c r="D46" s="3">
        <v>0.38700000000000001</v>
      </c>
      <c r="E46" s="3" t="s">
        <v>216</v>
      </c>
      <c r="F46" s="3">
        <f t="shared" si="0"/>
        <v>0.38700000000000001</v>
      </c>
      <c r="G46" s="3" t="e">
        <f t="shared" si="1"/>
        <v>#DIV/0!</v>
      </c>
    </row>
    <row r="47" spans="1:7" x14ac:dyDescent="0.2">
      <c r="A47" s="3" t="s">
        <v>43</v>
      </c>
      <c r="B47" s="3">
        <v>4.18</v>
      </c>
      <c r="C47" s="3">
        <v>117792501.50191399</v>
      </c>
      <c r="D47" s="3">
        <v>0.4</v>
      </c>
      <c r="E47" s="3" t="s">
        <v>216</v>
      </c>
      <c r="F47" s="3">
        <f t="shared" si="0"/>
        <v>0.4</v>
      </c>
      <c r="G47" s="3" t="e">
        <f t="shared" si="1"/>
        <v>#DIV/0!</v>
      </c>
    </row>
    <row r="48" spans="1:7" x14ac:dyDescent="0.2">
      <c r="A48" s="3" t="s">
        <v>44</v>
      </c>
      <c r="B48" s="3">
        <v>4.17</v>
      </c>
      <c r="C48" s="3">
        <v>114231595.820273</v>
      </c>
      <c r="D48" s="3">
        <v>0.34499999999999997</v>
      </c>
      <c r="E48" s="3" t="s">
        <v>216</v>
      </c>
      <c r="F48" s="3">
        <f t="shared" si="0"/>
        <v>0.34499999999999997</v>
      </c>
      <c r="G48" s="3" t="e">
        <f t="shared" si="1"/>
        <v>#DIV/0!</v>
      </c>
    </row>
    <row r="49" spans="1:7" x14ac:dyDescent="0.2">
      <c r="A49" s="3" t="s">
        <v>45</v>
      </c>
      <c r="B49" s="3">
        <v>4.16</v>
      </c>
      <c r="C49" s="3">
        <v>119799934.02698199</v>
      </c>
      <c r="D49" s="3">
        <v>0.43099999999999999</v>
      </c>
      <c r="E49" s="3" t="s">
        <v>216</v>
      </c>
      <c r="F49" s="3">
        <f t="shared" si="0"/>
        <v>0.43099999999999999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4.17</v>
      </c>
      <c r="C52" s="3">
        <v>249984.104260586</v>
      </c>
      <c r="D52" s="3">
        <v>-1.421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4.1399999999999997</v>
      </c>
      <c r="C53" s="3">
        <v>271478.58229380101</v>
      </c>
      <c r="D53" s="3">
        <v>-1.421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4.1500000000000004</v>
      </c>
      <c r="C54" s="3">
        <v>1507761.4490374301</v>
      </c>
      <c r="D54" s="3">
        <v>-1.401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4.18</v>
      </c>
      <c r="C55" s="3">
        <v>1439184.8718586001</v>
      </c>
      <c r="D55" s="3">
        <v>-1.403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4.16</v>
      </c>
      <c r="C56" s="3">
        <v>2905197.4191028001</v>
      </c>
      <c r="D56" s="3">
        <v>-1.38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4.16</v>
      </c>
      <c r="C57" s="3">
        <v>2679361.5592725198</v>
      </c>
      <c r="D57" s="3">
        <v>-1.383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4.1500000000000004</v>
      </c>
      <c r="C58" s="3">
        <v>3317812.3282566601</v>
      </c>
      <c r="D58" s="3">
        <v>-1.373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4.17</v>
      </c>
      <c r="C59" s="3">
        <v>3142404.4347445099</v>
      </c>
      <c r="D59" s="3">
        <v>-1.3759999999999999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4.16</v>
      </c>
      <c r="C60" s="3">
        <v>92455.616150319504</v>
      </c>
      <c r="D60" s="3">
        <v>-1.423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4.16</v>
      </c>
      <c r="C61" s="3">
        <v>99064.393254879004</v>
      </c>
      <c r="D61" s="3">
        <v>-1.423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4.16</v>
      </c>
      <c r="C62" s="3">
        <v>1131982.4463236099</v>
      </c>
      <c r="D62" s="3">
        <v>-1.407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4.1500000000000004</v>
      </c>
      <c r="C63" s="3">
        <v>1137463.1027430999</v>
      </c>
      <c r="D63" s="3">
        <v>-1.407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4.16</v>
      </c>
      <c r="C64" s="3">
        <v>5164575.0063792802</v>
      </c>
      <c r="D64" s="3">
        <v>-1.345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4.16</v>
      </c>
      <c r="C65" s="3">
        <v>4948028.6485222401</v>
      </c>
      <c r="D65" s="3">
        <v>-1.3480000000000001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4.1500000000000004</v>
      </c>
      <c r="C66" s="3">
        <v>8796611.7887517791</v>
      </c>
      <c r="D66" s="3">
        <v>-1.2889999999999999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4.17</v>
      </c>
      <c r="C67" s="3">
        <v>8575927.3065722995</v>
      </c>
      <c r="D67" s="3">
        <v>-1.292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4.16</v>
      </c>
      <c r="C68" s="3">
        <v>10847407.6553124</v>
      </c>
      <c r="D68" s="3">
        <v>-1.2569999999999999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4.16</v>
      </c>
      <c r="C69" s="3">
        <v>10446471.5558713</v>
      </c>
      <c r="D69" s="3">
        <v>-1.2629999999999999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4.18</v>
      </c>
      <c r="C70" s="3">
        <v>496088.01511600002</v>
      </c>
      <c r="D70" s="3">
        <v>-1.417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4.16</v>
      </c>
      <c r="C71" s="3">
        <v>454393.961013817</v>
      </c>
      <c r="D71" s="3">
        <v>-1.4179999999999999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4.17</v>
      </c>
      <c r="C72" s="3">
        <v>2698352.95761385</v>
      </c>
      <c r="D72" s="3">
        <v>-1.383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4.17</v>
      </c>
      <c r="C73" s="3">
        <v>2716044.56192454</v>
      </c>
      <c r="D73" s="3">
        <v>-1.383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4.16</v>
      </c>
      <c r="C74" s="3">
        <v>8980664.4579022899</v>
      </c>
      <c r="D74" s="3">
        <v>-1.286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4.17</v>
      </c>
      <c r="C75" s="3">
        <v>9293625.4530948494</v>
      </c>
      <c r="D75" s="3">
        <v>-1.2809999999999999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4.16</v>
      </c>
      <c r="C76" s="3">
        <v>16062382.266941501</v>
      </c>
      <c r="D76" s="3">
        <v>-1.1759999999999999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4.16</v>
      </c>
      <c r="C77" s="3">
        <v>16162435.406065101</v>
      </c>
      <c r="D77" s="3">
        <v>-1.1739999999999999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4.17</v>
      </c>
      <c r="C78" s="3">
        <v>20516150.890206002</v>
      </c>
      <c r="D78" s="3">
        <v>-1.107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4.16</v>
      </c>
      <c r="C79" s="3">
        <v>20307883.463251501</v>
      </c>
      <c r="D79" s="3">
        <v>-1.1100000000000001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4.16</v>
      </c>
      <c r="C82" s="3">
        <v>57546.700104162497</v>
      </c>
      <c r="D82" s="3">
        <v>-1.4239999999999999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4.16</v>
      </c>
      <c r="C83" s="3">
        <v>28175.921428078</v>
      </c>
      <c r="D83" s="3">
        <v>-1.4239999999999999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4.16</v>
      </c>
      <c r="C84" s="3">
        <v>391794.22691503097</v>
      </c>
      <c r="D84" s="3">
        <v>-1.419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4.17</v>
      </c>
      <c r="C85" s="3">
        <v>393260.55883788998</v>
      </c>
      <c r="D85" s="3">
        <v>-1.419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4.17</v>
      </c>
      <c r="C86" s="3">
        <v>1144652.00160712</v>
      </c>
      <c r="D86" s="3">
        <v>-1.407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4.17</v>
      </c>
      <c r="C87" s="3">
        <v>1095785.11976586</v>
      </c>
      <c r="D87" s="3">
        <v>-1.4079999999999999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4.17</v>
      </c>
      <c r="C88" s="3">
        <v>1716717.7532623601</v>
      </c>
      <c r="D88" s="3">
        <v>-1.3979999999999999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4.16</v>
      </c>
      <c r="C89" s="3">
        <v>1673769.45567337</v>
      </c>
      <c r="D89" s="3">
        <v>-1.399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4.16</v>
      </c>
      <c r="C90" s="3">
        <v>70650.203038804699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4.16</v>
      </c>
      <c r="C91" s="3">
        <v>99967.4001803313</v>
      </c>
      <c r="D91" s="3">
        <v>-1.423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4.16</v>
      </c>
      <c r="C92" s="3">
        <v>325506.91616001702</v>
      </c>
      <c r="D92" s="3">
        <v>-1.42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4.16</v>
      </c>
      <c r="C93" s="3">
        <v>269092.31797966699</v>
      </c>
      <c r="D93" s="3">
        <v>-1.421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4.16</v>
      </c>
      <c r="C94" s="3">
        <v>1326191.3157218499</v>
      </c>
      <c r="D94" s="3">
        <v>-1.4039999999999999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4.17</v>
      </c>
      <c r="C95" s="3">
        <v>1276337.0372355699</v>
      </c>
      <c r="D95" s="3">
        <v>-1.405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4.16</v>
      </c>
      <c r="C96" s="3">
        <v>3596479.3927929602</v>
      </c>
      <c r="D96" s="3">
        <v>-1.369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4.1500000000000004</v>
      </c>
      <c r="C97" s="3">
        <v>3534959.74141077</v>
      </c>
      <c r="D97" s="3">
        <v>-1.37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4.17</v>
      </c>
      <c r="C98" s="3">
        <v>5272456.6836942602</v>
      </c>
      <c r="D98" s="3">
        <v>-1.343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4.16</v>
      </c>
      <c r="C99" s="3">
        <v>5242061.5055544702</v>
      </c>
      <c r="D99" s="3">
        <v>-1.3440000000000001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4.16</v>
      </c>
      <c r="C101" s="3">
        <v>500306.16672935098</v>
      </c>
      <c r="D101" s="3">
        <v>-1.417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4.16</v>
      </c>
      <c r="C102" s="3">
        <v>460602.255108051</v>
      </c>
      <c r="D102" s="3">
        <v>-1.4179999999999999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4.16</v>
      </c>
      <c r="C103" s="3">
        <v>615618.107975794</v>
      </c>
      <c r="D103" s="3">
        <v>-1.415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4.17</v>
      </c>
      <c r="C104" s="3">
        <v>640193.47581835696</v>
      </c>
      <c r="D104" s="3">
        <v>-1.415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4.16</v>
      </c>
      <c r="C105" s="3">
        <v>1657507.9158006399</v>
      </c>
      <c r="D105" s="3">
        <v>-1.399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4.16</v>
      </c>
      <c r="C106" s="3">
        <v>1735442.34644116</v>
      </c>
      <c r="D106" s="3">
        <v>-1.3979999999999999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4.16</v>
      </c>
      <c r="C107" s="3">
        <v>3757409.3319171499</v>
      </c>
      <c r="D107" s="3">
        <v>-1.367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4.1500000000000004</v>
      </c>
      <c r="C108" s="3">
        <v>3618900.2502902402</v>
      </c>
      <c r="D108" s="3">
        <v>-1.369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4.17</v>
      </c>
      <c r="C109" s="3">
        <v>5522029.0097415596</v>
      </c>
      <c r="D109" s="3">
        <v>-1.339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4.17</v>
      </c>
      <c r="C110" s="3">
        <v>5339920.47932126</v>
      </c>
      <c r="D110" s="3">
        <v>-1.3420000000000001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4.1500000000000004</v>
      </c>
      <c r="C116" s="3">
        <v>713754.11504619301</v>
      </c>
      <c r="D116" s="3">
        <v>-1.4139999999999999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4.16</v>
      </c>
      <c r="C117" s="3">
        <v>699429.79908198095</v>
      </c>
      <c r="D117" s="3">
        <v>-1.4139999999999999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4.17</v>
      </c>
      <c r="C118" s="3">
        <v>3604694.6300515798</v>
      </c>
      <c r="D118" s="3">
        <v>-1.369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4.1500000000000004</v>
      </c>
      <c r="C119" s="3">
        <v>3690788.9593360298</v>
      </c>
      <c r="D119" s="3">
        <v>-1.3680000000000001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4.1500000000000004</v>
      </c>
      <c r="C120" s="3">
        <v>8140949.3860098002</v>
      </c>
      <c r="D120" s="3">
        <v>-1.2989999999999999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4.16</v>
      </c>
      <c r="C121" s="3">
        <v>8487991.2058415506</v>
      </c>
      <c r="D121" s="3">
        <v>-1.2929999999999999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4.16</v>
      </c>
      <c r="C122" s="3">
        <v>11546628.768690901</v>
      </c>
      <c r="D122" s="3">
        <v>-1.246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4.16</v>
      </c>
      <c r="C123" s="3">
        <v>11424853.174205899</v>
      </c>
      <c r="D123" s="3">
        <v>-1.248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4.17</v>
      </c>
      <c r="C124" s="3">
        <v>76998.064495506304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4.16</v>
      </c>
      <c r="C125" s="3">
        <v>92716.921973241202</v>
      </c>
      <c r="D125" s="3">
        <v>-1.423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4.17</v>
      </c>
      <c r="C126" s="3">
        <v>2473776.47847164</v>
      </c>
      <c r="D126" s="3">
        <v>-1.387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4.16</v>
      </c>
      <c r="C127" s="3">
        <v>2376243.26192402</v>
      </c>
      <c r="D127" s="3">
        <v>-1.3879999999999999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4.17</v>
      </c>
      <c r="C128" s="3">
        <v>12164623.465522701</v>
      </c>
      <c r="D128" s="3">
        <v>-1.236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4.16</v>
      </c>
      <c r="C129" s="3">
        <v>12581598.4433259</v>
      </c>
      <c r="D129" s="3">
        <v>-1.23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4.16</v>
      </c>
      <c r="C130" s="3">
        <v>27245265.045827299</v>
      </c>
      <c r="D130" s="3">
        <v>-1.0029999999999999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4.16</v>
      </c>
      <c r="C131" s="3">
        <v>27526960.580519799</v>
      </c>
      <c r="D131" s="3">
        <v>-0.998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4.17</v>
      </c>
      <c r="C132" s="3">
        <v>38374101.696327403</v>
      </c>
      <c r="D132" s="3">
        <v>-0.83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4.1500000000000004</v>
      </c>
      <c r="C133" s="3">
        <v>37985551.1827332</v>
      </c>
      <c r="D133" s="3">
        <v>-0.83599999999999997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4.16</v>
      </c>
      <c r="C134" s="3">
        <v>522642.66714155697</v>
      </c>
      <c r="D134" s="3">
        <v>-1.417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4.17</v>
      </c>
      <c r="C135" s="3">
        <v>443733.44979285402</v>
      </c>
      <c r="D135" s="3">
        <v>-1.4179999999999999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4.16</v>
      </c>
      <c r="C136" s="3">
        <v>3549109.1226358898</v>
      </c>
      <c r="D136" s="3">
        <v>-1.37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4.16</v>
      </c>
      <c r="C137" s="3">
        <v>3485485.4441868002</v>
      </c>
      <c r="D137" s="3">
        <v>-1.371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4.17</v>
      </c>
      <c r="C138" s="3">
        <v>17304370.841758698</v>
      </c>
      <c r="D138" s="3">
        <v>-1.157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4.16</v>
      </c>
      <c r="C139" s="3">
        <v>16432387.235587301</v>
      </c>
      <c r="D139" s="3">
        <v>-1.17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4.16</v>
      </c>
      <c r="C140" s="3">
        <v>43370288.364064999</v>
      </c>
      <c r="D140" s="3">
        <v>-0.753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4.16</v>
      </c>
      <c r="C141" s="3">
        <v>40922501.8375815</v>
      </c>
      <c r="D141" s="3">
        <v>-0.79100000000000004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4.16</v>
      </c>
      <c r="C142" s="3">
        <v>61166315.847385399</v>
      </c>
      <c r="D142" s="3">
        <v>-0.47699999999999998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4.17</v>
      </c>
      <c r="C143" s="3">
        <v>64048790.283402599</v>
      </c>
      <c r="D143" s="3">
        <v>-0.432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4.17</v>
      </c>
      <c r="C146" s="3">
        <v>603133.41693589604</v>
      </c>
      <c r="D146" s="3">
        <v>-1.415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4.16</v>
      </c>
      <c r="C147" s="3">
        <v>590317.43786233605</v>
      </c>
      <c r="D147" s="3">
        <v>-1.4159999999999999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4.16</v>
      </c>
      <c r="C148" s="3">
        <v>4620126.72014267</v>
      </c>
      <c r="D148" s="3">
        <v>-1.353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4.17</v>
      </c>
      <c r="C149" s="3">
        <v>4738309.4405689398</v>
      </c>
      <c r="D149" s="3">
        <v>-1.351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4.17</v>
      </c>
      <c r="C150" s="3">
        <v>9523221.1523710396</v>
      </c>
      <c r="D150" s="3">
        <v>-1.2769999999999999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4.17</v>
      </c>
      <c r="C151" s="3">
        <v>9064598.4505912401</v>
      </c>
      <c r="D151" s="3">
        <v>-1.284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4.17</v>
      </c>
      <c r="C152" s="3">
        <v>10605000.243861601</v>
      </c>
      <c r="D152" s="3">
        <v>-1.2609999999999999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4.1500000000000004</v>
      </c>
      <c r="C153" s="3">
        <v>11009734.532309299</v>
      </c>
      <c r="D153" s="3">
        <v>-1.254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4.17</v>
      </c>
      <c r="C154" s="3">
        <v>68733.853696145001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4.17</v>
      </c>
      <c r="C155" s="3">
        <v>98249.365351012893</v>
      </c>
      <c r="D155" s="3">
        <v>-1.423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4.17</v>
      </c>
      <c r="C156" s="3">
        <v>2161799.7273667399</v>
      </c>
      <c r="D156" s="3">
        <v>-1.391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4.17</v>
      </c>
      <c r="C157" s="3">
        <v>2040730.3244887099</v>
      </c>
      <c r="D157" s="3">
        <v>-1.393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4.16</v>
      </c>
      <c r="C158" s="3">
        <v>16296653.4998207</v>
      </c>
      <c r="D158" s="3">
        <v>-1.1719999999999999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4.16</v>
      </c>
      <c r="C159" s="3">
        <v>15618428.0250111</v>
      </c>
      <c r="D159" s="3">
        <v>-1.1830000000000001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4.17</v>
      </c>
      <c r="C160" s="3">
        <v>32465816.348453201</v>
      </c>
      <c r="D160" s="3">
        <v>-0.92200000000000004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4.1500000000000004</v>
      </c>
      <c r="C161" s="3">
        <v>32222802.689270299</v>
      </c>
      <c r="D161" s="3">
        <v>-0.92600000000000005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4.17</v>
      </c>
      <c r="C162" s="3">
        <v>35979096.539486699</v>
      </c>
      <c r="D162" s="3">
        <v>-0.86699999999999999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4.16</v>
      </c>
      <c r="C163" s="3">
        <v>37254571.364791103</v>
      </c>
      <c r="D163" s="3">
        <v>-0.84799999999999998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3.95</v>
      </c>
      <c r="C164" s="3">
        <v>378936.73378803302</v>
      </c>
      <c r="D164" s="3">
        <v>-1.419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4.16</v>
      </c>
      <c r="C165" s="3">
        <v>497622.31396587897</v>
      </c>
      <c r="D165" s="3">
        <v>-1.417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4.16</v>
      </c>
      <c r="C166" s="3">
        <v>5877343.9470026204</v>
      </c>
      <c r="D166" s="3">
        <v>-1.3340000000000001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4.16</v>
      </c>
      <c r="C167" s="3">
        <v>6209855.5891112396</v>
      </c>
      <c r="D167" s="3">
        <v>-1.329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4.17</v>
      </c>
      <c r="C168" s="3">
        <v>42242313.499719098</v>
      </c>
      <c r="D168" s="3">
        <v>-0.77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4.16</v>
      </c>
      <c r="C169" s="3">
        <v>42654870.978422798</v>
      </c>
      <c r="D169" s="3">
        <v>-0.76400000000000001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4.16</v>
      </c>
      <c r="C170" s="3">
        <v>87950495.335192695</v>
      </c>
      <c r="D170" s="3">
        <v>-6.2E-2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4.16</v>
      </c>
      <c r="C171" s="3">
        <v>87512809.075899899</v>
      </c>
      <c r="D171" s="3">
        <v>-6.9000000000000006E-2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4.16</v>
      </c>
      <c r="C172" s="3">
        <v>109012445.27944399</v>
      </c>
      <c r="D172" s="3">
        <v>0.26400000000000001</v>
      </c>
      <c r="E172" s="3" t="s">
        <v>216</v>
      </c>
      <c r="F172" s="3">
        <f t="shared" si="0"/>
        <v>0.26400000000000001</v>
      </c>
      <c r="G172" s="3" t="e">
        <f t="shared" si="1"/>
        <v>#DIV/0!</v>
      </c>
    </row>
    <row r="173" spans="1:7" x14ac:dyDescent="0.2">
      <c r="A173" s="3" t="s">
        <v>169</v>
      </c>
      <c r="B173" s="3">
        <v>4.16</v>
      </c>
      <c r="C173" s="3">
        <v>113929043.43543699</v>
      </c>
      <c r="D173" s="3">
        <v>0.34</v>
      </c>
      <c r="E173" s="3" t="s">
        <v>216</v>
      </c>
      <c r="F173" s="3">
        <f t="shared" si="0"/>
        <v>0.34</v>
      </c>
      <c r="G173" s="3" t="e">
        <f t="shared" si="1"/>
        <v>#DIV/0!</v>
      </c>
    </row>
    <row r="174" spans="1:7" x14ac:dyDescent="0.2">
      <c r="A174" s="3" t="s">
        <v>170</v>
      </c>
      <c r="B174" s="3">
        <v>4.16</v>
      </c>
      <c r="C174" s="3">
        <v>18904.517130966698</v>
      </c>
      <c r="D174" s="3">
        <v>-1.425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4.17</v>
      </c>
      <c r="C176" s="3">
        <v>10859168.1938329</v>
      </c>
      <c r="D176" s="3">
        <v>-1.2569999999999999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4.16</v>
      </c>
      <c r="C177" s="3">
        <v>10789148.896255801</v>
      </c>
      <c r="D177" s="3">
        <v>-1.258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4.1500000000000004</v>
      </c>
      <c r="C178" s="3">
        <v>21431596.0303495</v>
      </c>
      <c r="D178" s="3">
        <v>-1.093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4.16</v>
      </c>
      <c r="C179" s="3">
        <v>21312955.297309499</v>
      </c>
      <c r="D179" s="3">
        <v>-1.095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4.17</v>
      </c>
      <c r="C180" s="3">
        <v>28992194.479213201</v>
      </c>
      <c r="D180" s="3">
        <v>-0.97599999999999998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4.16</v>
      </c>
      <c r="C181" s="3">
        <v>30795646.508773699</v>
      </c>
      <c r="D181" s="3">
        <v>-0.94799999999999995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4.16</v>
      </c>
      <c r="C182" s="3">
        <v>30394451.406326801</v>
      </c>
      <c r="D182" s="3">
        <v>-0.95399999999999996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4.16</v>
      </c>
      <c r="C183" s="3">
        <v>30741025.887743499</v>
      </c>
      <c r="D183" s="3">
        <v>-0.94899999999999995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4.18</v>
      </c>
      <c r="C184" s="3">
        <v>110688.243365712</v>
      </c>
      <c r="D184" s="3">
        <v>-1.423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4.1500000000000004</v>
      </c>
      <c r="C185" s="3">
        <v>103208.55272107699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4.17</v>
      </c>
      <c r="C186" s="3">
        <v>36607190.655223101</v>
      </c>
      <c r="D186" s="3">
        <v>-0.85799999999999998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4.1500000000000004</v>
      </c>
      <c r="C187" s="3">
        <v>36162682.8858753</v>
      </c>
      <c r="D187" s="3">
        <v>-0.86499999999999999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4.17</v>
      </c>
      <c r="C188" s="3">
        <v>72278336.110718906</v>
      </c>
      <c r="D188" s="3">
        <v>-0.30499999999999999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4.16</v>
      </c>
      <c r="C189" s="3">
        <v>73003491.400577605</v>
      </c>
      <c r="D189" s="3">
        <v>-0.29399999999999998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4.16</v>
      </c>
      <c r="C190" s="3">
        <v>99476686.557896793</v>
      </c>
      <c r="D190" s="3">
        <v>0.11600000000000001</v>
      </c>
      <c r="E190" s="3" t="s">
        <v>216</v>
      </c>
      <c r="F190" s="3">
        <f t="shared" si="0"/>
        <v>0.11600000000000001</v>
      </c>
      <c r="G190" s="3" t="e">
        <f t="shared" si="1"/>
        <v>#DIV/0!</v>
      </c>
    </row>
    <row r="191" spans="1:7" x14ac:dyDescent="0.2">
      <c r="A191" s="3" t="s">
        <v>187</v>
      </c>
      <c r="B191" s="3">
        <v>4.16</v>
      </c>
      <c r="C191" s="3">
        <v>97974661.361523107</v>
      </c>
      <c r="D191" s="3">
        <v>9.2999999999999999E-2</v>
      </c>
      <c r="E191" s="3" t="s">
        <v>216</v>
      </c>
      <c r="F191" s="3">
        <f t="shared" si="0"/>
        <v>9.2999999999999999E-2</v>
      </c>
      <c r="G191" s="3" t="e">
        <f t="shared" si="1"/>
        <v>#DIV/0!</v>
      </c>
    </row>
    <row r="192" spans="1:7" x14ac:dyDescent="0.2">
      <c r="A192" s="3" t="s">
        <v>188</v>
      </c>
      <c r="B192" s="3">
        <v>4.17</v>
      </c>
      <c r="C192" s="3">
        <v>105506884.722653</v>
      </c>
      <c r="D192" s="3">
        <v>0.21</v>
      </c>
      <c r="E192" s="3" t="s">
        <v>216</v>
      </c>
      <c r="F192" s="3">
        <f t="shared" si="0"/>
        <v>0.21</v>
      </c>
      <c r="G192" s="3" t="e">
        <f t="shared" si="1"/>
        <v>#DIV/0!</v>
      </c>
    </row>
    <row r="193" spans="1:7" x14ac:dyDescent="0.2">
      <c r="A193" s="3" t="s">
        <v>189</v>
      </c>
      <c r="B193" s="3">
        <v>4.16</v>
      </c>
      <c r="C193" s="3">
        <v>102491306.466649</v>
      </c>
      <c r="D193" s="3">
        <v>0.16300000000000001</v>
      </c>
      <c r="E193" s="3" t="s">
        <v>216</v>
      </c>
      <c r="F193" s="3">
        <f t="shared" si="0"/>
        <v>0.16300000000000001</v>
      </c>
      <c r="G193" s="3" t="e">
        <f t="shared" si="1"/>
        <v>#DIV/0!</v>
      </c>
    </row>
    <row r="194" spans="1:7" x14ac:dyDescent="0.2">
      <c r="A194" s="3" t="s">
        <v>190</v>
      </c>
      <c r="B194" s="3">
        <v>4.16</v>
      </c>
      <c r="C194" s="3">
        <v>437692.46621719998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4.16</v>
      </c>
      <c r="C195" s="3">
        <v>439306.46029591898</v>
      </c>
      <c r="D195" s="3">
        <v>-1.4179999999999999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4.16</v>
      </c>
      <c r="C196" s="3">
        <v>79822149.601865098</v>
      </c>
      <c r="D196" s="3">
        <v>-0.188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4.16</v>
      </c>
      <c r="C197" s="3">
        <v>86329396.767792702</v>
      </c>
      <c r="D197" s="3">
        <v>-8.6999999999999994E-2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4.16</v>
      </c>
      <c r="C198" s="3">
        <v>227607342.92473701</v>
      </c>
      <c r="D198" s="3">
        <v>2.1019999999999999</v>
      </c>
      <c r="E198" s="3" t="s">
        <v>216</v>
      </c>
      <c r="F198" s="3">
        <f t="shared" si="0"/>
        <v>2.1019999999999999</v>
      </c>
      <c r="G198" s="3" t="e">
        <f t="shared" si="1"/>
        <v>#DIV/0!</v>
      </c>
    </row>
    <row r="199" spans="1:7" x14ac:dyDescent="0.2">
      <c r="A199" s="3" t="s">
        <v>195</v>
      </c>
      <c r="B199" s="3">
        <v>4.16</v>
      </c>
      <c r="C199" s="3">
        <v>237605506.70657301</v>
      </c>
      <c r="D199" s="3">
        <v>2.2570000000000001</v>
      </c>
      <c r="E199" s="3" t="s">
        <v>216</v>
      </c>
      <c r="F199" s="3">
        <f t="shared" si="0"/>
        <v>2.2570000000000001</v>
      </c>
      <c r="G199" s="3" t="e">
        <f t="shared" si="1"/>
        <v>#DIV/0!</v>
      </c>
    </row>
    <row r="200" spans="1:7" x14ac:dyDescent="0.2">
      <c r="A200" s="3" t="s">
        <v>196</v>
      </c>
      <c r="B200" s="3">
        <v>4.17</v>
      </c>
      <c r="C200" s="3">
        <v>318471154.15266699</v>
      </c>
      <c r="D200" s="3">
        <v>3.5089999999999999</v>
      </c>
      <c r="E200" s="3" t="s">
        <v>216</v>
      </c>
      <c r="F200" s="3">
        <f t="shared" si="0"/>
        <v>3.5089999999999999</v>
      </c>
      <c r="G200" s="3" t="e">
        <f t="shared" si="1"/>
        <v>#DIV/0!</v>
      </c>
    </row>
    <row r="201" spans="1:7" x14ac:dyDescent="0.2">
      <c r="A201" s="3" t="s">
        <v>197</v>
      </c>
      <c r="B201" s="3">
        <v>4.17</v>
      </c>
      <c r="C201" s="3">
        <v>312902207.43224603</v>
      </c>
      <c r="D201" s="3">
        <v>3.423</v>
      </c>
      <c r="E201" s="3" t="s">
        <v>216</v>
      </c>
      <c r="F201" s="3">
        <f t="shared" si="0"/>
        <v>3.423</v>
      </c>
      <c r="G201" s="3" t="e">
        <f t="shared" si="1"/>
        <v>#DIV/0!</v>
      </c>
    </row>
    <row r="202" spans="1:7" x14ac:dyDescent="0.2">
      <c r="A202" s="3" t="s">
        <v>198</v>
      </c>
      <c r="B202" s="3">
        <v>4.16</v>
      </c>
      <c r="C202" s="3">
        <v>362720293.74171603</v>
      </c>
      <c r="D202" s="3">
        <v>4.1950000000000003</v>
      </c>
      <c r="E202" s="3" t="s">
        <v>216</v>
      </c>
      <c r="F202" s="3">
        <f t="shared" si="0"/>
        <v>4.1950000000000003</v>
      </c>
      <c r="G202" s="3" t="e">
        <f t="shared" si="1"/>
        <v>#DIV/0!</v>
      </c>
    </row>
    <row r="203" spans="1:7" x14ac:dyDescent="0.2">
      <c r="A203" s="3" t="s">
        <v>199</v>
      </c>
      <c r="B203" s="3">
        <v>4.17</v>
      </c>
      <c r="C203" s="3">
        <v>363219508.16218799</v>
      </c>
      <c r="D203" s="3">
        <v>4.2030000000000003</v>
      </c>
      <c r="E203" s="3" t="s">
        <v>216</v>
      </c>
      <c r="F203" s="3">
        <f t="shared" si="0"/>
        <v>4.2030000000000003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4.17</v>
      </c>
      <c r="C209" s="3">
        <v>27290.235797322999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4.16</v>
      </c>
      <c r="C210" s="3">
        <v>86457.213461923398</v>
      </c>
      <c r="D210" s="3">
        <v>-1.423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4.16</v>
      </c>
      <c r="C211" s="3">
        <v>434282.392430551</v>
      </c>
      <c r="D211" s="3">
        <v>-1.4179999999999999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4.37</v>
      </c>
      <c r="C8" s="3">
        <v>6379727.3945094198</v>
      </c>
      <c r="D8" s="3">
        <v>-1.3260000000000001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4.38</v>
      </c>
      <c r="C9" s="3">
        <v>7030275.4474055301</v>
      </c>
      <c r="D9" s="3">
        <v>-1.3160000000000001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4.38</v>
      </c>
      <c r="C13" s="3">
        <v>1247718.1534106301</v>
      </c>
      <c r="D13" s="3">
        <v>-1.4059999999999999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4.4800000000000004</v>
      </c>
      <c r="C16" s="3">
        <v>86980.278868953697</v>
      </c>
      <c r="D16" s="3">
        <v>-1.423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4.5</v>
      </c>
      <c r="C17" s="3">
        <v>431228.03282984701</v>
      </c>
      <c r="D17" s="3">
        <v>-1.4179999999999999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4.5199999999999996</v>
      </c>
      <c r="C18" s="3">
        <v>1165789.3275420901</v>
      </c>
      <c r="D18" s="3">
        <v>-1.407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4.5</v>
      </c>
      <c r="C19" s="3">
        <v>4870424.3585020201</v>
      </c>
      <c r="D19" s="3">
        <v>-1.349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4.51</v>
      </c>
      <c r="C20" s="3">
        <v>300187.67367694399</v>
      </c>
      <c r="D20" s="3">
        <v>-1.42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4.51</v>
      </c>
      <c r="C21" s="3">
        <v>378594.659640186</v>
      </c>
      <c r="D21" s="3">
        <v>-1.419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4.51</v>
      </c>
      <c r="C22" s="3">
        <v>253597.10654588701</v>
      </c>
      <c r="D22" s="3">
        <v>-1.421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4.5199999999999996</v>
      </c>
      <c r="C23" s="3">
        <v>277514.41125725303</v>
      </c>
      <c r="D23" s="3">
        <v>-1.421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4.49</v>
      </c>
      <c r="C24" s="3">
        <v>240912.64961046699</v>
      </c>
      <c r="D24" s="3">
        <v>-1.421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4.5</v>
      </c>
      <c r="C25" s="3">
        <v>209674.20628869699</v>
      </c>
      <c r="D25" s="3">
        <v>-1.4219999999999999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4.51</v>
      </c>
      <c r="C26" s="3">
        <v>211254.19368294801</v>
      </c>
      <c r="D26" s="3">
        <v>-1.4219999999999999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4.5199999999999996</v>
      </c>
      <c r="C27" s="3">
        <v>229309.057619803</v>
      </c>
      <c r="D27" s="3">
        <v>-1.421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4.51</v>
      </c>
      <c r="C28" s="3">
        <v>202240.012453453</v>
      </c>
      <c r="D28" s="3">
        <v>-1.4219999999999999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4.5199999999999996</v>
      </c>
      <c r="C29" s="3">
        <v>222445.368279199</v>
      </c>
      <c r="D29" s="3">
        <v>-1.421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4.5</v>
      </c>
      <c r="C30" s="3">
        <v>1112268.24069149</v>
      </c>
      <c r="D30" s="3">
        <v>-1.4079999999999999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4.51</v>
      </c>
      <c r="C31" s="3">
        <v>1197758.32953917</v>
      </c>
      <c r="D31" s="3">
        <v>-1.4059999999999999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4.5</v>
      </c>
      <c r="C32" s="3">
        <v>1156862.9486205501</v>
      </c>
      <c r="D32" s="3">
        <v>-1.407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4.5</v>
      </c>
      <c r="C33" s="3">
        <v>1122125.85646129</v>
      </c>
      <c r="D33" s="3">
        <v>-1.407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4.51</v>
      </c>
      <c r="C34" s="3">
        <v>1014091.24859003</v>
      </c>
      <c r="D34" s="3">
        <v>-1.409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4.51</v>
      </c>
      <c r="C35" s="3">
        <v>979805.68910639</v>
      </c>
      <c r="D35" s="3">
        <v>-1.41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4.51</v>
      </c>
      <c r="C36" s="3">
        <v>889267.23050892504</v>
      </c>
      <c r="D36" s="3">
        <v>-1.411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4.5199999999999996</v>
      </c>
      <c r="C37" s="3">
        <v>915948.41397384601</v>
      </c>
      <c r="D37" s="3">
        <v>-1.411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4.5199999999999996</v>
      </c>
      <c r="C38" s="3">
        <v>912797.05189876596</v>
      </c>
      <c r="D38" s="3">
        <v>-1.411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4.51</v>
      </c>
      <c r="C39" s="3">
        <v>938422.31665927696</v>
      </c>
      <c r="D39" s="3">
        <v>-1.41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4.45</v>
      </c>
      <c r="C40" s="3">
        <v>4656714.0849376302</v>
      </c>
      <c r="D40" s="3">
        <v>-1.353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4.51</v>
      </c>
      <c r="C41" s="3">
        <v>4745729.5312011996</v>
      </c>
      <c r="D41" s="3">
        <v>-1.351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4.51</v>
      </c>
      <c r="C42" s="3">
        <v>4613833.9949912298</v>
      </c>
      <c r="D42" s="3">
        <v>-1.353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4.53</v>
      </c>
      <c r="C43" s="3">
        <v>4580815.5011739898</v>
      </c>
      <c r="D43" s="3">
        <v>-1.3540000000000001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4.5</v>
      </c>
      <c r="C44" s="3">
        <v>4484406.4701601397</v>
      </c>
      <c r="D44" s="3">
        <v>-1.355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4.51</v>
      </c>
      <c r="C45" s="3">
        <v>4280699.5628368398</v>
      </c>
      <c r="D45" s="3">
        <v>-1.359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4.51</v>
      </c>
      <c r="C46" s="3">
        <v>3786518.2375998301</v>
      </c>
      <c r="D46" s="3">
        <v>-1.3660000000000001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4.51</v>
      </c>
      <c r="C47" s="3">
        <v>3808723.15314746</v>
      </c>
      <c r="D47" s="3">
        <v>-1.3660000000000001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4.5199999999999996</v>
      </c>
      <c r="C48" s="3">
        <v>3607416.3067364302</v>
      </c>
      <c r="D48" s="3">
        <v>-1.369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4.5</v>
      </c>
      <c r="C49" s="3">
        <v>3929091.4381009098</v>
      </c>
      <c r="D49" s="3">
        <v>-1.3640000000000001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4.51</v>
      </c>
      <c r="C50" s="3">
        <v>330244.24062559602</v>
      </c>
      <c r="D50" s="3">
        <v>-1.42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4.5</v>
      </c>
      <c r="C51" s="3">
        <v>309271.57337381202</v>
      </c>
      <c r="D51" s="3">
        <v>-1.42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4.5</v>
      </c>
      <c r="C52" s="3">
        <v>318031.87865737098</v>
      </c>
      <c r="D52" s="3">
        <v>-1.42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4.5</v>
      </c>
      <c r="C53" s="3">
        <v>321454.25061343401</v>
      </c>
      <c r="D53" s="3">
        <v>-1.42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4.5199999999999996</v>
      </c>
      <c r="C54" s="3">
        <v>262485.87267202802</v>
      </c>
      <c r="D54" s="3">
        <v>-1.421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4.53</v>
      </c>
      <c r="C55" s="3">
        <v>301078.93356302899</v>
      </c>
      <c r="D55" s="3">
        <v>-1.42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4.5</v>
      </c>
      <c r="C56" s="3">
        <v>310032.18540401303</v>
      </c>
      <c r="D56" s="3">
        <v>-1.42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4.5</v>
      </c>
      <c r="C57" s="3">
        <v>270763.08985161397</v>
      </c>
      <c r="D57" s="3">
        <v>-1.421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4.49</v>
      </c>
      <c r="C58" s="3">
        <v>279939.791666148</v>
      </c>
      <c r="D58" s="3">
        <v>-1.42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4.53</v>
      </c>
      <c r="C59" s="3">
        <v>317932.055356536</v>
      </c>
      <c r="D59" s="3">
        <v>-1.42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4.5</v>
      </c>
      <c r="C60" s="3">
        <v>1211757.18258677</v>
      </c>
      <c r="D60" s="3">
        <v>-1.4059999999999999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4.5</v>
      </c>
      <c r="C61" s="3">
        <v>1276729.4854861901</v>
      </c>
      <c r="D61" s="3">
        <v>-1.405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4.5199999999999996</v>
      </c>
      <c r="C62" s="3">
        <v>1272880.3922915</v>
      </c>
      <c r="D62" s="3">
        <v>-1.405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4.5</v>
      </c>
      <c r="C63" s="3">
        <v>1094770.63192631</v>
      </c>
      <c r="D63" s="3">
        <v>-1.4079999999999999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4.5</v>
      </c>
      <c r="C64" s="3">
        <v>1185412.6703965</v>
      </c>
      <c r="D64" s="3">
        <v>-1.4059999999999999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4.5199999999999996</v>
      </c>
      <c r="C65" s="3">
        <v>1177319.84765522</v>
      </c>
      <c r="D65" s="3">
        <v>-1.407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4.51</v>
      </c>
      <c r="C66" s="3">
        <v>1175712.56999183</v>
      </c>
      <c r="D66" s="3">
        <v>-1.407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4.5</v>
      </c>
      <c r="C67" s="3">
        <v>1100097.8688547199</v>
      </c>
      <c r="D67" s="3">
        <v>-1.4079999999999999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4.51</v>
      </c>
      <c r="C68" s="3">
        <v>1115662.0382476</v>
      </c>
      <c r="D68" s="3">
        <v>-1.4079999999999999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4.5</v>
      </c>
      <c r="C69" s="3">
        <v>1083203.1235400499</v>
      </c>
      <c r="D69" s="3">
        <v>-1.4079999999999999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4.51</v>
      </c>
      <c r="C70" s="3">
        <v>4679868.5272696298</v>
      </c>
      <c r="D70" s="3">
        <v>-1.3520000000000001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4.5</v>
      </c>
      <c r="C71" s="3">
        <v>4649554.7125216797</v>
      </c>
      <c r="D71" s="3">
        <v>-1.353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4.51</v>
      </c>
      <c r="C72" s="3">
        <v>4779412.2196004596</v>
      </c>
      <c r="D72" s="3">
        <v>-1.351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4.51</v>
      </c>
      <c r="C73" s="3">
        <v>5089477.9003427196</v>
      </c>
      <c r="D73" s="3">
        <v>-1.3460000000000001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4.51</v>
      </c>
      <c r="C74" s="3">
        <v>4461830.7743766103</v>
      </c>
      <c r="D74" s="3">
        <v>-1.3560000000000001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4.51</v>
      </c>
      <c r="C75" s="3">
        <v>4599861.1440914497</v>
      </c>
      <c r="D75" s="3">
        <v>-1.3540000000000001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4.51</v>
      </c>
      <c r="C76" s="3">
        <v>4437556.3090546401</v>
      </c>
      <c r="D76" s="3">
        <v>-1.3560000000000001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4.5</v>
      </c>
      <c r="C77" s="3">
        <v>4468440.9371641502</v>
      </c>
      <c r="D77" s="3">
        <v>-1.3560000000000001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4.5199999999999996</v>
      </c>
      <c r="C78" s="3">
        <v>4122150.5495170099</v>
      </c>
      <c r="D78" s="3">
        <v>-1.361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4.5</v>
      </c>
      <c r="C79" s="3">
        <v>4111145.3567384998</v>
      </c>
      <c r="D79" s="3">
        <v>-1.361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4.49</v>
      </c>
      <c r="C80" s="3">
        <v>278918.00623938401</v>
      </c>
      <c r="D80" s="3">
        <v>-1.421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4.49</v>
      </c>
      <c r="C81" s="3">
        <v>301351.39102730999</v>
      </c>
      <c r="D81" s="3">
        <v>-1.42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4.51</v>
      </c>
      <c r="C82" s="3">
        <v>308356.58550415997</v>
      </c>
      <c r="D82" s="3">
        <v>-1.42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4.51</v>
      </c>
      <c r="C83" s="3">
        <v>293228.95904980501</v>
      </c>
      <c r="D83" s="3">
        <v>-1.42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4.51</v>
      </c>
      <c r="C84" s="3">
        <v>266751.76226815302</v>
      </c>
      <c r="D84" s="3">
        <v>-1.421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4.51</v>
      </c>
      <c r="C85" s="3">
        <v>307341.51218720101</v>
      </c>
      <c r="D85" s="3">
        <v>-1.42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4.5199999999999996</v>
      </c>
      <c r="C86" s="3">
        <v>314712.77556730201</v>
      </c>
      <c r="D86" s="3">
        <v>-1.42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4.5</v>
      </c>
      <c r="C87" s="3">
        <v>299616.68340852298</v>
      </c>
      <c r="D87" s="3">
        <v>-1.42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4.53</v>
      </c>
      <c r="C88" s="3">
        <v>264287.14547136298</v>
      </c>
      <c r="D88" s="3">
        <v>-1.421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4.5199999999999996</v>
      </c>
      <c r="C89" s="3">
        <v>305308.08733302599</v>
      </c>
      <c r="D89" s="3">
        <v>-1.42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4.5</v>
      </c>
      <c r="C90" s="3">
        <v>1139796.9405481</v>
      </c>
      <c r="D90" s="3">
        <v>-1.407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4.51</v>
      </c>
      <c r="C91" s="3">
        <v>1168749.48238441</v>
      </c>
      <c r="D91" s="3">
        <v>-1.407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4.51</v>
      </c>
      <c r="C92" s="3">
        <v>1332261.0922176701</v>
      </c>
      <c r="D92" s="3">
        <v>-1.4039999999999999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4.51</v>
      </c>
      <c r="C93" s="3">
        <v>1296938.54193289</v>
      </c>
      <c r="D93" s="3">
        <v>-1.405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4.5</v>
      </c>
      <c r="C94" s="3">
        <v>1235585.3488585299</v>
      </c>
      <c r="D94" s="3">
        <v>-1.4059999999999999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4.5</v>
      </c>
      <c r="C95" s="3">
        <v>1301973.7370186099</v>
      </c>
      <c r="D95" s="3">
        <v>-1.405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4.49</v>
      </c>
      <c r="C96" s="3">
        <v>1246164.09919436</v>
      </c>
      <c r="D96" s="3">
        <v>-1.4059999999999999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4.51</v>
      </c>
      <c r="C97" s="3">
        <v>1229139.61416967</v>
      </c>
      <c r="D97" s="3">
        <v>-1.4059999999999999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4.51</v>
      </c>
      <c r="C98" s="3">
        <v>1114256.50082477</v>
      </c>
      <c r="D98" s="3">
        <v>-1.4079999999999999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4.51</v>
      </c>
      <c r="C99" s="3">
        <v>1147765.5475187399</v>
      </c>
      <c r="D99" s="3">
        <v>-1.407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4.37</v>
      </c>
      <c r="C100" s="3">
        <v>1532061.5338971899</v>
      </c>
      <c r="D100" s="3">
        <v>-1.401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4.5</v>
      </c>
      <c r="C101" s="3">
        <v>4814587.7803317001</v>
      </c>
      <c r="D101" s="3">
        <v>-1.35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4.51</v>
      </c>
      <c r="C102" s="3">
        <v>4577808.8812853899</v>
      </c>
      <c r="D102" s="3">
        <v>-1.3540000000000001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4.5</v>
      </c>
      <c r="C103" s="3">
        <v>4670206.3379531903</v>
      </c>
      <c r="D103" s="3">
        <v>-1.3520000000000001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4.51</v>
      </c>
      <c r="C104" s="3">
        <v>4618837.7304935297</v>
      </c>
      <c r="D104" s="3">
        <v>-1.353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4.5199999999999996</v>
      </c>
      <c r="C105" s="3">
        <v>4410944.7424063804</v>
      </c>
      <c r="D105" s="3">
        <v>-1.3560000000000001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4.51</v>
      </c>
      <c r="C106" s="3">
        <v>4536332.6221471904</v>
      </c>
      <c r="D106" s="3">
        <v>-1.355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4.5</v>
      </c>
      <c r="C107" s="3">
        <v>4621388.4304737002</v>
      </c>
      <c r="D107" s="3">
        <v>-1.353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4.51</v>
      </c>
      <c r="C108" s="3">
        <v>4420266.0148236901</v>
      </c>
      <c r="D108" s="3">
        <v>-1.3560000000000001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4.51</v>
      </c>
      <c r="C109" s="3">
        <v>4212751.1821753699</v>
      </c>
      <c r="D109" s="3">
        <v>-1.36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4.53</v>
      </c>
      <c r="C110" s="3">
        <v>4203338.90374541</v>
      </c>
      <c r="D110" s="3">
        <v>-1.36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4.38</v>
      </c>
      <c r="C113" s="3">
        <v>1326310.86051632</v>
      </c>
      <c r="D113" s="3">
        <v>-1.4039999999999999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4.5</v>
      </c>
      <c r="C114" s="3">
        <v>285200.13139606401</v>
      </c>
      <c r="D114" s="3">
        <v>-1.42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4.51</v>
      </c>
      <c r="C115" s="3">
        <v>275589.63758720702</v>
      </c>
      <c r="D115" s="3">
        <v>-1.421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4.51</v>
      </c>
      <c r="C116" s="3">
        <v>249013.97974695999</v>
      </c>
      <c r="D116" s="3">
        <v>-1.421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4.5</v>
      </c>
      <c r="C117" s="3">
        <v>274679.81386186299</v>
      </c>
      <c r="D117" s="3">
        <v>-1.421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4.51</v>
      </c>
      <c r="C118" s="3">
        <v>273518.14472275099</v>
      </c>
      <c r="D118" s="3">
        <v>-1.421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4.5</v>
      </c>
      <c r="C119" s="3">
        <v>287305.62974375102</v>
      </c>
      <c r="D119" s="3">
        <v>-1.42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4.53</v>
      </c>
      <c r="C120" s="3">
        <v>294947.38146340701</v>
      </c>
      <c r="D120" s="3">
        <v>-1.42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4.49</v>
      </c>
      <c r="C121" s="3">
        <v>236417.098992399</v>
      </c>
      <c r="D121" s="3">
        <v>-1.421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4.49</v>
      </c>
      <c r="C122" s="3">
        <v>197047.44658358299</v>
      </c>
      <c r="D122" s="3">
        <v>-1.4219999999999999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4.5</v>
      </c>
      <c r="C123" s="3">
        <v>184887.02188145599</v>
      </c>
      <c r="D123" s="3">
        <v>-1.4219999999999999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4.51</v>
      </c>
      <c r="C124" s="3">
        <v>1128561.9123344501</v>
      </c>
      <c r="D124" s="3">
        <v>-1.407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4.5</v>
      </c>
      <c r="C125" s="3">
        <v>1152212.4920622199</v>
      </c>
      <c r="D125" s="3">
        <v>-1.407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4.5</v>
      </c>
      <c r="C126" s="3">
        <v>1085650.4983620101</v>
      </c>
      <c r="D126" s="3">
        <v>-1.4079999999999999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4.49</v>
      </c>
      <c r="C127" s="3">
        <v>1185461.4322549601</v>
      </c>
      <c r="D127" s="3">
        <v>-1.4059999999999999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4.51</v>
      </c>
      <c r="C128" s="3">
        <v>1054024.3461529999</v>
      </c>
      <c r="D128" s="3">
        <v>-1.409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4.5</v>
      </c>
      <c r="C129" s="3">
        <v>1137272.50026568</v>
      </c>
      <c r="D129" s="3">
        <v>-1.407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4.5</v>
      </c>
      <c r="C130" s="3">
        <v>971463.86525979603</v>
      </c>
      <c r="D130" s="3">
        <v>-1.41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4.51</v>
      </c>
      <c r="C131" s="3">
        <v>998275.58019897901</v>
      </c>
      <c r="D131" s="3">
        <v>-1.409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4.51</v>
      </c>
      <c r="C132" s="3">
        <v>960078.86541040405</v>
      </c>
      <c r="D132" s="3">
        <v>-1.41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4.51</v>
      </c>
      <c r="C133" s="3">
        <v>913406.69759462401</v>
      </c>
      <c r="D133" s="3">
        <v>-1.411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4.5</v>
      </c>
      <c r="C134" s="3">
        <v>4942507.3820529198</v>
      </c>
      <c r="D134" s="3">
        <v>-1.3480000000000001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4.5</v>
      </c>
      <c r="C135" s="3">
        <v>4702065.8366381098</v>
      </c>
      <c r="D135" s="3">
        <v>-1.3520000000000001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4.51</v>
      </c>
      <c r="C136" s="3">
        <v>4712267.1035647998</v>
      </c>
      <c r="D136" s="3">
        <v>-1.3520000000000001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4.49</v>
      </c>
      <c r="C137" s="3">
        <v>4741765.8470753599</v>
      </c>
      <c r="D137" s="3">
        <v>-1.351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4.51</v>
      </c>
      <c r="C138" s="3">
        <v>4681410.9634030303</v>
      </c>
      <c r="D138" s="3">
        <v>-1.3520000000000001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4.51</v>
      </c>
      <c r="C139" s="3">
        <v>4731195.2752293795</v>
      </c>
      <c r="D139" s="3">
        <v>-1.3520000000000001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4.5</v>
      </c>
      <c r="C140" s="3">
        <v>4467202.2174872104</v>
      </c>
      <c r="D140" s="3">
        <v>-1.3560000000000001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4.5</v>
      </c>
      <c r="C141" s="3">
        <v>4454783.7668172503</v>
      </c>
      <c r="D141" s="3">
        <v>-1.3560000000000001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4.5</v>
      </c>
      <c r="C142" s="3">
        <v>3899031.9145603999</v>
      </c>
      <c r="D142" s="3">
        <v>-1.3640000000000001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4.51</v>
      </c>
      <c r="C143" s="3">
        <v>4249064.3586142501</v>
      </c>
      <c r="D143" s="3">
        <v>-1.359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4.51</v>
      </c>
      <c r="C144" s="3">
        <v>285469.28083195299</v>
      </c>
      <c r="D144" s="3">
        <v>-1.42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4.5</v>
      </c>
      <c r="C145" s="3">
        <v>331722.84036225697</v>
      </c>
      <c r="D145" s="3">
        <v>-1.42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4.51</v>
      </c>
      <c r="C146" s="3">
        <v>315196.23222373502</v>
      </c>
      <c r="D146" s="3">
        <v>-1.42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4.49</v>
      </c>
      <c r="C147" s="3">
        <v>316572.29151513701</v>
      </c>
      <c r="D147" s="3">
        <v>-1.42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4.49</v>
      </c>
      <c r="C148" s="3">
        <v>254875.33119807701</v>
      </c>
      <c r="D148" s="3">
        <v>-1.421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4.51</v>
      </c>
      <c r="C149" s="3">
        <v>263809.036251346</v>
      </c>
      <c r="D149" s="3">
        <v>-1.421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4.5</v>
      </c>
      <c r="C150" s="3">
        <v>224885.95847829001</v>
      </c>
      <c r="D150" s="3">
        <v>-1.421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4.51</v>
      </c>
      <c r="C151" s="3">
        <v>251347.42763097899</v>
      </c>
      <c r="D151" s="3">
        <v>-1.421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4.5</v>
      </c>
      <c r="C152" s="3">
        <v>248977.59027215099</v>
      </c>
      <c r="D152" s="3">
        <v>-1.421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4.5</v>
      </c>
      <c r="C153" s="3">
        <v>220217.493850425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4.5</v>
      </c>
      <c r="C154" s="3">
        <v>1127945.2448528199</v>
      </c>
      <c r="D154" s="3">
        <v>-1.407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4.51</v>
      </c>
      <c r="C155" s="3">
        <v>1220136.9761358399</v>
      </c>
      <c r="D155" s="3">
        <v>-1.4059999999999999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4.5</v>
      </c>
      <c r="C156" s="3">
        <v>1156893.2972951501</v>
      </c>
      <c r="D156" s="3">
        <v>-1.407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4.51</v>
      </c>
      <c r="C157" s="3">
        <v>1239209.7697509299</v>
      </c>
      <c r="D157" s="3">
        <v>-1.4059999999999999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4.51</v>
      </c>
      <c r="C158" s="3">
        <v>1070274.06321354</v>
      </c>
      <c r="D158" s="3">
        <v>-1.4079999999999999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4.5199999999999996</v>
      </c>
      <c r="C159" s="3">
        <v>1127199.98028237</v>
      </c>
      <c r="D159" s="3">
        <v>-1.407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4.51</v>
      </c>
      <c r="C160" s="3">
        <v>963322.83150728396</v>
      </c>
      <c r="D160" s="3">
        <v>-1.41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4.49</v>
      </c>
      <c r="C161" s="3">
        <v>1044308.2310315199</v>
      </c>
      <c r="D161" s="3">
        <v>-1.409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4.51</v>
      </c>
      <c r="C162" s="3">
        <v>889310.17717307596</v>
      </c>
      <c r="D162" s="3">
        <v>-1.411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4.5</v>
      </c>
      <c r="C163" s="3">
        <v>897333.319014534</v>
      </c>
      <c r="D163" s="3">
        <v>-1.411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4.51</v>
      </c>
      <c r="C164" s="3">
        <v>4575860.2616871595</v>
      </c>
      <c r="D164" s="3">
        <v>-1.3540000000000001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4.49</v>
      </c>
      <c r="C165" s="3">
        <v>4296539.8781731604</v>
      </c>
      <c r="D165" s="3">
        <v>-1.3580000000000001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4.51</v>
      </c>
      <c r="C166" s="3">
        <v>4849478.0724416599</v>
      </c>
      <c r="D166" s="3">
        <v>-1.35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4.5</v>
      </c>
      <c r="C167" s="3">
        <v>4886880.2997064805</v>
      </c>
      <c r="D167" s="3">
        <v>-1.349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4.5</v>
      </c>
      <c r="C168" s="3">
        <v>4575264.20474998</v>
      </c>
      <c r="D168" s="3">
        <v>-1.3540000000000001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4.51</v>
      </c>
      <c r="C169" s="3">
        <v>4597236.3803880801</v>
      </c>
      <c r="D169" s="3">
        <v>-1.3540000000000001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4.5</v>
      </c>
      <c r="C170" s="3">
        <v>4319429.8929433003</v>
      </c>
      <c r="D170" s="3">
        <v>-1.3580000000000001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4.5</v>
      </c>
      <c r="C171" s="3">
        <v>4376609.1943210699</v>
      </c>
      <c r="D171" s="3">
        <v>-1.357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4.51</v>
      </c>
      <c r="C172" s="3">
        <v>4155517.78822792</v>
      </c>
      <c r="D172" s="3">
        <v>-1.36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4.5</v>
      </c>
      <c r="C173" s="3">
        <v>4173271.6674385401</v>
      </c>
      <c r="D173" s="3">
        <v>-1.36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4.49</v>
      </c>
      <c r="C174" s="3">
        <v>335360.91656194802</v>
      </c>
      <c r="D174" s="3">
        <v>-1.42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4.51</v>
      </c>
      <c r="C175" s="3">
        <v>284726.92591345898</v>
      </c>
      <c r="D175" s="3">
        <v>-1.42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4.51</v>
      </c>
      <c r="C176" s="3">
        <v>272226.31588925997</v>
      </c>
      <c r="D176" s="3">
        <v>-1.421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4.5199999999999996</v>
      </c>
      <c r="C177" s="3">
        <v>266401.53640067898</v>
      </c>
      <c r="D177" s="3">
        <v>-1.421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4.5199999999999996</v>
      </c>
      <c r="C178" s="3">
        <v>206908.27972967</v>
      </c>
      <c r="D178" s="3">
        <v>-1.4219999999999999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4.51</v>
      </c>
      <c r="C179" s="3">
        <v>242773.32591583001</v>
      </c>
      <c r="D179" s="3">
        <v>-1.421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4.5199999999999996</v>
      </c>
      <c r="C180" s="3">
        <v>180346.013141737</v>
      </c>
      <c r="D180" s="3">
        <v>-1.4219999999999999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4.5</v>
      </c>
      <c r="C181" s="3">
        <v>208543.107558419</v>
      </c>
      <c r="D181" s="3">
        <v>-1.4219999999999999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4.5</v>
      </c>
      <c r="C182" s="3">
        <v>172593.64848961899</v>
      </c>
      <c r="D182" s="3">
        <v>-1.4219999999999999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4.5199999999999996</v>
      </c>
      <c r="C183" s="3">
        <v>173505.04040606</v>
      </c>
      <c r="D183" s="3">
        <v>-1.4219999999999999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4.5</v>
      </c>
      <c r="C184" s="3">
        <v>1240567.3850645099</v>
      </c>
      <c r="D184" s="3">
        <v>-1.4059999999999999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4.51</v>
      </c>
      <c r="C185" s="3">
        <v>1225763.4350052199</v>
      </c>
      <c r="D185" s="3">
        <v>-1.4059999999999999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4.5199999999999996</v>
      </c>
      <c r="C186" s="3">
        <v>1103130.4756079901</v>
      </c>
      <c r="D186" s="3">
        <v>-1.4079999999999999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4.53</v>
      </c>
      <c r="C187" s="3">
        <v>1089619.0111027299</v>
      </c>
      <c r="D187" s="3">
        <v>-1.4079999999999999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4.51</v>
      </c>
      <c r="C188" s="3">
        <v>956307.64742238901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4.51</v>
      </c>
      <c r="C189" s="3">
        <v>970970.58063254599</v>
      </c>
      <c r="D189" s="3">
        <v>-1.41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4.5</v>
      </c>
      <c r="C190" s="3">
        <v>805052.71702711505</v>
      </c>
      <c r="D190" s="3">
        <v>-1.4119999999999999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4.5</v>
      </c>
      <c r="C191" s="3">
        <v>943517.96219100896</v>
      </c>
      <c r="D191" s="3">
        <v>-1.41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4.53</v>
      </c>
      <c r="C192" s="3">
        <v>816085.24125258601</v>
      </c>
      <c r="D192" s="3">
        <v>-1.4119999999999999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4.5</v>
      </c>
      <c r="C193" s="3">
        <v>796557.44648273103</v>
      </c>
      <c r="D193" s="3">
        <v>-1.4119999999999999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4.51</v>
      </c>
      <c r="C194" s="3">
        <v>4555586.4483586103</v>
      </c>
      <c r="D194" s="3">
        <v>-1.3540000000000001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4.5199999999999996</v>
      </c>
      <c r="C195" s="3">
        <v>4743221.8475747304</v>
      </c>
      <c r="D195" s="3">
        <v>-1.351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4.5</v>
      </c>
      <c r="C196" s="3">
        <v>4303136.9684333298</v>
      </c>
      <c r="D196" s="3">
        <v>-1.3580000000000001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4.5</v>
      </c>
      <c r="C197" s="3">
        <v>4566279.3196034301</v>
      </c>
      <c r="D197" s="3">
        <v>-1.3540000000000001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4.4800000000000004</v>
      </c>
      <c r="C198" s="3">
        <v>4035471.9015351902</v>
      </c>
      <c r="D198" s="3">
        <v>-1.3620000000000001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4.5</v>
      </c>
      <c r="C199" s="3">
        <v>4403819.4911733503</v>
      </c>
      <c r="D199" s="3">
        <v>-1.357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4.51</v>
      </c>
      <c r="C200" s="3">
        <v>4186432.2175638299</v>
      </c>
      <c r="D200" s="3">
        <v>-1.36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4.5</v>
      </c>
      <c r="C201" s="3">
        <v>4139272.2368149702</v>
      </c>
      <c r="D201" s="3">
        <v>-1.361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4.51</v>
      </c>
      <c r="C202" s="3">
        <v>3638078.1489635902</v>
      </c>
      <c r="D202" s="3">
        <v>-1.3680000000000001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4.51</v>
      </c>
      <c r="C203" s="3">
        <v>3811220.0722579402</v>
      </c>
      <c r="D203" s="3">
        <v>-1.3660000000000001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4.38</v>
      </c>
      <c r="C206" s="3">
        <v>7434117.7764788102</v>
      </c>
      <c r="D206" s="3">
        <v>-1.31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4.49</v>
      </c>
      <c r="C208" s="3">
        <v>108522.858470953</v>
      </c>
      <c r="D208" s="3">
        <v>-1.423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4.5</v>
      </c>
      <c r="C209" s="3">
        <v>385336.51026905398</v>
      </c>
      <c r="D209" s="3">
        <v>-1.419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4.5</v>
      </c>
      <c r="C210" s="3">
        <v>1082834.5953971499</v>
      </c>
      <c r="D210" s="3">
        <v>-1.4079999999999999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4.5199999999999996</v>
      </c>
      <c r="C211" s="3">
        <v>4665265.5832696799</v>
      </c>
      <c r="D211" s="3">
        <v>-1.353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4.38</v>
      </c>
      <c r="C212" s="3">
        <v>1374975.15444424</v>
      </c>
      <c r="D212" s="3">
        <v>-1.4039999999999999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5.19</v>
      </c>
      <c r="C8" s="3">
        <v>3361701.50984994</v>
      </c>
      <c r="D8" s="3">
        <v>-1.373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5.19</v>
      </c>
      <c r="C9" s="3">
        <v>3591035.4813255002</v>
      </c>
      <c r="D9" s="3">
        <v>-1.369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5.21</v>
      </c>
      <c r="C13" s="3">
        <v>615975.174768597</v>
      </c>
      <c r="D13" s="3">
        <v>-1.415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5.31</v>
      </c>
      <c r="C17" s="3">
        <v>164460.11244194899</v>
      </c>
      <c r="D17" s="3">
        <v>-1.4219999999999999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5.31</v>
      </c>
      <c r="C18" s="3">
        <v>648331.47888851597</v>
      </c>
      <c r="D18" s="3">
        <v>-1.415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5.32</v>
      </c>
      <c r="C19" s="3">
        <v>2793445.3850493301</v>
      </c>
      <c r="D19" s="3">
        <v>-1.3819999999999999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5.31</v>
      </c>
      <c r="C20" s="3">
        <v>113682.304379771</v>
      </c>
      <c r="D20" s="3">
        <v>-1.423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5.32</v>
      </c>
      <c r="C21" s="3">
        <v>159854.37243291701</v>
      </c>
      <c r="D21" s="3">
        <v>-1.4219999999999999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5.31</v>
      </c>
      <c r="C22" s="3">
        <v>131557.45254088499</v>
      </c>
      <c r="D22" s="3">
        <v>-1.423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5.31</v>
      </c>
      <c r="C23" s="3">
        <v>90020.331018876503</v>
      </c>
      <c r="D23" s="3">
        <v>-1.423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5.33</v>
      </c>
      <c r="C24" s="3">
        <v>118210.653949339</v>
      </c>
      <c r="D24" s="3">
        <v>-1.423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5.32</v>
      </c>
      <c r="C25" s="3">
        <v>148287.969227794</v>
      </c>
      <c r="D25" s="3">
        <v>-1.423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5.31</v>
      </c>
      <c r="C26" s="3">
        <v>105505.771477146</v>
      </c>
      <c r="D26" s="3">
        <v>-1.423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5.33</v>
      </c>
      <c r="C27" s="3">
        <v>114941.02430521599</v>
      </c>
      <c r="D27" s="3">
        <v>-1.423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5.3</v>
      </c>
      <c r="C28" s="3">
        <v>110757.174121711</v>
      </c>
      <c r="D28" s="3">
        <v>-1.423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5.31</v>
      </c>
      <c r="C29" s="3">
        <v>97677.746886368506</v>
      </c>
      <c r="D29" s="3">
        <v>-1.423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5.31</v>
      </c>
      <c r="C30" s="3">
        <v>624388.25898546004</v>
      </c>
      <c r="D30" s="3">
        <v>-1.415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5.31</v>
      </c>
      <c r="C31" s="3">
        <v>494259.78327585501</v>
      </c>
      <c r="D31" s="3">
        <v>-1.417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5.31</v>
      </c>
      <c r="C32" s="3">
        <v>610125.01115156198</v>
      </c>
      <c r="D32" s="3">
        <v>-1.415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5.32</v>
      </c>
      <c r="C33" s="3">
        <v>751703.57944890705</v>
      </c>
      <c r="D33" s="3">
        <v>-1.413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5.46</v>
      </c>
      <c r="C34" s="3">
        <v>450132.60812577</v>
      </c>
      <c r="D34" s="3">
        <v>-1.4179999999999999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5.32</v>
      </c>
      <c r="C35" s="3">
        <v>640268.51996997301</v>
      </c>
      <c r="D35" s="3">
        <v>-1.415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5.31</v>
      </c>
      <c r="C36" s="3">
        <v>471105.411220512</v>
      </c>
      <c r="D36" s="3">
        <v>-1.4179999999999999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5.45</v>
      </c>
      <c r="C37" s="3">
        <v>521311.28366435203</v>
      </c>
      <c r="D37" s="3">
        <v>-1.417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5.32</v>
      </c>
      <c r="C38" s="3">
        <v>514517.35082386999</v>
      </c>
      <c r="D38" s="3">
        <v>-1.417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5.3</v>
      </c>
      <c r="C39" s="3">
        <v>629870.38438605296</v>
      </c>
      <c r="D39" s="3">
        <v>-1.415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5.27</v>
      </c>
      <c r="C40" s="3">
        <v>2536443.6651094202</v>
      </c>
      <c r="D40" s="3">
        <v>-1.3859999999999999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5.31</v>
      </c>
      <c r="C41" s="3">
        <v>2498376.5988436998</v>
      </c>
      <c r="D41" s="3">
        <v>-1.3859999999999999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5.31</v>
      </c>
      <c r="C42" s="3">
        <v>2061581.99716156</v>
      </c>
      <c r="D42" s="3">
        <v>-1.393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5.31</v>
      </c>
      <c r="C43" s="3">
        <v>2027385.55724136</v>
      </c>
      <c r="D43" s="3">
        <v>-1.393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5.31</v>
      </c>
      <c r="C44" s="3">
        <v>2336756.9933373099</v>
      </c>
      <c r="D44" s="3">
        <v>-1.389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5.31</v>
      </c>
      <c r="C45" s="3">
        <v>3227820.1873948402</v>
      </c>
      <c r="D45" s="3">
        <v>-1.375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5.32</v>
      </c>
      <c r="C46" s="3">
        <v>2090379.47658261</v>
      </c>
      <c r="D46" s="3">
        <v>-1.3919999999999999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5.32</v>
      </c>
      <c r="C47" s="3">
        <v>1993726.5813873201</v>
      </c>
      <c r="D47" s="3">
        <v>-1.3939999999999999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5.31</v>
      </c>
      <c r="C48" s="3">
        <v>1701042.0867623701</v>
      </c>
      <c r="D48" s="3">
        <v>-1.3979999999999999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5.31</v>
      </c>
      <c r="C49" s="3">
        <v>2044952.12371182</v>
      </c>
      <c r="D49" s="3">
        <v>-1.393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5.31</v>
      </c>
      <c r="C50" s="3">
        <v>132606.703689446</v>
      </c>
      <c r="D50" s="3">
        <v>-1.423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5.3</v>
      </c>
      <c r="C51" s="3">
        <v>164098.89664495</v>
      </c>
      <c r="D51" s="3">
        <v>-1.4219999999999999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5.33</v>
      </c>
      <c r="C52" s="3">
        <v>114929.120684262</v>
      </c>
      <c r="D52" s="3">
        <v>-1.423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5.32</v>
      </c>
      <c r="C53" s="3">
        <v>99960.428312107804</v>
      </c>
      <c r="D53" s="3">
        <v>-1.423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5.31</v>
      </c>
      <c r="C54" s="3">
        <v>113251.62409739901</v>
      </c>
      <c r="D54" s="3">
        <v>-1.423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5.31</v>
      </c>
      <c r="C55" s="3">
        <v>117227.137631379</v>
      </c>
      <c r="D55" s="3">
        <v>-1.423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5.33</v>
      </c>
      <c r="C56" s="3">
        <v>129115.00261228799</v>
      </c>
      <c r="D56" s="3">
        <v>-1.423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5.31</v>
      </c>
      <c r="C57" s="3">
        <v>96242.062556917401</v>
      </c>
      <c r="D57" s="3">
        <v>-1.423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5.32</v>
      </c>
      <c r="C58" s="3">
        <v>80799.896295877901</v>
      </c>
      <c r="D58" s="3">
        <v>-1.4239999999999999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5.31</v>
      </c>
      <c r="C59" s="3">
        <v>119073.186518046</v>
      </c>
      <c r="D59" s="3">
        <v>-1.423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5.3</v>
      </c>
      <c r="C60" s="3">
        <v>472486.37026915897</v>
      </c>
      <c r="D60" s="3">
        <v>-1.4179999999999999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5.32</v>
      </c>
      <c r="C61" s="3">
        <v>488288.04046414798</v>
      </c>
      <c r="D61" s="3">
        <v>-1.417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5.31</v>
      </c>
      <c r="C62" s="3">
        <v>533431.26736869302</v>
      </c>
      <c r="D62" s="3">
        <v>-1.417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5.31</v>
      </c>
      <c r="C63" s="3">
        <v>494456.58892959403</v>
      </c>
      <c r="D63" s="3">
        <v>-1.417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5.31</v>
      </c>
      <c r="C64" s="3">
        <v>497648.88676142198</v>
      </c>
      <c r="D64" s="3">
        <v>-1.417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5.31</v>
      </c>
      <c r="C65" s="3">
        <v>487392.90395545802</v>
      </c>
      <c r="D65" s="3">
        <v>-1.417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5.31</v>
      </c>
      <c r="C66" s="3">
        <v>500354.48329359101</v>
      </c>
      <c r="D66" s="3">
        <v>-1.417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5.32</v>
      </c>
      <c r="C67" s="3">
        <v>460951.114181504</v>
      </c>
      <c r="D67" s="3">
        <v>-1.4179999999999999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5.31</v>
      </c>
      <c r="C68" s="3">
        <v>478141.75887288997</v>
      </c>
      <c r="D68" s="3">
        <v>-1.417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5.31</v>
      </c>
      <c r="C69" s="3">
        <v>526543.48594149598</v>
      </c>
      <c r="D69" s="3">
        <v>-1.417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5.32</v>
      </c>
      <c r="C70" s="3">
        <v>2444656.0205638502</v>
      </c>
      <c r="D70" s="3">
        <v>-1.387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5.31</v>
      </c>
      <c r="C71" s="3">
        <v>2626986.4070671601</v>
      </c>
      <c r="D71" s="3">
        <v>-1.3839999999999999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5.31</v>
      </c>
      <c r="C72" s="3">
        <v>2414866.7679512799</v>
      </c>
      <c r="D72" s="3">
        <v>-1.387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5.32</v>
      </c>
      <c r="C73" s="3">
        <v>2593061.7854761002</v>
      </c>
      <c r="D73" s="3">
        <v>-1.385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5.31</v>
      </c>
      <c r="C74" s="3">
        <v>2374351.5937374402</v>
      </c>
      <c r="D74" s="3">
        <v>-1.3879999999999999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5.31</v>
      </c>
      <c r="C75" s="3">
        <v>2477492.37199126</v>
      </c>
      <c r="D75" s="3">
        <v>-1.3859999999999999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5.31</v>
      </c>
      <c r="C76" s="3">
        <v>2412905.0470934301</v>
      </c>
      <c r="D76" s="3">
        <v>-1.387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5.31</v>
      </c>
      <c r="C77" s="3">
        <v>2454323.0458941101</v>
      </c>
      <c r="D77" s="3">
        <v>-1.387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5.31</v>
      </c>
      <c r="C78" s="3">
        <v>2515947.7450769302</v>
      </c>
      <c r="D78" s="3">
        <v>-1.3859999999999999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5.31</v>
      </c>
      <c r="C79" s="3">
        <v>2490263.1779852901</v>
      </c>
      <c r="D79" s="3">
        <v>-1.3859999999999999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5.31</v>
      </c>
      <c r="C80" s="3">
        <v>112258.523985293</v>
      </c>
      <c r="D80" s="3">
        <v>-1.423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5.31</v>
      </c>
      <c r="C81" s="3">
        <v>113403.025158669</v>
      </c>
      <c r="D81" s="3">
        <v>-1.423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5.32</v>
      </c>
      <c r="C82" s="3">
        <v>99241.347841778595</v>
      </c>
      <c r="D82" s="3">
        <v>-1.423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5.32</v>
      </c>
      <c r="C83" s="3">
        <v>100718.585698412</v>
      </c>
      <c r="D83" s="3">
        <v>-1.423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5.32</v>
      </c>
      <c r="C84" s="3">
        <v>119015.136919971</v>
      </c>
      <c r="D84" s="3">
        <v>-1.423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5.31</v>
      </c>
      <c r="C85" s="3">
        <v>95234.850405034798</v>
      </c>
      <c r="D85" s="3">
        <v>-1.423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5.31</v>
      </c>
      <c r="C86" s="3">
        <v>149065.42414850701</v>
      </c>
      <c r="D86" s="3">
        <v>-1.423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5.31</v>
      </c>
      <c r="C87" s="3">
        <v>127480.774946344</v>
      </c>
      <c r="D87" s="3">
        <v>-1.423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5.32</v>
      </c>
      <c r="C88" s="3">
        <v>78086.407555921294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5.31</v>
      </c>
      <c r="C89" s="3">
        <v>99608.173013332198</v>
      </c>
      <c r="D89" s="3">
        <v>-1.423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5.31</v>
      </c>
      <c r="C90" s="3">
        <v>530085.08623389201</v>
      </c>
      <c r="D90" s="3">
        <v>-1.417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5.31</v>
      </c>
      <c r="C91" s="3">
        <v>443046.58456408198</v>
      </c>
      <c r="D91" s="3">
        <v>-1.4179999999999999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5.31</v>
      </c>
      <c r="C92" s="3">
        <v>578646.47640461999</v>
      </c>
      <c r="D92" s="3">
        <v>-1.4159999999999999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5.33</v>
      </c>
      <c r="C93" s="3">
        <v>583731.94956729002</v>
      </c>
      <c r="D93" s="3">
        <v>-1.4159999999999999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5.31</v>
      </c>
      <c r="C94" s="3">
        <v>607403.87162273098</v>
      </c>
      <c r="D94" s="3">
        <v>-1.415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5.31</v>
      </c>
      <c r="C95" s="3">
        <v>543302.11263685301</v>
      </c>
      <c r="D95" s="3">
        <v>-1.4159999999999999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5.32</v>
      </c>
      <c r="C96" s="3">
        <v>504954.884092124</v>
      </c>
      <c r="D96" s="3">
        <v>-1.417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5.3</v>
      </c>
      <c r="C97" s="3">
        <v>552242.51725807297</v>
      </c>
      <c r="D97" s="3">
        <v>-1.4159999999999999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5.31</v>
      </c>
      <c r="C98" s="3">
        <v>571936.08240469405</v>
      </c>
      <c r="D98" s="3">
        <v>-1.4159999999999999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5.31</v>
      </c>
      <c r="C99" s="3">
        <v>488885.96957201703</v>
      </c>
      <c r="D99" s="3">
        <v>-1.417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5.2</v>
      </c>
      <c r="C100" s="3">
        <v>679504.34223110694</v>
      </c>
      <c r="D100" s="3">
        <v>-1.4139999999999999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5.32</v>
      </c>
      <c r="C101" s="3">
        <v>2422224.9495832399</v>
      </c>
      <c r="D101" s="3">
        <v>-1.387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5.31</v>
      </c>
      <c r="C102" s="3">
        <v>2405606.5919657499</v>
      </c>
      <c r="D102" s="3">
        <v>-1.3879999999999999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5.31</v>
      </c>
      <c r="C103" s="3">
        <v>2483908.6006944701</v>
      </c>
      <c r="D103" s="3">
        <v>-1.3859999999999999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5.32</v>
      </c>
      <c r="C104" s="3">
        <v>2375995.7025758899</v>
      </c>
      <c r="D104" s="3">
        <v>-1.3879999999999999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5.3</v>
      </c>
      <c r="C105" s="3">
        <v>2314196.2110314602</v>
      </c>
      <c r="D105" s="3">
        <v>-1.389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5.31</v>
      </c>
      <c r="C106" s="3">
        <v>2484135.9031763799</v>
      </c>
      <c r="D106" s="3">
        <v>-1.3859999999999999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5.3</v>
      </c>
      <c r="C107" s="3">
        <v>2302838.4970016102</v>
      </c>
      <c r="D107" s="3">
        <v>-1.389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5.31</v>
      </c>
      <c r="C108" s="3">
        <v>2394678.2963893102</v>
      </c>
      <c r="D108" s="3">
        <v>-1.3879999999999999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5.32</v>
      </c>
      <c r="C109" s="3">
        <v>1942392.57905535</v>
      </c>
      <c r="D109" s="3">
        <v>-1.395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5.3</v>
      </c>
      <c r="C110" s="3">
        <v>2308025.4331390699</v>
      </c>
      <c r="D110" s="3">
        <v>-1.389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5.19</v>
      </c>
      <c r="C113" s="3">
        <v>650373.49406179204</v>
      </c>
      <c r="D113" s="3">
        <v>-1.415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5.31</v>
      </c>
      <c r="C114" s="3">
        <v>99667.174787320298</v>
      </c>
      <c r="D114" s="3">
        <v>-1.423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5.31</v>
      </c>
      <c r="C115" s="3">
        <v>120744.54120552501</v>
      </c>
      <c r="D115" s="3">
        <v>-1.423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5.31</v>
      </c>
      <c r="C116" s="3">
        <v>105435.906243715</v>
      </c>
      <c r="D116" s="3">
        <v>-1.423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5.31</v>
      </c>
      <c r="C117" s="3">
        <v>97552.281800294004</v>
      </c>
      <c r="D117" s="3">
        <v>-1.423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5.3</v>
      </c>
      <c r="C118" s="3">
        <v>82399.322656095697</v>
      </c>
      <c r="D118" s="3">
        <v>-1.4239999999999999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5.3</v>
      </c>
      <c r="C119" s="3">
        <v>100147.561244639</v>
      </c>
      <c r="D119" s="3">
        <v>-1.423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5.33</v>
      </c>
      <c r="C120" s="3">
        <v>98076.608486890895</v>
      </c>
      <c r="D120" s="3">
        <v>-1.423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5.3</v>
      </c>
      <c r="C121" s="3">
        <v>54750.023231847299</v>
      </c>
      <c r="D121" s="3">
        <v>-1.4239999999999999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5.32</v>
      </c>
      <c r="C122" s="3">
        <v>93759.022713999002</v>
      </c>
      <c r="D122" s="3">
        <v>-1.423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5.31</v>
      </c>
      <c r="C123" s="3">
        <v>79800.708698279195</v>
      </c>
      <c r="D123" s="3">
        <v>-1.4239999999999999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5.31</v>
      </c>
      <c r="C124" s="3">
        <v>513340.89173006202</v>
      </c>
      <c r="D124" s="3">
        <v>-1.417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5.31</v>
      </c>
      <c r="C125" s="3">
        <v>551456.233331069</v>
      </c>
      <c r="D125" s="3">
        <v>-1.4159999999999999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5.31</v>
      </c>
      <c r="C126" s="3">
        <v>533116.31542619399</v>
      </c>
      <c r="D126" s="3">
        <v>-1.417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5.31</v>
      </c>
      <c r="C127" s="3">
        <v>584257.11096640304</v>
      </c>
      <c r="D127" s="3">
        <v>-1.4159999999999999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5.32</v>
      </c>
      <c r="C128" s="3">
        <v>453256.637775974</v>
      </c>
      <c r="D128" s="3">
        <v>-1.4179999999999999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5.31</v>
      </c>
      <c r="C129" s="3">
        <v>465665.51485691301</v>
      </c>
      <c r="D129" s="3">
        <v>-1.4179999999999999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5.32</v>
      </c>
      <c r="C130" s="3">
        <v>448116.27352318401</v>
      </c>
      <c r="D130" s="3">
        <v>-1.4179999999999999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5.31</v>
      </c>
      <c r="C131" s="3">
        <v>522819.32913646998</v>
      </c>
      <c r="D131" s="3">
        <v>-1.417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5.31</v>
      </c>
      <c r="C132" s="3">
        <v>438673.63915519801</v>
      </c>
      <c r="D132" s="3">
        <v>-1.4179999999999999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5.31</v>
      </c>
      <c r="C133" s="3">
        <v>605355.16659677099</v>
      </c>
      <c r="D133" s="3">
        <v>-1.415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5.32</v>
      </c>
      <c r="C134" s="3">
        <v>2518003.42731955</v>
      </c>
      <c r="D134" s="3">
        <v>-1.3859999999999999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5.32</v>
      </c>
      <c r="C135" s="3">
        <v>2434765.7546431399</v>
      </c>
      <c r="D135" s="3">
        <v>-1.387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5.3</v>
      </c>
      <c r="C136" s="3">
        <v>2441411.7544181999</v>
      </c>
      <c r="D136" s="3">
        <v>-1.387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5.3</v>
      </c>
      <c r="C137" s="3">
        <v>2351974.5418354399</v>
      </c>
      <c r="D137" s="3">
        <v>-1.3879999999999999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5.31</v>
      </c>
      <c r="C138" s="3">
        <v>2244333.6014541201</v>
      </c>
      <c r="D138" s="3">
        <v>-1.39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5.31</v>
      </c>
      <c r="C139" s="3">
        <v>2417289.9526094398</v>
      </c>
      <c r="D139" s="3">
        <v>-1.387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5.31</v>
      </c>
      <c r="C140" s="3">
        <v>2479405.7648042901</v>
      </c>
      <c r="D140" s="3">
        <v>-1.3859999999999999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5.3</v>
      </c>
      <c r="C141" s="3">
        <v>1844499.59655542</v>
      </c>
      <c r="D141" s="3">
        <v>-1.3959999999999999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5.32</v>
      </c>
      <c r="C142" s="3">
        <v>1819535.32629361</v>
      </c>
      <c r="D142" s="3">
        <v>-1.397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5.3</v>
      </c>
      <c r="C143" s="3">
        <v>1848371.7205924001</v>
      </c>
      <c r="D143" s="3">
        <v>-1.3959999999999999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5.31</v>
      </c>
      <c r="C144" s="3">
        <v>110594.066648312</v>
      </c>
      <c r="D144" s="3">
        <v>-1.423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5.32</v>
      </c>
      <c r="C145" s="3">
        <v>123628.26483802201</v>
      </c>
      <c r="D145" s="3">
        <v>-1.423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5.31</v>
      </c>
      <c r="C146" s="3">
        <v>119502.758632635</v>
      </c>
      <c r="D146" s="3">
        <v>-1.423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5.3</v>
      </c>
      <c r="C147" s="3">
        <v>119246.49346370999</v>
      </c>
      <c r="D147" s="3">
        <v>-1.423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5.3</v>
      </c>
      <c r="C148" s="3">
        <v>104578.19294562899</v>
      </c>
      <c r="D148" s="3">
        <v>-1.423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5.31</v>
      </c>
      <c r="C149" s="3">
        <v>101923.446706081</v>
      </c>
      <c r="D149" s="3">
        <v>-1.423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5.31</v>
      </c>
      <c r="C150" s="3">
        <v>111018.574154388</v>
      </c>
      <c r="D150" s="3">
        <v>-1.423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5.31</v>
      </c>
      <c r="C151" s="3">
        <v>165136.198824305</v>
      </c>
      <c r="D151" s="3">
        <v>-1.4219999999999999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5.3</v>
      </c>
      <c r="C152" s="3">
        <v>101273.62761455899</v>
      </c>
      <c r="D152" s="3">
        <v>-1.423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5.32</v>
      </c>
      <c r="C153" s="3">
        <v>161127.18175404999</v>
      </c>
      <c r="D153" s="3">
        <v>-1.4219999999999999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5.3</v>
      </c>
      <c r="C154" s="3">
        <v>499177.56853527401</v>
      </c>
      <c r="D154" s="3">
        <v>-1.417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5.3</v>
      </c>
      <c r="C155" s="3">
        <v>543478.180175188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5.3</v>
      </c>
      <c r="C156" s="3">
        <v>465702.722434811</v>
      </c>
      <c r="D156" s="3">
        <v>-1.4179999999999999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5.31</v>
      </c>
      <c r="C157" s="3">
        <v>569915.64536465995</v>
      </c>
      <c r="D157" s="3">
        <v>-1.4159999999999999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5.31</v>
      </c>
      <c r="C158" s="3">
        <v>601893.02516214398</v>
      </c>
      <c r="D158" s="3">
        <v>-1.4159999999999999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5.31</v>
      </c>
      <c r="C159" s="3">
        <v>598380.88622476999</v>
      </c>
      <c r="D159" s="3">
        <v>-1.4159999999999999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5.32</v>
      </c>
      <c r="C160" s="3">
        <v>728497.32711670105</v>
      </c>
      <c r="D160" s="3">
        <v>-1.4139999999999999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5.31</v>
      </c>
      <c r="C161" s="3">
        <v>702484.88781222794</v>
      </c>
      <c r="D161" s="3">
        <v>-1.4139999999999999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5.31</v>
      </c>
      <c r="C162" s="3">
        <v>709363.07896026899</v>
      </c>
      <c r="D162" s="3">
        <v>-1.4139999999999999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5.32</v>
      </c>
      <c r="C163" s="3">
        <v>777586.24539391103</v>
      </c>
      <c r="D163" s="3">
        <v>-1.413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5.31</v>
      </c>
      <c r="C164" s="3">
        <v>2020510.4408350501</v>
      </c>
      <c r="D164" s="3">
        <v>-1.3939999999999999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5.31</v>
      </c>
      <c r="C165" s="3">
        <v>2526821.5412994302</v>
      </c>
      <c r="D165" s="3">
        <v>-1.3859999999999999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5.3</v>
      </c>
      <c r="C166" s="3">
        <v>2435030.3023188999</v>
      </c>
      <c r="D166" s="3">
        <v>-1.387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5.3</v>
      </c>
      <c r="C167" s="3">
        <v>2514386.3417460802</v>
      </c>
      <c r="D167" s="3">
        <v>-1.3859999999999999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5.32</v>
      </c>
      <c r="C168" s="3">
        <v>2399142.8466295502</v>
      </c>
      <c r="D168" s="3">
        <v>-1.3879999999999999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5.3</v>
      </c>
      <c r="C169" s="3">
        <v>2057082.1038919899</v>
      </c>
      <c r="D169" s="3">
        <v>-1.393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5.31</v>
      </c>
      <c r="C170" s="3">
        <v>2765233.8298379402</v>
      </c>
      <c r="D170" s="3">
        <v>-1.3819999999999999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5.31</v>
      </c>
      <c r="C171" s="3">
        <v>2847368.2528045201</v>
      </c>
      <c r="D171" s="3">
        <v>-1.381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5.32</v>
      </c>
      <c r="C172" s="3">
        <v>2141749.63013598</v>
      </c>
      <c r="D172" s="3">
        <v>-1.3919999999999999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5.32</v>
      </c>
      <c r="C173" s="3">
        <v>2858095.3737925501</v>
      </c>
      <c r="D173" s="3">
        <v>-1.381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5.32</v>
      </c>
      <c r="C174" s="3">
        <v>129108.281868504</v>
      </c>
      <c r="D174" s="3">
        <v>-1.423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5.33</v>
      </c>
      <c r="C175" s="3">
        <v>156203.17832237799</v>
      </c>
      <c r="D175" s="3">
        <v>-1.4219999999999999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5.31</v>
      </c>
      <c r="C176" s="3">
        <v>124237.09003711899</v>
      </c>
      <c r="D176" s="3">
        <v>-1.423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5.31</v>
      </c>
      <c r="C177" s="3">
        <v>138793.108654963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5.31</v>
      </c>
      <c r="C178" s="3">
        <v>134543.79158121999</v>
      </c>
      <c r="D178" s="3">
        <v>-1.423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5.32</v>
      </c>
      <c r="C179" s="3">
        <v>134170.05478134999</v>
      </c>
      <c r="D179" s="3">
        <v>-1.423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5.33</v>
      </c>
      <c r="C180" s="3">
        <v>97383.055944091204</v>
      </c>
      <c r="D180" s="3">
        <v>-1.423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5.32</v>
      </c>
      <c r="C181" s="3">
        <v>137825.986124672</v>
      </c>
      <c r="D181" s="3">
        <v>-1.423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5.34</v>
      </c>
      <c r="C182" s="3">
        <v>89076.170734998304</v>
      </c>
      <c r="D182" s="3">
        <v>-1.423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5.3</v>
      </c>
      <c r="C183" s="3">
        <v>146095.41221366599</v>
      </c>
      <c r="D183" s="3">
        <v>-1.423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5.31</v>
      </c>
      <c r="C184" s="3">
        <v>636331.25712034502</v>
      </c>
      <c r="D184" s="3">
        <v>-1.415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5.31</v>
      </c>
      <c r="C185" s="3">
        <v>615545.28419773898</v>
      </c>
      <c r="D185" s="3">
        <v>-1.415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5.31</v>
      </c>
      <c r="C186" s="3">
        <v>965271.12683886697</v>
      </c>
      <c r="D186" s="3">
        <v>-1.41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5.31</v>
      </c>
      <c r="C187" s="3">
        <v>844033.67693830398</v>
      </c>
      <c r="D187" s="3">
        <v>-1.4119999999999999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5.32</v>
      </c>
      <c r="C188" s="3">
        <v>930969.27404615702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5.31</v>
      </c>
      <c r="C189" s="3">
        <v>869747.83746996196</v>
      </c>
      <c r="D189" s="3">
        <v>-1.411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5.44</v>
      </c>
      <c r="C190" s="3">
        <v>566291.03111159196</v>
      </c>
      <c r="D190" s="3">
        <v>-1.4159999999999999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5.32</v>
      </c>
      <c r="C191" s="3">
        <v>1034424.22221077</v>
      </c>
      <c r="D191" s="3">
        <v>-1.409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5.31</v>
      </c>
      <c r="C192" s="3">
        <v>913398.57838023896</v>
      </c>
      <c r="D192" s="3">
        <v>-1.411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5.31</v>
      </c>
      <c r="C193" s="3">
        <v>1024033.398358</v>
      </c>
      <c r="D193" s="3">
        <v>-1.409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5.31</v>
      </c>
      <c r="C194" s="3">
        <v>2368911.0532317599</v>
      </c>
      <c r="D194" s="3">
        <v>-1.3879999999999999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5.32</v>
      </c>
      <c r="C195" s="3">
        <v>2070384.01700078</v>
      </c>
      <c r="D195" s="3">
        <v>-1.393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5.31</v>
      </c>
      <c r="C196" s="3">
        <v>2897754.6099887402</v>
      </c>
      <c r="D196" s="3">
        <v>-1.38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5.3</v>
      </c>
      <c r="C197" s="3">
        <v>1802111.4788164699</v>
      </c>
      <c r="D197" s="3">
        <v>-1.397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5.32</v>
      </c>
      <c r="C198" s="3">
        <v>2229846.5492691002</v>
      </c>
      <c r="D198" s="3">
        <v>-1.39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5.31</v>
      </c>
      <c r="C199" s="3">
        <v>2594721.82307878</v>
      </c>
      <c r="D199" s="3">
        <v>-1.385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5.31</v>
      </c>
      <c r="C200" s="3">
        <v>3490708.8073168402</v>
      </c>
      <c r="D200" s="3">
        <v>-1.371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5.32</v>
      </c>
      <c r="C201" s="3">
        <v>3467654.90903713</v>
      </c>
      <c r="D201" s="3">
        <v>-1.371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5.31</v>
      </c>
      <c r="C202" s="3">
        <v>3829098.34850208</v>
      </c>
      <c r="D202" s="3">
        <v>-1.3660000000000001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5.31</v>
      </c>
      <c r="C203" s="3">
        <v>3535119.04207499</v>
      </c>
      <c r="D203" s="3">
        <v>-1.37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5.2</v>
      </c>
      <c r="C206" s="3">
        <v>3939115.7318203901</v>
      </c>
      <c r="D206" s="3">
        <v>-1.3640000000000001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5.33</v>
      </c>
      <c r="C208" s="3">
        <v>18423.287782696101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5.3</v>
      </c>
      <c r="C209" s="3">
        <v>174807.25248853999</v>
      </c>
      <c r="D209" s="3">
        <v>-1.4219999999999999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5.31</v>
      </c>
      <c r="C210" s="3">
        <v>490662.87511899997</v>
      </c>
      <c r="D210" s="3">
        <v>-1.417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5.31</v>
      </c>
      <c r="C211" s="3">
        <v>2441194.3741190801</v>
      </c>
      <c r="D211" s="3">
        <v>-1.387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5.22</v>
      </c>
      <c r="C212" s="3">
        <v>649864.12488172902</v>
      </c>
      <c r="D212" s="3">
        <v>-1.415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5.82</v>
      </c>
      <c r="C28" s="3">
        <v>36217.515819618297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5.72</v>
      </c>
      <c r="C29" s="3">
        <v>37521.506284142597</v>
      </c>
      <c r="D29" s="3">
        <v>-1.4239999999999999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5.81</v>
      </c>
      <c r="C34" s="3">
        <v>40502.837482782401</v>
      </c>
      <c r="D34" s="3">
        <v>-1.4239999999999999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5.71</v>
      </c>
      <c r="C35" s="3">
        <v>33358.076476025897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5.8</v>
      </c>
      <c r="C36" s="3">
        <v>141632.427471915</v>
      </c>
      <c r="D36" s="3">
        <v>-1.423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5.81</v>
      </c>
      <c r="C37" s="3">
        <v>174868.97476844001</v>
      </c>
      <c r="D37" s="3">
        <v>-1.4219999999999999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5.79</v>
      </c>
      <c r="C38" s="3">
        <v>196475.074560257</v>
      </c>
      <c r="D38" s="3">
        <v>-1.4219999999999999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5.81</v>
      </c>
      <c r="C39" s="3">
        <v>232788.188608478</v>
      </c>
      <c r="D39" s="3">
        <v>-1.421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</v>
      </c>
      <c r="C44" s="3">
        <v>99915.4149687686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5.79</v>
      </c>
      <c r="C45" s="3">
        <v>120349.481029462</v>
      </c>
      <c r="D45" s="3">
        <v>-1.423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5.82</v>
      </c>
      <c r="C46" s="3">
        <v>478944.46907072503</v>
      </c>
      <c r="D46" s="3">
        <v>-1.417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5.72</v>
      </c>
      <c r="C47" s="3">
        <v>506826.09430550103</v>
      </c>
      <c r="D47" s="3">
        <v>-1.417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5.71</v>
      </c>
      <c r="C48" s="3">
        <v>726857.60123084998</v>
      </c>
      <c r="D48" s="3">
        <v>-1.4139999999999999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5.79</v>
      </c>
      <c r="C49" s="3">
        <v>684457.00786879996</v>
      </c>
      <c r="D49" s="3">
        <v>-1.4139999999999999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5.8</v>
      </c>
      <c r="C122" s="3">
        <v>41203.523765765603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</v>
      </c>
      <c r="C130" s="3">
        <v>81175.157363693899</v>
      </c>
      <c r="D130" s="3">
        <v>-1.4239999999999999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5.79</v>
      </c>
      <c r="C131" s="3">
        <v>86972.3688199155</v>
      </c>
      <c r="D131" s="3">
        <v>-1.423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5.81</v>
      </c>
      <c r="C132" s="3">
        <v>136941.787242083</v>
      </c>
      <c r="D132" s="3">
        <v>-1.423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5.77</v>
      </c>
      <c r="C133" s="3">
        <v>160417.33134665099</v>
      </c>
      <c r="D133" s="3">
        <v>-1.4219999999999999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5.73</v>
      </c>
      <c r="C140" s="3">
        <v>37374.035017772097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</v>
      </c>
      <c r="C141" s="3">
        <v>114323.880809204</v>
      </c>
      <c r="D141" s="3">
        <v>-1.423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</v>
      </c>
      <c r="C142" s="3">
        <v>242573.28907502</v>
      </c>
      <c r="D142" s="3">
        <v>-1.421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</v>
      </c>
      <c r="C143" s="3">
        <v>321219.859088414</v>
      </c>
      <c r="D143" s="3">
        <v>-1.42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5.72</v>
      </c>
      <c r="C160" s="3">
        <v>56021.810604676801</v>
      </c>
      <c r="D160" s="3">
        <v>-1.4239999999999999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5.71</v>
      </c>
      <c r="C161" s="3">
        <v>25956.555758765498</v>
      </c>
      <c r="D161" s="3">
        <v>-1.4239999999999999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5.81</v>
      </c>
      <c r="C162" s="3">
        <v>114927.68788105701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5.7</v>
      </c>
      <c r="C163" s="3">
        <v>46939.985308605203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5.79</v>
      </c>
      <c r="C170" s="3">
        <v>44442.460245726499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5.79</v>
      </c>
      <c r="C171" s="3">
        <v>70704.5834326974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5.72</v>
      </c>
      <c r="C172" s="3">
        <v>63270.246096034098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5.77</v>
      </c>
      <c r="C173" s="3">
        <v>143827.53390567299</v>
      </c>
      <c r="D173" s="3">
        <v>-1.423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5.8</v>
      </c>
      <c r="C180" s="3">
        <v>28624.321105253901</v>
      </c>
      <c r="D180" s="3">
        <v>-1.4239999999999999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5.71</v>
      </c>
      <c r="C181" s="3">
        <v>35309.269960056998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5.8</v>
      </c>
      <c r="C182" s="3">
        <v>83901.7154231569</v>
      </c>
      <c r="D182" s="3">
        <v>-1.4239999999999999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5.79</v>
      </c>
      <c r="C183" s="3">
        <v>89413.732348649602</v>
      </c>
      <c r="D183" s="3">
        <v>-1.423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5.79</v>
      </c>
      <c r="C188" s="3">
        <v>128026.52169195699</v>
      </c>
      <c r="D188" s="3">
        <v>-1.423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</v>
      </c>
      <c r="C189" s="3">
        <v>101542.361085374</v>
      </c>
      <c r="D189" s="3">
        <v>-1.423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</v>
      </c>
      <c r="C190" s="3">
        <v>216545.48492332199</v>
      </c>
      <c r="D190" s="3">
        <v>-1.421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</v>
      </c>
      <c r="C191" s="3">
        <v>214878.02818645301</v>
      </c>
      <c r="D191" s="3">
        <v>-1.4219999999999999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5.81</v>
      </c>
      <c r="C192" s="3">
        <v>424876.40803453</v>
      </c>
      <c r="D192" s="3">
        <v>-1.4179999999999999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</v>
      </c>
      <c r="C193" s="3">
        <v>599527.91792813304</v>
      </c>
      <c r="D193" s="3">
        <v>-1.4159999999999999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5.79</v>
      </c>
      <c r="C196" s="3">
        <v>42139.578938602099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</v>
      </c>
      <c r="C197" s="3">
        <v>18624.533881236199</v>
      </c>
      <c r="D197" s="3">
        <v>-1.425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5.81</v>
      </c>
      <c r="C198" s="3">
        <v>168150.89390863199</v>
      </c>
      <c r="D198" s="3">
        <v>-1.4219999999999999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5.79</v>
      </c>
      <c r="C199" s="3">
        <v>138733.95429438201</v>
      </c>
      <c r="D199" s="3">
        <v>-1.423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5.79</v>
      </c>
      <c r="C200" s="3">
        <v>778579.59312238602</v>
      </c>
      <c r="D200" s="3">
        <v>-1.413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5.71</v>
      </c>
      <c r="C201" s="3">
        <v>793773.99199888296</v>
      </c>
      <c r="D201" s="3">
        <v>-1.413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5.78</v>
      </c>
      <c r="C202" s="3">
        <v>1206230.52808248</v>
      </c>
      <c r="D202" s="3">
        <v>-1.4059999999999999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5.71</v>
      </c>
      <c r="C203" s="3">
        <v>1306817.6042555401</v>
      </c>
      <c r="D203" s="3">
        <v>-1.405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5.59</v>
      </c>
      <c r="C38" s="3">
        <v>15844.5262886485</v>
      </c>
      <c r="D38" s="3">
        <v>-1.425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6.15</v>
      </c>
      <c r="C78" s="3">
        <v>232587.16441508199</v>
      </c>
      <c r="D78" s="3">
        <v>-1.421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5.57</v>
      </c>
      <c r="C133" s="3">
        <v>13397.7054608698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5.51</v>
      </c>
      <c r="C146" s="3">
        <v>15762.2033111604</v>
      </c>
      <c r="D146" s="3">
        <v>-1.425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6.15</v>
      </c>
      <c r="C182" s="3">
        <v>197341.02552361201</v>
      </c>
      <c r="D182" s="3">
        <v>-1.4219999999999999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5.93</v>
      </c>
      <c r="C208" s="3">
        <v>12907.888801860499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6.04</v>
      </c>
      <c r="C212" s="3">
        <v>11425.3058588436</v>
      </c>
      <c r="D212" s="3">
        <v>-1.425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6.14</v>
      </c>
      <c r="C10" s="3">
        <v>724254.035751838</v>
      </c>
      <c r="D10" s="3">
        <v>-1.4139999999999999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5.83</v>
      </c>
      <c r="C11" s="3">
        <v>580741.79059833998</v>
      </c>
      <c r="D11" s="3">
        <v>-1.4159999999999999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6.27</v>
      </c>
      <c r="C13" s="3">
        <v>312554.575084285</v>
      </c>
      <c r="D13" s="3">
        <v>-1.42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6.11</v>
      </c>
      <c r="C19" s="3">
        <v>523855.16263701598</v>
      </c>
      <c r="D19" s="3">
        <v>-1.417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6.49</v>
      </c>
      <c r="C40" s="3">
        <v>731986.76387059595</v>
      </c>
      <c r="D40" s="3">
        <v>-1.413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6.32</v>
      </c>
      <c r="C41" s="3">
        <v>431587.50140618102</v>
      </c>
      <c r="D41" s="3">
        <v>-1.4179999999999999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5.84</v>
      </c>
      <c r="C42" s="3">
        <v>351817.56379770598</v>
      </c>
      <c r="D42" s="3">
        <v>-1.419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5.53</v>
      </c>
      <c r="C43" s="3">
        <v>618567.38872106804</v>
      </c>
      <c r="D43" s="3">
        <v>-1.415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5.69</v>
      </c>
      <c r="C44" s="3">
        <v>446995.47677824699</v>
      </c>
      <c r="D44" s="3">
        <v>-1.4179999999999999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6.37</v>
      </c>
      <c r="C45" s="3">
        <v>402168.67663509701</v>
      </c>
      <c r="D45" s="3">
        <v>-1.419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6.28</v>
      </c>
      <c r="C46" s="3">
        <v>452914.15048274997</v>
      </c>
      <c r="D46" s="3">
        <v>-1.4179999999999999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5.57</v>
      </c>
      <c r="C47" s="3">
        <v>323317.978630859</v>
      </c>
      <c r="D47" s="3">
        <v>-1.42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5.82</v>
      </c>
      <c r="C48" s="3">
        <v>604399.77429521899</v>
      </c>
      <c r="D48" s="3">
        <v>-1.415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5.84</v>
      </c>
      <c r="C49" s="3">
        <v>249288.128870994</v>
      </c>
      <c r="D49" s="3">
        <v>-1.421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5.74</v>
      </c>
      <c r="C70" s="3">
        <v>510200.519273657</v>
      </c>
      <c r="D70" s="3">
        <v>-1.417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5.51</v>
      </c>
      <c r="C71" s="3">
        <v>360291.227006639</v>
      </c>
      <c r="D71" s="3">
        <v>-1.419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</v>
      </c>
      <c r="C72" s="3">
        <v>243787.24056488101</v>
      </c>
      <c r="D72" s="3">
        <v>-1.421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6.37</v>
      </c>
      <c r="C73" s="3">
        <v>323927.26095622499</v>
      </c>
      <c r="D73" s="3">
        <v>-1.42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5.59</v>
      </c>
      <c r="C74" s="3">
        <v>412093.80630705599</v>
      </c>
      <c r="D74" s="3">
        <v>-1.4179999999999999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6.26</v>
      </c>
      <c r="C75" s="3">
        <v>361040.52359175403</v>
      </c>
      <c r="D75" s="3">
        <v>-1.419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6.49</v>
      </c>
      <c r="C76" s="3">
        <v>305648.11559843097</v>
      </c>
      <c r="D76" s="3">
        <v>-1.42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5.83</v>
      </c>
      <c r="C77" s="3">
        <v>276191.237782415</v>
      </c>
      <c r="D77" s="3">
        <v>-1.421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6.37</v>
      </c>
      <c r="C78" s="3">
        <v>427691.28759579099</v>
      </c>
      <c r="D78" s="3">
        <v>-1.4179999999999999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6.24</v>
      </c>
      <c r="C79" s="3">
        <v>533578.69942215795</v>
      </c>
      <c r="D79" s="3">
        <v>-1.417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5.6</v>
      </c>
      <c r="C101" s="3">
        <v>343061.72353320703</v>
      </c>
      <c r="D101" s="3">
        <v>-1.42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6.4</v>
      </c>
      <c r="C102" s="3">
        <v>324597.28178029298</v>
      </c>
      <c r="D102" s="3">
        <v>-1.42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5.59</v>
      </c>
      <c r="C103" s="3">
        <v>195549.803964716</v>
      </c>
      <c r="D103" s="3">
        <v>-1.4219999999999999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5.65</v>
      </c>
      <c r="C104" s="3">
        <v>275406.827674117</v>
      </c>
      <c r="D104" s="3">
        <v>-1.421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5.9</v>
      </c>
      <c r="C105" s="3">
        <v>211279.03686124901</v>
      </c>
      <c r="D105" s="3">
        <v>-1.4219999999999999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5.54</v>
      </c>
      <c r="C106" s="3">
        <v>285570.09869262599</v>
      </c>
      <c r="D106" s="3">
        <v>-1.42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5.77</v>
      </c>
      <c r="C107" s="3">
        <v>182747.60864091301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6.37</v>
      </c>
      <c r="C108" s="3">
        <v>483660.91023947397</v>
      </c>
      <c r="D108" s="3">
        <v>-1.417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5.82</v>
      </c>
      <c r="C109" s="3">
        <v>530299.45135803102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5.7</v>
      </c>
      <c r="C110" s="3">
        <v>123167.17531507699</v>
      </c>
      <c r="D110" s="3">
        <v>-1.423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5.74</v>
      </c>
      <c r="C134" s="3">
        <v>202294.44077508099</v>
      </c>
      <c r="D134" s="3">
        <v>-1.4219999999999999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5.61</v>
      </c>
      <c r="C135" s="3">
        <v>179972.23709607599</v>
      </c>
      <c r="D135" s="3">
        <v>-1.4219999999999999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5.85</v>
      </c>
      <c r="C136" s="3">
        <v>170872.14657517301</v>
      </c>
      <c r="D136" s="3">
        <v>-1.4219999999999999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5.78</v>
      </c>
      <c r="C137" s="3">
        <v>244717.850155603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5.74</v>
      </c>
      <c r="C138" s="3">
        <v>550793.94030098396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6.48</v>
      </c>
      <c r="C140" s="3">
        <v>195740.066215881</v>
      </c>
      <c r="D140" s="3">
        <v>-1.4219999999999999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6.42</v>
      </c>
      <c r="C141" s="3">
        <v>329912.43441135599</v>
      </c>
      <c r="D141" s="3">
        <v>-1.42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5.61</v>
      </c>
      <c r="C142" s="3">
        <v>445939.71091254998</v>
      </c>
      <c r="D142" s="3">
        <v>-1.4179999999999999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5.72</v>
      </c>
      <c r="C143" s="3">
        <v>348401.13448744698</v>
      </c>
      <c r="D143" s="3">
        <v>-1.419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5.65</v>
      </c>
      <c r="C158" s="3">
        <v>125648.556787154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5.78</v>
      </c>
      <c r="C159" s="3">
        <v>255862.92562532501</v>
      </c>
      <c r="D159" s="3">
        <v>-1.421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</v>
      </c>
      <c r="C160" s="3">
        <v>158907.47526125499</v>
      </c>
      <c r="D160" s="3">
        <v>-1.4219999999999999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5.53</v>
      </c>
      <c r="C161" s="3">
        <v>334261.22885624698</v>
      </c>
      <c r="D161" s="3">
        <v>-1.42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5.57</v>
      </c>
      <c r="C162" s="3">
        <v>240979.238136976</v>
      </c>
      <c r="D162" s="3">
        <v>-1.421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5.56</v>
      </c>
      <c r="C163" s="3">
        <v>358534.32231426501</v>
      </c>
      <c r="D163" s="3">
        <v>-1.419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5.93</v>
      </c>
      <c r="C164" s="3">
        <v>172864.03316691</v>
      </c>
      <c r="D164" s="3">
        <v>-1.4219999999999999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6.43</v>
      </c>
      <c r="C165" s="3">
        <v>412180.82693309302</v>
      </c>
      <c r="D165" s="3">
        <v>-1.4179999999999999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5.7</v>
      </c>
      <c r="C166" s="3">
        <v>223898.17267174399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5.54</v>
      </c>
      <c r="C167" s="3">
        <v>208299.870584736</v>
      </c>
      <c r="D167" s="3">
        <v>-1.4219999999999999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5.53</v>
      </c>
      <c r="C168" s="3">
        <v>328554.09480295598</v>
      </c>
      <c r="D168" s="3">
        <v>-1.42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5.78</v>
      </c>
      <c r="C169" s="3">
        <v>214898.67766643999</v>
      </c>
      <c r="D169" s="3">
        <v>-1.4219999999999999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5.66</v>
      </c>
      <c r="C170" s="3">
        <v>306182.46553457802</v>
      </c>
      <c r="D170" s="3">
        <v>-1.42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5.58</v>
      </c>
      <c r="C171" s="3">
        <v>176078.03222215999</v>
      </c>
      <c r="D171" s="3">
        <v>-1.4219999999999999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5.66</v>
      </c>
      <c r="C172" s="3">
        <v>288849.30860960402</v>
      </c>
      <c r="D172" s="3">
        <v>-1.42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6.49</v>
      </c>
      <c r="C173" s="3">
        <v>359351.27258520998</v>
      </c>
      <c r="D173" s="3">
        <v>-1.419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5.87</v>
      </c>
      <c r="C174" s="3">
        <v>243384.08476521599</v>
      </c>
      <c r="D174" s="3">
        <v>-1.421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6.5</v>
      </c>
      <c r="C175" s="3">
        <v>185978.54663516401</v>
      </c>
      <c r="D175" s="3">
        <v>-1.4219999999999999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5.91</v>
      </c>
      <c r="C176" s="3">
        <v>101691.613856763</v>
      </c>
      <c r="D176" s="3">
        <v>-1.423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5.68</v>
      </c>
      <c r="C177" s="3">
        <v>94005.913018444102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6.21</v>
      </c>
      <c r="C179" s="3">
        <v>219085.36423234499</v>
      </c>
      <c r="D179" s="3">
        <v>-1.421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5.69</v>
      </c>
      <c r="C180" s="3">
        <v>205205.379240284</v>
      </c>
      <c r="D180" s="3">
        <v>-1.4219999999999999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5.66</v>
      </c>
      <c r="C181" s="3">
        <v>146000.39360845101</v>
      </c>
      <c r="D181" s="3">
        <v>-1.423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6.4</v>
      </c>
      <c r="C182" s="3">
        <v>368762.79209222901</v>
      </c>
      <c r="D182" s="3">
        <v>-1.419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</v>
      </c>
      <c r="C183" s="3">
        <v>330702.59271983599</v>
      </c>
      <c r="D183" s="3">
        <v>-1.42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5.71</v>
      </c>
      <c r="C184" s="3">
        <v>194865.92198197299</v>
      </c>
      <c r="D184" s="3">
        <v>-1.4219999999999999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5.89</v>
      </c>
      <c r="C185" s="3">
        <v>149175.094558524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6.36</v>
      </c>
      <c r="C186" s="3">
        <v>110954.55475065899</v>
      </c>
      <c r="D186" s="3">
        <v>-1.423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6.15</v>
      </c>
      <c r="C187" s="3">
        <v>61018.557426407802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5.81</v>
      </c>
      <c r="C188" s="3">
        <v>216179.742657961</v>
      </c>
      <c r="D188" s="3">
        <v>-1.421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5.86</v>
      </c>
      <c r="C189" s="3">
        <v>134970.305078167</v>
      </c>
      <c r="D189" s="3">
        <v>-1.423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5.56</v>
      </c>
      <c r="C190" s="3">
        <v>139099.61748977599</v>
      </c>
      <c r="D190" s="3">
        <v>-1.423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6.17</v>
      </c>
      <c r="C191" s="3">
        <v>181304.02227771701</v>
      </c>
      <c r="D191" s="3">
        <v>-1.4219999999999999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5.72</v>
      </c>
      <c r="C192" s="3">
        <v>247638.091919064</v>
      </c>
      <c r="D192" s="3">
        <v>-1.421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6.42</v>
      </c>
      <c r="C193" s="3">
        <v>131740.52860299</v>
      </c>
      <c r="D193" s="3">
        <v>-1.423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5.58</v>
      </c>
      <c r="C194" s="3">
        <v>439603.83218222001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5.65</v>
      </c>
      <c r="C195" s="3">
        <v>239774.001139467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5.77</v>
      </c>
      <c r="C196" s="3">
        <v>277271.188773409</v>
      </c>
      <c r="D196" s="3">
        <v>-1.421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6.28</v>
      </c>
      <c r="C197" s="3">
        <v>178790.83619808999</v>
      </c>
      <c r="D197" s="3">
        <v>-1.4219999999999999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5.77</v>
      </c>
      <c r="C198" s="3">
        <v>317200.059586199</v>
      </c>
      <c r="D198" s="3">
        <v>-1.42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5.64</v>
      </c>
      <c r="C199" s="3">
        <v>268435.53438918502</v>
      </c>
      <c r="D199" s="3">
        <v>-1.421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5.57</v>
      </c>
      <c r="C200" s="3">
        <v>267242.43217148603</v>
      </c>
      <c r="D200" s="3">
        <v>-1.421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5.67</v>
      </c>
      <c r="C201" s="3">
        <v>285492.48400865198</v>
      </c>
      <c r="D201" s="3">
        <v>-1.42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5.54</v>
      </c>
      <c r="C202" s="3">
        <v>271192.32870671898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5.72</v>
      </c>
      <c r="C203" s="3">
        <v>409831.82439919998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5.56</v>
      </c>
      <c r="C204" s="3">
        <v>70396.874349472098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5.69</v>
      </c>
      <c r="C205" s="3">
        <v>234514.10180385099</v>
      </c>
      <c r="D205" s="3">
        <v>-1.421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6.28</v>
      </c>
      <c r="C206" s="3">
        <v>307743.01797633199</v>
      </c>
      <c r="D206" s="3">
        <v>-1.42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</v>
      </c>
      <c r="C207" s="3">
        <v>243614.65150462199</v>
      </c>
      <c r="D207" s="3">
        <v>-1.421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5.53</v>
      </c>
      <c r="C208" s="3">
        <v>153054.55084439801</v>
      </c>
      <c r="D208" s="3">
        <v>-1.4219999999999999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5.7</v>
      </c>
      <c r="C209" s="3">
        <v>275451.73799133801</v>
      </c>
      <c r="D209" s="3">
        <v>-1.421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5.81</v>
      </c>
      <c r="C210" s="3">
        <v>139645.058967766</v>
      </c>
      <c r="D210" s="3">
        <v>-1.423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5.81</v>
      </c>
      <c r="C211" s="3">
        <v>214688.29749381999</v>
      </c>
      <c r="D211" s="3">
        <v>-1.4219999999999999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6.16</v>
      </c>
      <c r="C212" s="3">
        <v>259211.11885332101</v>
      </c>
      <c r="D212" s="3">
        <v>-1.421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6.42</v>
      </c>
      <c r="C10" s="3">
        <v>968467.39380574797</v>
      </c>
      <c r="D10" s="3">
        <v>-1.41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5.84</v>
      </c>
      <c r="C11" s="3">
        <v>404413.020504079</v>
      </c>
      <c r="D11" s="3">
        <v>-1.419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6.08</v>
      </c>
      <c r="C13" s="3">
        <v>465385.87994783098</v>
      </c>
      <c r="D13" s="3">
        <v>-1.4179999999999999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6.09</v>
      </c>
      <c r="C19" s="3">
        <v>848067.72255039902</v>
      </c>
      <c r="D19" s="3">
        <v>-1.4119999999999999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6.09</v>
      </c>
      <c r="C27" s="3">
        <v>405498.452402564</v>
      </c>
      <c r="D27" s="3">
        <v>-1.419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5.82</v>
      </c>
      <c r="C30" s="3">
        <v>398486.84721968899</v>
      </c>
      <c r="D30" s="3">
        <v>-1.419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6.41</v>
      </c>
      <c r="C34" s="3">
        <v>797777.52507841901</v>
      </c>
      <c r="D34" s="3">
        <v>-1.4119999999999999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5.81</v>
      </c>
      <c r="C40" s="3">
        <v>592925.95256393298</v>
      </c>
      <c r="D40" s="3">
        <v>-1.4159999999999999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5.82</v>
      </c>
      <c r="C41" s="3">
        <v>680189.30188414804</v>
      </c>
      <c r="D41" s="3">
        <v>-1.4139999999999999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</v>
      </c>
      <c r="C42" s="3">
        <v>685471.62401000399</v>
      </c>
      <c r="D42" s="3">
        <v>-1.4139999999999999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5.74</v>
      </c>
      <c r="C43" s="3">
        <v>565284.35627396603</v>
      </c>
      <c r="D43" s="3">
        <v>-1.4159999999999999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5.83</v>
      </c>
      <c r="C44" s="3">
        <v>760679.33036472695</v>
      </c>
      <c r="D44" s="3">
        <v>-1.413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6.48</v>
      </c>
      <c r="C45" s="3">
        <v>724019.45157794398</v>
      </c>
      <c r="D45" s="3">
        <v>-1.4139999999999999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5.63</v>
      </c>
      <c r="C46" s="3">
        <v>625233.17201620701</v>
      </c>
      <c r="D46" s="3">
        <v>-1.415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5.74</v>
      </c>
      <c r="C47" s="3">
        <v>759421.02647914703</v>
      </c>
      <c r="D47" s="3">
        <v>-1.413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5.54</v>
      </c>
      <c r="C48" s="3">
        <v>802184.46708735405</v>
      </c>
      <c r="D48" s="3">
        <v>-1.4119999999999999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5.73</v>
      </c>
      <c r="C49" s="3">
        <v>772645.75010846602</v>
      </c>
      <c r="D49" s="3">
        <v>-1.413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6.36</v>
      </c>
      <c r="C70" s="3">
        <v>651735.844845035</v>
      </c>
      <c r="D70" s="3">
        <v>-1.415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6.33</v>
      </c>
      <c r="C71" s="3">
        <v>751033.64368899504</v>
      </c>
      <c r="D71" s="3">
        <v>-1.413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5.9</v>
      </c>
      <c r="C72" s="3">
        <v>460441.650490948</v>
      </c>
      <c r="D72" s="3">
        <v>-1.4179999999999999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5.85</v>
      </c>
      <c r="C73" s="3">
        <v>800250.30717697798</v>
      </c>
      <c r="D73" s="3">
        <v>-1.4119999999999999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6.23</v>
      </c>
      <c r="C74" s="3">
        <v>500557.43215873698</v>
      </c>
      <c r="D74" s="3">
        <v>-1.417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5.81</v>
      </c>
      <c r="C75" s="3">
        <v>1155241.0227282899</v>
      </c>
      <c r="D75" s="3">
        <v>-1.407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6.42</v>
      </c>
      <c r="C76" s="3">
        <v>693041.97934690304</v>
      </c>
      <c r="D76" s="3">
        <v>-1.4139999999999999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6.14</v>
      </c>
      <c r="C77" s="3">
        <v>559218.10548037395</v>
      </c>
      <c r="D77" s="3">
        <v>-1.4159999999999999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6.47</v>
      </c>
      <c r="C78" s="3">
        <v>632390.72930392995</v>
      </c>
      <c r="D78" s="3">
        <v>-1.415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6.28</v>
      </c>
      <c r="C79" s="3">
        <v>1144372.98168638</v>
      </c>
      <c r="D79" s="3">
        <v>-1.407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6.33</v>
      </c>
      <c r="C101" s="3">
        <v>560676.36836204003</v>
      </c>
      <c r="D101" s="3">
        <v>-1.4159999999999999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5.59</v>
      </c>
      <c r="C102" s="3">
        <v>996553.65141865204</v>
      </c>
      <c r="D102" s="3">
        <v>-1.409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6.48</v>
      </c>
      <c r="C103" s="3">
        <v>547956.051016471</v>
      </c>
      <c r="D103" s="3">
        <v>-1.4159999999999999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6.44</v>
      </c>
      <c r="C104" s="3">
        <v>571086.06450076995</v>
      </c>
      <c r="D104" s="3">
        <v>-1.4159999999999999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5.89</v>
      </c>
      <c r="C105" s="3">
        <v>472223.45453017199</v>
      </c>
      <c r="D105" s="3">
        <v>-1.4179999999999999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6.34</v>
      </c>
      <c r="C106" s="3">
        <v>598661.23960718396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5.83</v>
      </c>
      <c r="C107" s="3">
        <v>521710.33208060602</v>
      </c>
      <c r="D107" s="3">
        <v>-1.417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5.77</v>
      </c>
      <c r="C108" s="3">
        <v>318240.128983456</v>
      </c>
      <c r="D108" s="3">
        <v>-1.42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6.2</v>
      </c>
      <c r="C109" s="3">
        <v>526715.37436598795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6.12</v>
      </c>
      <c r="C110" s="3">
        <v>393418.361344365</v>
      </c>
      <c r="D110" s="3">
        <v>-1.419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6.27</v>
      </c>
      <c r="C132" s="3">
        <v>710610.36962153798</v>
      </c>
      <c r="D132" s="3">
        <v>-1.4139999999999999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5.71</v>
      </c>
      <c r="C134" s="3">
        <v>539384.10442034004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5.8</v>
      </c>
      <c r="C135" s="3">
        <v>363042.17952166899</v>
      </c>
      <c r="D135" s="3">
        <v>-1.419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5.71</v>
      </c>
      <c r="C136" s="3">
        <v>791670.15138545004</v>
      </c>
      <c r="D136" s="3">
        <v>-1.413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6.43</v>
      </c>
      <c r="C137" s="3">
        <v>600399.04710363096</v>
      </c>
      <c r="D137" s="3">
        <v>-1.4159999999999999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6.28</v>
      </c>
      <c r="C138" s="3">
        <v>581025.27008740895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6.32</v>
      </c>
      <c r="C139" s="3">
        <v>557828.13286163099</v>
      </c>
      <c r="D139" s="3">
        <v>-1.4159999999999999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5.65</v>
      </c>
      <c r="C140" s="3">
        <v>447757.14552677801</v>
      </c>
      <c r="D140" s="3">
        <v>-1.4179999999999999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6.33</v>
      </c>
      <c r="C141" s="3">
        <v>523857.35025486699</v>
      </c>
      <c r="D141" s="3">
        <v>-1.417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5.67</v>
      </c>
      <c r="C142" s="3">
        <v>510907.623005917</v>
      </c>
      <c r="D142" s="3">
        <v>-1.417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6.31</v>
      </c>
      <c r="C143" s="3">
        <v>384960.305507507</v>
      </c>
      <c r="D143" s="3">
        <v>-1.419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6.15</v>
      </c>
      <c r="C158" s="3">
        <v>622739.39699945995</v>
      </c>
      <c r="D158" s="3">
        <v>-1.415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6.2</v>
      </c>
      <c r="C159" s="3">
        <v>437089.78282769601</v>
      </c>
      <c r="D159" s="3">
        <v>-1.4179999999999999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6.36</v>
      </c>
      <c r="C160" s="3">
        <v>681590.58531557897</v>
      </c>
      <c r="D160" s="3">
        <v>-1.4139999999999999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5.77</v>
      </c>
      <c r="C161" s="3">
        <v>612557.47010096</v>
      </c>
      <c r="D161" s="3">
        <v>-1.415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5.73</v>
      </c>
      <c r="C162" s="3">
        <v>621099.22798573005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5.87</v>
      </c>
      <c r="C163" s="3">
        <v>613209.58460505796</v>
      </c>
      <c r="D163" s="3">
        <v>-1.415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</v>
      </c>
      <c r="C164" s="3">
        <v>694992.76944978698</v>
      </c>
      <c r="D164" s="3">
        <v>-1.4139999999999999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6.26</v>
      </c>
      <c r="C165" s="3">
        <v>319474.66264529299</v>
      </c>
      <c r="D165" s="3">
        <v>-1.42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6.27</v>
      </c>
      <c r="C166" s="3">
        <v>849657.631736735</v>
      </c>
      <c r="D166" s="3">
        <v>-1.4119999999999999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5.85</v>
      </c>
      <c r="C167" s="3">
        <v>389140.06855061499</v>
      </c>
      <c r="D167" s="3">
        <v>-1.419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6.45</v>
      </c>
      <c r="C168" s="3">
        <v>539337.36061275797</v>
      </c>
      <c r="D168" s="3">
        <v>-1.4159999999999999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5.7</v>
      </c>
      <c r="C169" s="3">
        <v>666054.77566607599</v>
      </c>
      <c r="D169" s="3">
        <v>-1.415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5.81</v>
      </c>
      <c r="C170" s="3">
        <v>802416.80035510601</v>
      </c>
      <c r="D170" s="3">
        <v>-1.4119999999999999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6.35</v>
      </c>
      <c r="C171" s="3">
        <v>481791.42085619603</v>
      </c>
      <c r="D171" s="3">
        <v>-1.417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5.77</v>
      </c>
      <c r="C172" s="3">
        <v>550233.397151927</v>
      </c>
      <c r="D172" s="3">
        <v>-1.4159999999999999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5.73</v>
      </c>
      <c r="C173" s="3">
        <v>403945.36874091398</v>
      </c>
      <c r="D173" s="3">
        <v>-1.419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6.44</v>
      </c>
      <c r="C174" s="3">
        <v>526502.18785989797</v>
      </c>
      <c r="D174" s="3">
        <v>-1.417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5.76</v>
      </c>
      <c r="C175" s="3">
        <v>833170.25375570997</v>
      </c>
      <c r="D175" s="3">
        <v>-1.4119999999999999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5.85</v>
      </c>
      <c r="C176" s="3">
        <v>581472.29760874703</v>
      </c>
      <c r="D176" s="3">
        <v>-1.4159999999999999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6.38</v>
      </c>
      <c r="C177" s="3">
        <v>760141.846955913</v>
      </c>
      <c r="D177" s="3">
        <v>-1.413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5.83</v>
      </c>
      <c r="C178" s="3">
        <v>504484.84334186302</v>
      </c>
      <c r="D178" s="3">
        <v>-1.417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5.72</v>
      </c>
      <c r="C179" s="3">
        <v>576139.05332342198</v>
      </c>
      <c r="D179" s="3">
        <v>-1.4159999999999999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6.25</v>
      </c>
      <c r="C180" s="3">
        <v>541687.33234469604</v>
      </c>
      <c r="D180" s="3">
        <v>-1.4159999999999999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5.52</v>
      </c>
      <c r="C181" s="3">
        <v>707197.86916431005</v>
      </c>
      <c r="D181" s="3">
        <v>-1.4139999999999999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6.32</v>
      </c>
      <c r="C182" s="3">
        <v>580628.64047205902</v>
      </c>
      <c r="D182" s="3">
        <v>-1.4159999999999999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5.58</v>
      </c>
      <c r="C183" s="3">
        <v>749524.86206814903</v>
      </c>
      <c r="D183" s="3">
        <v>-1.413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6.33</v>
      </c>
      <c r="C184" s="3">
        <v>501657.72573005903</v>
      </c>
      <c r="D184" s="3">
        <v>-1.417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</v>
      </c>
      <c r="C185" s="3">
        <v>591616.77192571899</v>
      </c>
      <c r="D185" s="3">
        <v>-1.4159999999999999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5.9</v>
      </c>
      <c r="C186" s="3">
        <v>549397.32896613597</v>
      </c>
      <c r="D186" s="3">
        <v>-1.4159999999999999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5.63</v>
      </c>
      <c r="C187" s="3">
        <v>603972.14905461401</v>
      </c>
      <c r="D187" s="3">
        <v>-1.415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6.41</v>
      </c>
      <c r="C188" s="3">
        <v>408455.06704045198</v>
      </c>
      <c r="D188" s="3">
        <v>-1.419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6.36</v>
      </c>
      <c r="C189" s="3">
        <v>528971.99518897303</v>
      </c>
      <c r="D189" s="3">
        <v>-1.417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6.46</v>
      </c>
      <c r="C190" s="3">
        <v>479944.26856285502</v>
      </c>
      <c r="D190" s="3">
        <v>-1.417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5.76</v>
      </c>
      <c r="C191" s="3">
        <v>499848.88334397197</v>
      </c>
      <c r="D191" s="3">
        <v>-1.417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6.42</v>
      </c>
      <c r="C192" s="3">
        <v>535685.17188895098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6.43</v>
      </c>
      <c r="C193" s="3">
        <v>681211.34202071896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5.62</v>
      </c>
      <c r="C194" s="3">
        <v>567140.89170115197</v>
      </c>
      <c r="D194" s="3">
        <v>-1.4159999999999999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5.87</v>
      </c>
      <c r="C195" s="3">
        <v>582524.33546987001</v>
      </c>
      <c r="D195" s="3">
        <v>-1.4159999999999999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5.56</v>
      </c>
      <c r="C196" s="3">
        <v>778389.32984521799</v>
      </c>
      <c r="D196" s="3">
        <v>-1.413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6.37</v>
      </c>
      <c r="C197" s="3">
        <v>658235.02726846002</v>
      </c>
      <c r="D197" s="3">
        <v>-1.415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6.31</v>
      </c>
      <c r="C198" s="3">
        <v>1007750.73322181</v>
      </c>
      <c r="D198" s="3">
        <v>-1.409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5.74</v>
      </c>
      <c r="C199" s="3">
        <v>546870.04752120306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5.86</v>
      </c>
      <c r="C200" s="3">
        <v>599627.40593336697</v>
      </c>
      <c r="D200" s="3">
        <v>-1.4159999999999999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5.63</v>
      </c>
      <c r="C201" s="3">
        <v>617784.115000505</v>
      </c>
      <c r="D201" s="3">
        <v>-1.415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6.44</v>
      </c>
      <c r="C202" s="3">
        <v>522649.57200738299</v>
      </c>
      <c r="D202" s="3">
        <v>-1.417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5.77</v>
      </c>
      <c r="C203" s="3">
        <v>418465.34786458698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6.17</v>
      </c>
      <c r="C204" s="3">
        <v>376470.19085020898</v>
      </c>
      <c r="D204" s="3">
        <v>-1.419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6.31</v>
      </c>
      <c r="C205" s="3">
        <v>939284.84459081199</v>
      </c>
      <c r="D205" s="3">
        <v>-1.41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6.25</v>
      </c>
      <c r="C206" s="3">
        <v>837035.729030677</v>
      </c>
      <c r="D206" s="3">
        <v>-1.4119999999999999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6.43</v>
      </c>
      <c r="C207" s="3">
        <v>505030.167411289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6.45</v>
      </c>
      <c r="C208" s="3">
        <v>522225.97007929202</v>
      </c>
      <c r="D208" s="3">
        <v>-1.417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6.41</v>
      </c>
      <c r="C209" s="3">
        <v>710740.93821210996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6.11</v>
      </c>
      <c r="C210" s="3">
        <v>667229.36822800501</v>
      </c>
      <c r="D210" s="3">
        <v>-1.4139999999999999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6.36</v>
      </c>
      <c r="C211" s="3">
        <v>664308.78960615199</v>
      </c>
      <c r="D211" s="3">
        <v>-1.415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5.96</v>
      </c>
      <c r="C212" s="3">
        <v>355521.35772799002</v>
      </c>
      <c r="D212" s="3">
        <v>-1.419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6.38</v>
      </c>
      <c r="C22" s="3">
        <v>95142.065260710602</v>
      </c>
      <c r="D22" s="3">
        <v>-1.423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6.15</v>
      </c>
      <c r="C23" s="3">
        <v>28259.816761877701</v>
      </c>
      <c r="D23" s="3">
        <v>-1.4239999999999999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6.46</v>
      </c>
      <c r="C24" s="3">
        <v>1179903.3259872899</v>
      </c>
      <c r="D24" s="3">
        <v>-1.407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6.47</v>
      </c>
      <c r="C25" s="3">
        <v>646067.30809879804</v>
      </c>
      <c r="D25" s="3">
        <v>-1.415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6.05</v>
      </c>
      <c r="C26" s="3">
        <v>663406.75047037005</v>
      </c>
      <c r="D26" s="3">
        <v>-1.415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5.79</v>
      </c>
      <c r="C27" s="3">
        <v>693820.85502364195</v>
      </c>
      <c r="D27" s="3">
        <v>-1.4139999999999999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6.11</v>
      </c>
      <c r="C28" s="3">
        <v>555057.42399316002</v>
      </c>
      <c r="D28" s="3">
        <v>-1.4159999999999999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5.82</v>
      </c>
      <c r="C29" s="3">
        <v>411943.40071387502</v>
      </c>
      <c r="D29" s="3">
        <v>-1.4179999999999999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6.05</v>
      </c>
      <c r="C32" s="3">
        <v>184865.57119427001</v>
      </c>
      <c r="D32" s="3">
        <v>-1.4219999999999999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6.08</v>
      </c>
      <c r="C33" s="3">
        <v>379979.77407098998</v>
      </c>
      <c r="D33" s="3">
        <v>-1.419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</v>
      </c>
      <c r="C34" s="3">
        <v>1623667.9082347699</v>
      </c>
      <c r="D34" s="3">
        <v>-1.4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6.01</v>
      </c>
      <c r="C35" s="3">
        <v>1169480.3969707501</v>
      </c>
      <c r="D35" s="3">
        <v>-1.407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5.98</v>
      </c>
      <c r="C36" s="3">
        <v>1303085.1555109399</v>
      </c>
      <c r="D36" s="3">
        <v>-1.405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5.94</v>
      </c>
      <c r="C37" s="3">
        <v>1679122.2805972099</v>
      </c>
      <c r="D37" s="3">
        <v>-1.399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5.8</v>
      </c>
      <c r="C38" s="3">
        <v>2299377.6353251399</v>
      </c>
      <c r="D38" s="3">
        <v>-1.389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5.96</v>
      </c>
      <c r="C39" s="3">
        <v>903128.621086044</v>
      </c>
      <c r="D39" s="3">
        <v>-1.411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6.49</v>
      </c>
      <c r="C42" s="3">
        <v>455386.67500213301</v>
      </c>
      <c r="D42" s="3">
        <v>-1.4179999999999999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6.36</v>
      </c>
      <c r="C43" s="3">
        <v>1544407.05343692</v>
      </c>
      <c r="D43" s="3">
        <v>-1.401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6.01</v>
      </c>
      <c r="C44" s="3">
        <v>1974094.7622302801</v>
      </c>
      <c r="D44" s="3">
        <v>-1.3939999999999999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5.88</v>
      </c>
      <c r="C45" s="3">
        <v>1533257.8665577001</v>
      </c>
      <c r="D45" s="3">
        <v>-1.401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5.99</v>
      </c>
      <c r="C46" s="3">
        <v>2856228.2844140199</v>
      </c>
      <c r="D46" s="3">
        <v>-1.381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5.94</v>
      </c>
      <c r="C47" s="3">
        <v>2701019.3534241202</v>
      </c>
      <c r="D47" s="3">
        <v>-1.383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5.95</v>
      </c>
      <c r="C48" s="3">
        <v>2705188.94301179</v>
      </c>
      <c r="D48" s="3">
        <v>-1.383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6.06</v>
      </c>
      <c r="C49" s="3">
        <v>2858164.5421491102</v>
      </c>
      <c r="D49" s="3">
        <v>-1.381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6.46</v>
      </c>
      <c r="C56" s="3">
        <v>70070.311688818503</v>
      </c>
      <c r="D56" s="3">
        <v>-1.4239999999999999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6.46</v>
      </c>
      <c r="C58" s="3">
        <v>35008.297567362402</v>
      </c>
      <c r="D58" s="3">
        <v>-1.4239999999999999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6.5</v>
      </c>
      <c r="C59" s="3">
        <v>73766.214499364898</v>
      </c>
      <c r="D59" s="3">
        <v>-1.4239999999999999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6.49</v>
      </c>
      <c r="C63" s="3">
        <v>12845.222283567</v>
      </c>
      <c r="D63" s="3">
        <v>-1.425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6.3</v>
      </c>
      <c r="C64" s="3">
        <v>155509.28374128501</v>
      </c>
      <c r="D64" s="3">
        <v>-1.4219999999999999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6.36</v>
      </c>
      <c r="C65" s="3">
        <v>73289.857819561803</v>
      </c>
      <c r="D65" s="3">
        <v>-1.4239999999999999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6.24</v>
      </c>
      <c r="C66" s="3">
        <v>167086.710732298</v>
      </c>
      <c r="D66" s="3">
        <v>-1.4219999999999999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6.24</v>
      </c>
      <c r="C67" s="3">
        <v>255665.35419288799</v>
      </c>
      <c r="D67" s="3">
        <v>-1.421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6.26</v>
      </c>
      <c r="C68" s="3">
        <v>329957.10865405702</v>
      </c>
      <c r="D68" s="3">
        <v>-1.42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6.15</v>
      </c>
      <c r="C69" s="3">
        <v>234151.99150216699</v>
      </c>
      <c r="D69" s="3">
        <v>-1.421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6.34</v>
      </c>
      <c r="C74" s="3">
        <v>148942.13580278301</v>
      </c>
      <c r="D74" s="3">
        <v>-1.423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6.37</v>
      </c>
      <c r="C75" s="3">
        <v>147735.95961011699</v>
      </c>
      <c r="D75" s="3">
        <v>-1.423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6.33</v>
      </c>
      <c r="C76" s="3">
        <v>452927.73245298601</v>
      </c>
      <c r="D76" s="3">
        <v>-1.4179999999999999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5.59</v>
      </c>
      <c r="C77" s="3">
        <v>22726.472666077501</v>
      </c>
      <c r="D77" s="3">
        <v>-1.4239999999999999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6.44</v>
      </c>
      <c r="C78" s="3">
        <v>419694.66777150799</v>
      </c>
      <c r="D78" s="3">
        <v>-1.4179999999999999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6.23</v>
      </c>
      <c r="C79" s="3">
        <v>237878.71178987101</v>
      </c>
      <c r="D79" s="3">
        <v>-1.421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6.48</v>
      </c>
      <c r="C86" s="3">
        <v>18335.370731666098</v>
      </c>
      <c r="D86" s="3">
        <v>-1.425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6.44</v>
      </c>
      <c r="C87" s="3">
        <v>33262.800062039598</v>
      </c>
      <c r="D87" s="3">
        <v>-1.4239999999999999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6.49</v>
      </c>
      <c r="C88" s="3">
        <v>32523.063212847901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6.45</v>
      </c>
      <c r="C89" s="3">
        <v>44794.662111433398</v>
      </c>
      <c r="D89" s="3">
        <v>-1.4239999999999999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6.43</v>
      </c>
      <c r="C94" s="3">
        <v>29791.0790002209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6.37</v>
      </c>
      <c r="C95" s="3">
        <v>21471.387657217001</v>
      </c>
      <c r="D95" s="3">
        <v>-1.425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6.47</v>
      </c>
      <c r="C96" s="3">
        <v>280634.02802859299</v>
      </c>
      <c r="D96" s="3">
        <v>-1.42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6.18</v>
      </c>
      <c r="C97" s="3">
        <v>66281.205360929205</v>
      </c>
      <c r="D97" s="3">
        <v>-1.4239999999999999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6.34</v>
      </c>
      <c r="C98" s="3">
        <v>241611.44058766501</v>
      </c>
      <c r="D98" s="3">
        <v>-1.421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6.27</v>
      </c>
      <c r="C99" s="3">
        <v>172457.32331290399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6.41</v>
      </c>
      <c r="C105" s="3">
        <v>31496.5837593633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6.34</v>
      </c>
      <c r="C107" s="3">
        <v>94752.010111045602</v>
      </c>
      <c r="D107" s="3">
        <v>-1.423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6.45</v>
      </c>
      <c r="C108" s="3">
        <v>232010.90924325</v>
      </c>
      <c r="D108" s="3">
        <v>-1.421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6.5</v>
      </c>
      <c r="C109" s="3">
        <v>340677.237077625</v>
      </c>
      <c r="D109" s="3">
        <v>-1.42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6.36</v>
      </c>
      <c r="C110" s="3">
        <v>200844.325960407</v>
      </c>
      <c r="D110" s="3">
        <v>-1.4219999999999999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6.45</v>
      </c>
      <c r="C116" s="3">
        <v>41952.525150014801</v>
      </c>
      <c r="D116" s="3">
        <v>-1.4239999999999999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6.47</v>
      </c>
      <c r="C118" s="3">
        <v>318873.83111436898</v>
      </c>
      <c r="D118" s="3">
        <v>-1.42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6.38</v>
      </c>
      <c r="C119" s="3">
        <v>316375.177831963</v>
      </c>
      <c r="D119" s="3">
        <v>-1.42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6.09</v>
      </c>
      <c r="C120" s="3">
        <v>197959.828169552</v>
      </c>
      <c r="D120" s="3">
        <v>-1.4219999999999999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6.18</v>
      </c>
      <c r="C121" s="3">
        <v>307522.66075487097</v>
      </c>
      <c r="D121" s="3">
        <v>-1.42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6.14</v>
      </c>
      <c r="C122" s="3">
        <v>224983.91956808401</v>
      </c>
      <c r="D122" s="3">
        <v>-1.421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6.46</v>
      </c>
      <c r="C123" s="3">
        <v>575635.00922550901</v>
      </c>
      <c r="D123" s="3">
        <v>-1.4159999999999999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6.41</v>
      </c>
      <c r="C126" s="3">
        <v>121378.606818128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6.47</v>
      </c>
      <c r="C127" s="3">
        <v>259549.283338621</v>
      </c>
      <c r="D127" s="3">
        <v>-1.421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6.22</v>
      </c>
      <c r="C128" s="3">
        <v>747555.979086234</v>
      </c>
      <c r="D128" s="3">
        <v>-1.413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5.72</v>
      </c>
      <c r="C129" s="3">
        <v>329308.13264923502</v>
      </c>
      <c r="D129" s="3">
        <v>-1.42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5.93</v>
      </c>
      <c r="C130" s="3">
        <v>904233.70086843602</v>
      </c>
      <c r="D130" s="3">
        <v>-1.411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6.06</v>
      </c>
      <c r="C131" s="3">
        <v>904989.17576087394</v>
      </c>
      <c r="D131" s="3">
        <v>-1.411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6.01</v>
      </c>
      <c r="C132" s="3">
        <v>1643411.98279416</v>
      </c>
      <c r="D132" s="3">
        <v>-1.399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6.28</v>
      </c>
      <c r="C133" s="3">
        <v>3142482.91115788</v>
      </c>
      <c r="D133" s="3">
        <v>-1.3759999999999999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6.37</v>
      </c>
      <c r="C136" s="3">
        <v>133459.884457231</v>
      </c>
      <c r="D136" s="3">
        <v>-1.423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6.39</v>
      </c>
      <c r="C137" s="3">
        <v>85290.663028016294</v>
      </c>
      <c r="D137" s="3">
        <v>-1.4239999999999999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5.91</v>
      </c>
      <c r="C138" s="3">
        <v>305701.31452038098</v>
      </c>
      <c r="D138" s="3">
        <v>-1.42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5.63</v>
      </c>
      <c r="C139" s="3">
        <v>646650.11141914502</v>
      </c>
      <c r="D139" s="3">
        <v>-1.415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6.04</v>
      </c>
      <c r="C140" s="3">
        <v>1224862.2367243799</v>
      </c>
      <c r="D140" s="3">
        <v>-1.4059999999999999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6.25</v>
      </c>
      <c r="C141" s="3">
        <v>1988858.48301348</v>
      </c>
      <c r="D141" s="3">
        <v>-1.3939999999999999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5.93</v>
      </c>
      <c r="C142" s="3">
        <v>1739776.62949638</v>
      </c>
      <c r="D142" s="3">
        <v>-1.3979999999999999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6.01</v>
      </c>
      <c r="C143" s="3">
        <v>1540080.15180708</v>
      </c>
      <c r="D143" s="3">
        <v>-1.401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6.24</v>
      </c>
      <c r="C148" s="3">
        <v>24165.215337339399</v>
      </c>
      <c r="D148" s="3">
        <v>-1.4239999999999999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6.5</v>
      </c>
      <c r="C149" s="3">
        <v>183294.23286252699</v>
      </c>
      <c r="D149" s="3">
        <v>-1.4219999999999999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6.46</v>
      </c>
      <c r="C150" s="3">
        <v>345641.06448126101</v>
      </c>
      <c r="D150" s="3">
        <v>-1.419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6.23</v>
      </c>
      <c r="C151" s="3">
        <v>158542.331552613</v>
      </c>
      <c r="D151" s="3">
        <v>-1.4219999999999999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6.25</v>
      </c>
      <c r="C152" s="3">
        <v>382218.96075869998</v>
      </c>
      <c r="D152" s="3">
        <v>-1.419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6.13</v>
      </c>
      <c r="C153" s="3">
        <v>274432.30814706499</v>
      </c>
      <c r="D153" s="3">
        <v>-1.421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6.31</v>
      </c>
      <c r="C158" s="3">
        <v>313048.25763511</v>
      </c>
      <c r="D158" s="3">
        <v>-1.42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6.13</v>
      </c>
      <c r="C159" s="3">
        <v>226552.392722877</v>
      </c>
      <c r="D159" s="3">
        <v>-1.421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6.49</v>
      </c>
      <c r="C160" s="3">
        <v>1446706.28967072</v>
      </c>
      <c r="D160" s="3">
        <v>-1.4019999999999999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6.49</v>
      </c>
      <c r="C161" s="3">
        <v>3269123.4450716102</v>
      </c>
      <c r="D161" s="3">
        <v>-1.3740000000000001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6.39</v>
      </c>
      <c r="C162" s="3">
        <v>2130651.8412573598</v>
      </c>
      <c r="D162" s="3">
        <v>-1.3919999999999999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6.11</v>
      </c>
      <c r="C163" s="3">
        <v>1112863.2405624299</v>
      </c>
      <c r="D163" s="3">
        <v>-1.4079999999999999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6.5</v>
      </c>
      <c r="C166" s="3">
        <v>80677.461397892606</v>
      </c>
      <c r="D166" s="3">
        <v>-1.4239999999999999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6.45</v>
      </c>
      <c r="C167" s="3">
        <v>42459.000441281401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6.22</v>
      </c>
      <c r="C168" s="3">
        <v>468239.91731211398</v>
      </c>
      <c r="D168" s="3">
        <v>-1.4179999999999999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6.12</v>
      </c>
      <c r="C169" s="3">
        <v>355466.44075129699</v>
      </c>
      <c r="D169" s="3">
        <v>-1.419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6.1</v>
      </c>
      <c r="C170" s="3">
        <v>1139099.96261747</v>
      </c>
      <c r="D170" s="3">
        <v>-1.407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6.14</v>
      </c>
      <c r="C171" s="3">
        <v>1052027.5528522399</v>
      </c>
      <c r="D171" s="3">
        <v>-1.409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5.91</v>
      </c>
      <c r="C172" s="3">
        <v>900528.68308553798</v>
      </c>
      <c r="D172" s="3">
        <v>-1.411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</v>
      </c>
      <c r="C173" s="3">
        <v>1448828.7298768801</v>
      </c>
      <c r="D173" s="3">
        <v>-1.4019999999999999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6.32</v>
      </c>
      <c r="C176" s="3">
        <v>182997.79246691801</v>
      </c>
      <c r="D176" s="3">
        <v>-1.4219999999999999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6.3</v>
      </c>
      <c r="C177" s="3">
        <v>100245.68175829601</v>
      </c>
      <c r="D177" s="3">
        <v>-1.423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6.09</v>
      </c>
      <c r="C178" s="3">
        <v>466557.644918893</v>
      </c>
      <c r="D178" s="3">
        <v>-1.4179999999999999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6.49</v>
      </c>
      <c r="C179" s="3">
        <v>894625.18183446</v>
      </c>
      <c r="D179" s="3">
        <v>-1.411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6.44</v>
      </c>
      <c r="C180" s="3">
        <v>955871.71974455705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6.3</v>
      </c>
      <c r="C181" s="3">
        <v>383685.81570768898</v>
      </c>
      <c r="D181" s="3">
        <v>-1.419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6.44</v>
      </c>
      <c r="C182" s="3">
        <v>655729.94708220498</v>
      </c>
      <c r="D182" s="3">
        <v>-1.415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5.95</v>
      </c>
      <c r="C183" s="3">
        <v>304189.16803432</v>
      </c>
      <c r="D183" s="3">
        <v>-1.42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6.19</v>
      </c>
      <c r="C186" s="3">
        <v>576152.51241869701</v>
      </c>
      <c r="D186" s="3">
        <v>-1.4159999999999999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6.41</v>
      </c>
      <c r="C187" s="3">
        <v>1248060.70305327</v>
      </c>
      <c r="D187" s="3">
        <v>-1.405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5.62</v>
      </c>
      <c r="C188" s="3">
        <v>957808.79791099404</v>
      </c>
      <c r="D188" s="3">
        <v>-1.41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6.11</v>
      </c>
      <c r="C189" s="3">
        <v>1132947.5883042801</v>
      </c>
      <c r="D189" s="3">
        <v>-1.407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6.33</v>
      </c>
      <c r="C190" s="3">
        <v>554865.41485209099</v>
      </c>
      <c r="D190" s="3">
        <v>-1.4159999999999999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6.07</v>
      </c>
      <c r="C191" s="3">
        <v>872793.53192525904</v>
      </c>
      <c r="D191" s="3">
        <v>-1.411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6.06</v>
      </c>
      <c r="C192" s="3">
        <v>1312064.6484169001</v>
      </c>
      <c r="D192" s="3">
        <v>-1.405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6.48</v>
      </c>
      <c r="C193" s="3">
        <v>1248919.7228448701</v>
      </c>
      <c r="D193" s="3">
        <v>-1.405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6.49</v>
      </c>
      <c r="C196" s="3">
        <v>1044459.2383345501</v>
      </c>
      <c r="D196" s="3">
        <v>-1.409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6.09</v>
      </c>
      <c r="C197" s="3">
        <v>1070392.1719480599</v>
      </c>
      <c r="D197" s="3">
        <v>-1.4079999999999999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5.62</v>
      </c>
      <c r="C198" s="3">
        <v>1670883.9781279401</v>
      </c>
      <c r="D198" s="3">
        <v>-1.399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6.48</v>
      </c>
      <c r="C199" s="3">
        <v>3594566.2667716499</v>
      </c>
      <c r="D199" s="3">
        <v>-1.369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6.02</v>
      </c>
      <c r="C200" s="3">
        <v>4177698.9089533901</v>
      </c>
      <c r="D200" s="3">
        <v>-1.36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6.5</v>
      </c>
      <c r="C201" s="3">
        <v>3671874.3660557</v>
      </c>
      <c r="D201" s="3">
        <v>-1.3680000000000001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5.91</v>
      </c>
      <c r="C202" s="3">
        <v>3352910.74950343</v>
      </c>
      <c r="D202" s="3">
        <v>-1.373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5.79</v>
      </c>
      <c r="C203" s="3">
        <v>4769891.2647177698</v>
      </c>
      <c r="D203" s="3">
        <v>-1.351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6.03</v>
      </c>
      <c r="C8" s="3">
        <v>5780874.4322111905</v>
      </c>
      <c r="D8" s="3">
        <v>-1.335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6.03</v>
      </c>
      <c r="C9" s="3">
        <v>5962276.3758389903</v>
      </c>
      <c r="D9" s="3">
        <v>-1.3320000000000001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6.04</v>
      </c>
      <c r="C13" s="3">
        <v>1145695.2343045101</v>
      </c>
      <c r="D13" s="3">
        <v>-1.407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6.49</v>
      </c>
      <c r="C30" s="3">
        <v>16862.730705949201</v>
      </c>
      <c r="D30" s="3">
        <v>-1.425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6.48</v>
      </c>
      <c r="C31" s="3">
        <v>12865.1284948212</v>
      </c>
      <c r="D31" s="3">
        <v>-1.425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6.5</v>
      </c>
      <c r="C32" s="3">
        <v>36009.971218409002</v>
      </c>
      <c r="D32" s="3">
        <v>-1.4239999999999999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6.49</v>
      </c>
      <c r="C33" s="3">
        <v>25243.494736412398</v>
      </c>
      <c r="D33" s="3">
        <v>-1.4239999999999999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6.49</v>
      </c>
      <c r="C37" s="3">
        <v>38422.405237505896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6.47</v>
      </c>
      <c r="C40" s="3">
        <v>266455.03049630602</v>
      </c>
      <c r="D40" s="3">
        <v>-1.421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6.5</v>
      </c>
      <c r="C47" s="3">
        <v>520889.94098958798</v>
      </c>
      <c r="D47" s="3">
        <v>-1.417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6.5</v>
      </c>
      <c r="C48" s="3">
        <v>441517.32334854698</v>
      </c>
      <c r="D48" s="3">
        <v>-1.4179999999999999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6.48</v>
      </c>
      <c r="C49" s="3">
        <v>340546.24173239799</v>
      </c>
      <c r="D49" s="3">
        <v>-1.42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6.48</v>
      </c>
      <c r="C60" s="3">
        <v>43187.948851540903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6.48</v>
      </c>
      <c r="C61" s="3">
        <v>19818.280385759499</v>
      </c>
      <c r="D61" s="3">
        <v>-1.425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6.48</v>
      </c>
      <c r="C62" s="3">
        <v>43234.967784003202</v>
      </c>
      <c r="D62" s="3">
        <v>-1.4239999999999999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6.5</v>
      </c>
      <c r="C64" s="3">
        <v>40319.210626939101</v>
      </c>
      <c r="D64" s="3">
        <v>-1.4239999999999999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6.48</v>
      </c>
      <c r="C65" s="3">
        <v>52922.445372430499</v>
      </c>
      <c r="D65" s="3">
        <v>-1.4239999999999999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6.48</v>
      </c>
      <c r="C66" s="3">
        <v>35472.9636638144</v>
      </c>
      <c r="D66" s="3">
        <v>-1.4239999999999999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6.39</v>
      </c>
      <c r="C70" s="3">
        <v>20648.996091075998</v>
      </c>
      <c r="D70" s="3">
        <v>-1.425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6.41</v>
      </c>
      <c r="C72" s="3">
        <v>33133.077081820098</v>
      </c>
      <c r="D72" s="3">
        <v>-1.4239999999999999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6.4</v>
      </c>
      <c r="C73" s="3">
        <v>23612.933378051101</v>
      </c>
      <c r="D73" s="3">
        <v>-1.4239999999999999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6.36</v>
      </c>
      <c r="C74" s="3">
        <v>26401.294820109299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6.4</v>
      </c>
      <c r="C76" s="3">
        <v>30819.112948212802</v>
      </c>
      <c r="D76" s="3">
        <v>-1.4239999999999999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6.48</v>
      </c>
      <c r="C77" s="3">
        <v>724275.63525934704</v>
      </c>
      <c r="D77" s="3">
        <v>-1.4139999999999999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6.49</v>
      </c>
      <c r="C78" s="3">
        <v>630643.27293480199</v>
      </c>
      <c r="D78" s="3">
        <v>-1.415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6.48</v>
      </c>
      <c r="C90" s="3">
        <v>32525.119647506501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6.48</v>
      </c>
      <c r="C92" s="3">
        <v>19390.609687139899</v>
      </c>
      <c r="D92" s="3">
        <v>-1.425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6.47</v>
      </c>
      <c r="C93" s="3">
        <v>25550.067345228901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6.48</v>
      </c>
      <c r="C94" s="3">
        <v>29757.739628888699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6.48</v>
      </c>
      <c r="C97" s="3">
        <v>30679.404346992302</v>
      </c>
      <c r="D97" s="3">
        <v>-1.4239999999999999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6.49</v>
      </c>
      <c r="C98" s="3">
        <v>42787.886285472297</v>
      </c>
      <c r="D98" s="3">
        <v>-1.4239999999999999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6.48</v>
      </c>
      <c r="C99" s="3">
        <v>29272.270036107398</v>
      </c>
      <c r="D99" s="3">
        <v>-1.4239999999999999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6.04</v>
      </c>
      <c r="C100" s="3">
        <v>1294373.5111585399</v>
      </c>
      <c r="D100" s="3">
        <v>-1.405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6.48</v>
      </c>
      <c r="C102" s="3">
        <v>572145.28577264596</v>
      </c>
      <c r="D102" s="3">
        <v>-1.4159999999999999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6.36</v>
      </c>
      <c r="C103" s="3">
        <v>20308.935205470501</v>
      </c>
      <c r="D103" s="3">
        <v>-1.425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6.38</v>
      </c>
      <c r="C104" s="3">
        <v>28245.9659636135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6.4</v>
      </c>
      <c r="C105" s="3">
        <v>44159.986654933498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6.49</v>
      </c>
      <c r="C106" s="3">
        <v>586755.68866034003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6.5</v>
      </c>
      <c r="C107" s="3">
        <v>585982.12606514595</v>
      </c>
      <c r="D107" s="3">
        <v>-1.4159999999999999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6.49</v>
      </c>
      <c r="C108" s="3">
        <v>577503.41248714097</v>
      </c>
      <c r="D108" s="3">
        <v>-1.4159999999999999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6.5</v>
      </c>
      <c r="C109" s="3">
        <v>486712.74555472698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6.03</v>
      </c>
      <c r="C113" s="3">
        <v>1162204.2607913399</v>
      </c>
      <c r="D113" s="3">
        <v>-1.407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6.47</v>
      </c>
      <c r="C124" s="3">
        <v>24910.529089333198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6.48</v>
      </c>
      <c r="C126" s="3">
        <v>105595.116194513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6.49</v>
      </c>
      <c r="C127" s="3">
        <v>46609.007059358002</v>
      </c>
      <c r="D127" s="3">
        <v>-1.4239999999999999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6.5</v>
      </c>
      <c r="C134" s="3">
        <v>583504.665817559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6.5</v>
      </c>
      <c r="C135" s="3">
        <v>497071.87864260102</v>
      </c>
      <c r="D135" s="3">
        <v>-1.417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6.49</v>
      </c>
      <c r="C136" s="3">
        <v>556841.20398038602</v>
      </c>
      <c r="D136" s="3">
        <v>-1.4159999999999999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6.49</v>
      </c>
      <c r="C140" s="3">
        <v>679896.33955688495</v>
      </c>
      <c r="D140" s="3">
        <v>-1.4139999999999999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6.48</v>
      </c>
      <c r="C154" s="3">
        <v>66631.931197441605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6.48</v>
      </c>
      <c r="C159" s="3">
        <v>47834.6946334924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6.49</v>
      </c>
      <c r="C162" s="3">
        <v>19640.568398174</v>
      </c>
      <c r="D162" s="3">
        <v>-1.425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6.48</v>
      </c>
      <c r="C163" s="3">
        <v>34005.0350963526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6.48</v>
      </c>
      <c r="C168" s="3">
        <v>443027.056307716</v>
      </c>
      <c r="D168" s="3">
        <v>-1.4179999999999999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6.49</v>
      </c>
      <c r="C170" s="3">
        <v>363492.63232109102</v>
      </c>
      <c r="D170" s="3">
        <v>-1.419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6.48</v>
      </c>
      <c r="C171" s="3">
        <v>408763.33313450398</v>
      </c>
      <c r="D171" s="3">
        <v>-1.419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6.5</v>
      </c>
      <c r="C172" s="3">
        <v>411821.96334077202</v>
      </c>
      <c r="D172" s="3">
        <v>-1.4179999999999999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6.48</v>
      </c>
      <c r="C185" s="3">
        <v>129466.81366184801</v>
      </c>
      <c r="D185" s="3">
        <v>-1.423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6.5</v>
      </c>
      <c r="C187" s="3">
        <v>17223.5848627179</v>
      </c>
      <c r="D187" s="3">
        <v>-1.425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6.49</v>
      </c>
      <c r="C188" s="3">
        <v>32431.736022202302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6.48</v>
      </c>
      <c r="C191" s="3">
        <v>19942.662113660401</v>
      </c>
      <c r="D191" s="3">
        <v>-1.425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6.49</v>
      </c>
      <c r="C194" s="3">
        <v>468131.73064047698</v>
      </c>
      <c r="D194" s="3">
        <v>-1.4179999999999999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6.49</v>
      </c>
      <c r="C195" s="3">
        <v>372238.19370818703</v>
      </c>
      <c r="D195" s="3">
        <v>-1.419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6.49</v>
      </c>
      <c r="C196" s="3">
        <v>344591.44147350697</v>
      </c>
      <c r="D196" s="3">
        <v>-1.419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6.48</v>
      </c>
      <c r="C198" s="3">
        <v>344968.91894857498</v>
      </c>
      <c r="D198" s="3">
        <v>-1.419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6.48</v>
      </c>
      <c r="C199" s="3">
        <v>595122.78741816198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6.5</v>
      </c>
      <c r="C202" s="3">
        <v>397021.63148842403</v>
      </c>
      <c r="D202" s="3">
        <v>-1.419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6.49</v>
      </c>
      <c r="C203" s="3">
        <v>509501.14997016598</v>
      </c>
      <c r="D203" s="3">
        <v>-1.417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6.03</v>
      </c>
      <c r="C206" s="3">
        <v>6653489.6172329905</v>
      </c>
      <c r="D206" s="3">
        <v>-1.3220000000000001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6.42</v>
      </c>
      <c r="C211" s="3">
        <v>36481.194392179801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6.03</v>
      </c>
      <c r="C212" s="3">
        <v>1122437.1499747499</v>
      </c>
      <c r="D212" s="3">
        <v>-1.407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5.5</v>
      </c>
      <c r="C19" s="3">
        <v>53474.651368324798</v>
      </c>
      <c r="D19" s="3">
        <v>-1.4239999999999999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5.53</v>
      </c>
      <c r="C30" s="3">
        <v>12280.4718971573</v>
      </c>
      <c r="D30" s="3">
        <v>-1.425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5.51</v>
      </c>
      <c r="C41" s="3">
        <v>72419.010128291295</v>
      </c>
      <c r="D41" s="3">
        <v>-1.4239999999999999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</v>
      </c>
      <c r="C43" s="3">
        <v>57321.674338078003</v>
      </c>
      <c r="D43" s="3">
        <v>-1.4239999999999999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5.51</v>
      </c>
      <c r="C44" s="3">
        <v>101579.887517148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5.51</v>
      </c>
      <c r="C45" s="3">
        <v>76489.516273819798</v>
      </c>
      <c r="D45" s="3">
        <v>-1.4239999999999999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5.51</v>
      </c>
      <c r="C47" s="3">
        <v>93363.954844891297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5.52</v>
      </c>
      <c r="C48" s="3">
        <v>55303.426862320397</v>
      </c>
      <c r="D48" s="3">
        <v>-1.4239999999999999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5.52</v>
      </c>
      <c r="C49" s="3">
        <v>74758.132608011103</v>
      </c>
      <c r="D49" s="3">
        <v>-1.4239999999999999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5.52</v>
      </c>
      <c r="C70" s="3">
        <v>68590.251558746895</v>
      </c>
      <c r="D70" s="3">
        <v>-1.4239999999999999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5.52</v>
      </c>
      <c r="C71" s="3">
        <v>81417.639942464099</v>
      </c>
      <c r="D71" s="3">
        <v>-1.4239999999999999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5.51</v>
      </c>
      <c r="C72" s="3">
        <v>70118.423591865896</v>
      </c>
      <c r="D72" s="3">
        <v>-1.4239999999999999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5.5</v>
      </c>
      <c r="C73" s="3">
        <v>47008.698085781703</v>
      </c>
      <c r="D73" s="3">
        <v>-1.4239999999999999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5.51</v>
      </c>
      <c r="C74" s="3">
        <v>50708.158487082903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5.51</v>
      </c>
      <c r="C76" s="3">
        <v>42506.920459972098</v>
      </c>
      <c r="D76" s="3">
        <v>-1.4239999999999999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5.51</v>
      </c>
      <c r="C77" s="3">
        <v>65903.018606594196</v>
      </c>
      <c r="D77" s="3">
        <v>-1.4239999999999999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5.51</v>
      </c>
      <c r="C78" s="3">
        <v>87860.098547900605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5.52</v>
      </c>
      <c r="C101" s="3">
        <v>64077.896145562401</v>
      </c>
      <c r="D101" s="3">
        <v>-1.4239999999999999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5.51</v>
      </c>
      <c r="C102" s="3">
        <v>59176.877540651702</v>
      </c>
      <c r="D102" s="3">
        <v>-1.4239999999999999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5.51</v>
      </c>
      <c r="C103" s="3">
        <v>34069.194208471403</v>
      </c>
      <c r="D103" s="3">
        <v>-1.4239999999999999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5.52</v>
      </c>
      <c r="C104" s="3">
        <v>77987.691064996296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5.52</v>
      </c>
      <c r="C105" s="3">
        <v>53748.996757561501</v>
      </c>
      <c r="D105" s="3">
        <v>-1.4239999999999999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5.52</v>
      </c>
      <c r="C106" s="3">
        <v>33739.673832216802</v>
      </c>
      <c r="D106" s="3">
        <v>-1.4239999999999999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5.51</v>
      </c>
      <c r="C107" s="3">
        <v>59372.9704521452</v>
      </c>
      <c r="D107" s="3">
        <v>-1.4239999999999999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5.52</v>
      </c>
      <c r="C108" s="3">
        <v>65420.903773543498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5.52</v>
      </c>
      <c r="C109" s="3">
        <v>60150.952670473103</v>
      </c>
      <c r="D109" s="3">
        <v>-1.4239999999999999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5.52</v>
      </c>
      <c r="C110" s="3">
        <v>65292.670023579703</v>
      </c>
      <c r="D110" s="3">
        <v>-1.4239999999999999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5.51</v>
      </c>
      <c r="C128" s="3">
        <v>17095.639317750101</v>
      </c>
      <c r="D128" s="3">
        <v>-1.425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5.52</v>
      </c>
      <c r="C131" s="3">
        <v>29230.720586630701</v>
      </c>
      <c r="D131" s="3">
        <v>-1.4239999999999999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5.53</v>
      </c>
      <c r="C132" s="3">
        <v>15892.5740767355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5.51</v>
      </c>
      <c r="C133" s="3">
        <v>24028.039618989002</v>
      </c>
      <c r="D133" s="3">
        <v>-1.4239999999999999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5.51</v>
      </c>
      <c r="C134" s="3">
        <v>46328.647919862</v>
      </c>
      <c r="D134" s="3">
        <v>-1.4239999999999999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5.51</v>
      </c>
      <c r="C135" s="3">
        <v>57204.649311846697</v>
      </c>
      <c r="D135" s="3">
        <v>-1.4239999999999999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5.51</v>
      </c>
      <c r="C138" s="3">
        <v>85885.560130664104</v>
      </c>
      <c r="D138" s="3">
        <v>-1.4239999999999999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5.51</v>
      </c>
      <c r="C139" s="3">
        <v>50768.320449058199</v>
      </c>
      <c r="D139" s="3">
        <v>-1.4239999999999999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5.51</v>
      </c>
      <c r="C140" s="3">
        <v>71488.680574500002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5.51</v>
      </c>
      <c r="C141" s="3">
        <v>119745.80382483899</v>
      </c>
      <c r="D141" s="3">
        <v>-1.423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5.51</v>
      </c>
      <c r="C142" s="3">
        <v>138943.36967821899</v>
      </c>
      <c r="D142" s="3">
        <v>-1.423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5.51</v>
      </c>
      <c r="C143" s="3">
        <v>131990.26360682599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5.51</v>
      </c>
      <c r="C164" s="3">
        <v>49654.718373706099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5.5</v>
      </c>
      <c r="C165" s="3">
        <v>61696.468563890499</v>
      </c>
      <c r="D165" s="3">
        <v>-1.4239999999999999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5.51</v>
      </c>
      <c r="C166" s="3">
        <v>57468.509495988197</v>
      </c>
      <c r="D166" s="3">
        <v>-1.4239999999999999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5.52</v>
      </c>
      <c r="C168" s="3">
        <v>22939.889861496202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5.51</v>
      </c>
      <c r="C169" s="3">
        <v>72464.074962592495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5.52</v>
      </c>
      <c r="C170" s="3">
        <v>58754.424398375901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5.51</v>
      </c>
      <c r="C171" s="3">
        <v>61409.032312694202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5.51</v>
      </c>
      <c r="C172" s="3">
        <v>58175.778556359503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5.51</v>
      </c>
      <c r="C173" s="3">
        <v>102347.455320843</v>
      </c>
      <c r="D173" s="3">
        <v>-1.423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5.51</v>
      </c>
      <c r="C192" s="3">
        <v>26717.043562987801</v>
      </c>
      <c r="D192" s="3">
        <v>-1.4239999999999999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5.52</v>
      </c>
      <c r="C193" s="3">
        <v>18988.650103382901</v>
      </c>
      <c r="D193" s="3">
        <v>-1.425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5.51</v>
      </c>
      <c r="C194" s="3">
        <v>54949.435700525202</v>
      </c>
      <c r="D194" s="3">
        <v>-1.4239999999999999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5.51</v>
      </c>
      <c r="C195" s="3">
        <v>61883.7687656489</v>
      </c>
      <c r="D195" s="3">
        <v>-1.4239999999999999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5.51</v>
      </c>
      <c r="C196" s="3">
        <v>32775.867395879701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5.51</v>
      </c>
      <c r="C197" s="3">
        <v>66806.084081958601</v>
      </c>
      <c r="D197" s="3">
        <v>-1.4239999999999999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5.54</v>
      </c>
      <c r="C198" s="3">
        <v>14291.6717384561</v>
      </c>
      <c r="D198" s="3">
        <v>-1.425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5.51</v>
      </c>
      <c r="C199" s="3">
        <v>90631.426490089303</v>
      </c>
      <c r="D199" s="3">
        <v>-1.423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5.51</v>
      </c>
      <c r="C200" s="3">
        <v>101526.152198992</v>
      </c>
      <c r="D200" s="3">
        <v>-1.423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5.51</v>
      </c>
      <c r="C201" s="3">
        <v>88487.957777498901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5.51</v>
      </c>
      <c r="C203" s="3">
        <v>123880.804316924</v>
      </c>
      <c r="D203" s="3">
        <v>-1.423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5.5</v>
      </c>
      <c r="C211" s="3">
        <v>67795.936159125806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5.56</v>
      </c>
      <c r="C99" s="3">
        <v>14537.1441783953</v>
      </c>
      <c r="D99" s="3">
        <v>-1.425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5.55</v>
      </c>
      <c r="C132" s="3">
        <v>19217.159827365002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5.56</v>
      </c>
      <c r="C133" s="3">
        <v>19208.083773632901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5.55</v>
      </c>
      <c r="C142" s="3">
        <v>28081.311318460201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5.9</v>
      </c>
      <c r="C10" s="3">
        <v>33449.700837164797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6.36</v>
      </c>
      <c r="C11" s="3">
        <v>461815.563671557</v>
      </c>
      <c r="D11" s="3">
        <v>-1.4179999999999999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5.7</v>
      </c>
      <c r="C13" s="3">
        <v>570878.94984807901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5.54</v>
      </c>
      <c r="C17" s="3">
        <v>525157.25811276201</v>
      </c>
      <c r="D17" s="3">
        <v>-1.417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5.51</v>
      </c>
      <c r="C18" s="3">
        <v>327443.15133281599</v>
      </c>
      <c r="D18" s="3">
        <v>-1.42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6.36</v>
      </c>
      <c r="C19" s="3">
        <v>626934.81125447701</v>
      </c>
      <c r="D19" s="3">
        <v>-1.415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5.79</v>
      </c>
      <c r="C32" s="3">
        <v>850190.99332424602</v>
      </c>
      <c r="D32" s="3">
        <v>-1.4119999999999999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6.14</v>
      </c>
      <c r="C37" s="3">
        <v>1060775.7837084499</v>
      </c>
      <c r="D37" s="3">
        <v>-1.4079999999999999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6.13</v>
      </c>
      <c r="C38" s="3">
        <v>733432.50854581501</v>
      </c>
      <c r="D38" s="3">
        <v>-1.413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6.14</v>
      </c>
      <c r="C39" s="3">
        <v>496317.47733000998</v>
      </c>
      <c r="D39" s="3">
        <v>-1.417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6.47</v>
      </c>
      <c r="C40" s="3">
        <v>356917.22647462197</v>
      </c>
      <c r="D40" s="3">
        <v>-1.419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6.32</v>
      </c>
      <c r="C41" s="3">
        <v>554748.13857473503</v>
      </c>
      <c r="D41" s="3">
        <v>-1.4159999999999999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6.18</v>
      </c>
      <c r="C42" s="3">
        <v>338342.29669165303</v>
      </c>
      <c r="D42" s="3">
        <v>-1.42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6.36</v>
      </c>
      <c r="C43" s="3">
        <v>663429.88740884198</v>
      </c>
      <c r="D43" s="3">
        <v>-1.415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5.56</v>
      </c>
      <c r="C44" s="3">
        <v>688643.82195921405</v>
      </c>
      <c r="D44" s="3">
        <v>-1.4139999999999999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5.92</v>
      </c>
      <c r="C45" s="3">
        <v>476671.45676977001</v>
      </c>
      <c r="D45" s="3">
        <v>-1.417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</v>
      </c>
      <c r="C46" s="3">
        <v>569416.53716138005</v>
      </c>
      <c r="D46" s="3">
        <v>-1.4159999999999999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6.39</v>
      </c>
      <c r="C47" s="3">
        <v>840679.94889968599</v>
      </c>
      <c r="D47" s="3">
        <v>-1.4119999999999999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6.4</v>
      </c>
      <c r="C48" s="3">
        <v>507212.45208298101</v>
      </c>
      <c r="D48" s="3">
        <v>-1.417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6.46</v>
      </c>
      <c r="C49" s="3">
        <v>632141.28087427397</v>
      </c>
      <c r="D49" s="3">
        <v>-1.415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6.26</v>
      </c>
      <c r="C50" s="3">
        <v>392683.29679257999</v>
      </c>
      <c r="D50" s="3">
        <v>-1.419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5.91</v>
      </c>
      <c r="C60" s="3">
        <v>593190.82340858201</v>
      </c>
      <c r="D60" s="3">
        <v>-1.4159999999999999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6.29</v>
      </c>
      <c r="C62" s="3">
        <v>407700.23475793703</v>
      </c>
      <c r="D62" s="3">
        <v>-1.419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6.02</v>
      </c>
      <c r="C64" s="3">
        <v>331733.50774605502</v>
      </c>
      <c r="D64" s="3">
        <v>-1.42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5.63</v>
      </c>
      <c r="C65" s="3">
        <v>885024.07926665305</v>
      </c>
      <c r="D65" s="3">
        <v>-1.411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6.14</v>
      </c>
      <c r="C66" s="3">
        <v>203835.15824498999</v>
      </c>
      <c r="D66" s="3">
        <v>-1.4219999999999999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6.29</v>
      </c>
      <c r="C68" s="3">
        <v>460407.51664529502</v>
      </c>
      <c r="D68" s="3">
        <v>-1.4179999999999999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6.16</v>
      </c>
      <c r="C69" s="3">
        <v>537209.01354002301</v>
      </c>
      <c r="D69" s="3">
        <v>-1.417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5.66</v>
      </c>
      <c r="C70" s="3">
        <v>882915.90089454502</v>
      </c>
      <c r="D70" s="3">
        <v>-1.411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6.46</v>
      </c>
      <c r="C71" s="3">
        <v>664795.30566066399</v>
      </c>
      <c r="D71" s="3">
        <v>-1.415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5.75</v>
      </c>
      <c r="C72" s="3">
        <v>823349.23452236503</v>
      </c>
      <c r="D72" s="3">
        <v>-1.4119999999999999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6.24</v>
      </c>
      <c r="C73" s="3">
        <v>489525.509158701</v>
      </c>
      <c r="D73" s="3">
        <v>-1.417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5.8</v>
      </c>
      <c r="C74" s="3">
        <v>422085.54568787402</v>
      </c>
      <c r="D74" s="3">
        <v>-1.4179999999999999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</v>
      </c>
      <c r="C75" s="3">
        <v>489422.04029055202</v>
      </c>
      <c r="D75" s="3">
        <v>-1.417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5.72</v>
      </c>
      <c r="C76" s="3">
        <v>568878.33216754801</v>
      </c>
      <c r="D76" s="3">
        <v>-1.4159999999999999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6.47</v>
      </c>
      <c r="C77" s="3">
        <v>563044.94090963202</v>
      </c>
      <c r="D77" s="3">
        <v>-1.4159999999999999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5.62</v>
      </c>
      <c r="C78" s="3">
        <v>482467.73460926098</v>
      </c>
      <c r="D78" s="3">
        <v>-1.417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6.31</v>
      </c>
      <c r="C79" s="3">
        <v>869675.38621359295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6.2</v>
      </c>
      <c r="C92" s="3">
        <v>269816.49169873499</v>
      </c>
      <c r="D92" s="3">
        <v>-1.421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6.15</v>
      </c>
      <c r="C99" s="3">
        <v>211681.131505442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6.5</v>
      </c>
      <c r="C101" s="3">
        <v>559955.39660743496</v>
      </c>
      <c r="D101" s="3">
        <v>-1.4159999999999999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5.75</v>
      </c>
      <c r="C102" s="3">
        <v>364455.62202263501</v>
      </c>
      <c r="D102" s="3">
        <v>-1.419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6.48</v>
      </c>
      <c r="C103" s="3">
        <v>832477.15853468399</v>
      </c>
      <c r="D103" s="3">
        <v>-1.4119999999999999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5.56</v>
      </c>
      <c r="C104" s="3">
        <v>609317.22185342305</v>
      </c>
      <c r="D104" s="3">
        <v>-1.415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5.7</v>
      </c>
      <c r="C105" s="3">
        <v>645288.97005435696</v>
      </c>
      <c r="D105" s="3">
        <v>-1.415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5.72</v>
      </c>
      <c r="C106" s="3">
        <v>591805.37137688301</v>
      </c>
      <c r="D106" s="3">
        <v>-1.4159999999999999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5.83</v>
      </c>
      <c r="C107" s="3">
        <v>660242.43179155898</v>
      </c>
      <c r="D107" s="3">
        <v>-1.415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</v>
      </c>
      <c r="C108" s="3">
        <v>616726.67411249306</v>
      </c>
      <c r="D108" s="3">
        <v>-1.415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6.31</v>
      </c>
      <c r="C109" s="3">
        <v>795269.64193054195</v>
      </c>
      <c r="D109" s="3">
        <v>-1.413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5.6</v>
      </c>
      <c r="C110" s="3">
        <v>384448.27995102701</v>
      </c>
      <c r="D110" s="3">
        <v>-1.419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5.72</v>
      </c>
      <c r="C124" s="3">
        <v>722304.00380797801</v>
      </c>
      <c r="D124" s="3">
        <v>-1.4139999999999999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6.27</v>
      </c>
      <c r="C126" s="3">
        <v>257819.48383267201</v>
      </c>
      <c r="D126" s="3">
        <v>-1.421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5.54</v>
      </c>
      <c r="C129" s="3">
        <v>896823.16738886805</v>
      </c>
      <c r="D129" s="3">
        <v>-1.411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6.2</v>
      </c>
      <c r="C131" s="3">
        <v>453278.08743752202</v>
      </c>
      <c r="D131" s="3">
        <v>-1.4179999999999999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6.46</v>
      </c>
      <c r="C132" s="3">
        <v>370724.17250441603</v>
      </c>
      <c r="D132" s="3">
        <v>-1.419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5.63</v>
      </c>
      <c r="C134" s="3">
        <v>787436.88057422196</v>
      </c>
      <c r="D134" s="3">
        <v>-1.413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6.32</v>
      </c>
      <c r="C135" s="3">
        <v>661436.53268606903</v>
      </c>
      <c r="D135" s="3">
        <v>-1.415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5.73</v>
      </c>
      <c r="C136" s="3">
        <v>506981.31119196402</v>
      </c>
      <c r="D136" s="3">
        <v>-1.417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6.36</v>
      </c>
      <c r="C137" s="3">
        <v>662992.78520585096</v>
      </c>
      <c r="D137" s="3">
        <v>-1.415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6.26</v>
      </c>
      <c r="C138" s="3">
        <v>688981.28757344605</v>
      </c>
      <c r="D138" s="3">
        <v>-1.4139999999999999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5.91</v>
      </c>
      <c r="C139" s="3">
        <v>433463.71376851399</v>
      </c>
      <c r="D139" s="3">
        <v>-1.4179999999999999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5.72</v>
      </c>
      <c r="C140" s="3">
        <v>502642.15830673999</v>
      </c>
      <c r="D140" s="3">
        <v>-1.417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5.67</v>
      </c>
      <c r="C141" s="3">
        <v>466009.50913540099</v>
      </c>
      <c r="D141" s="3">
        <v>-1.4179999999999999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</v>
      </c>
      <c r="C142" s="3">
        <v>764649.19586436905</v>
      </c>
      <c r="D142" s="3">
        <v>-1.413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5.78</v>
      </c>
      <c r="C143" s="3">
        <v>761513.27002537798</v>
      </c>
      <c r="D143" s="3">
        <v>-1.413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6.06</v>
      </c>
      <c r="C154" s="3">
        <v>256041.09168020199</v>
      </c>
      <c r="D154" s="3">
        <v>-1.421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6.1</v>
      </c>
      <c r="C155" s="3">
        <v>568465.21232572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6.46</v>
      </c>
      <c r="C158" s="3">
        <v>768992.75515324099</v>
      </c>
      <c r="D158" s="3">
        <v>-1.413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5.5</v>
      </c>
      <c r="C159" s="3">
        <v>1116052.9175436799</v>
      </c>
      <c r="D159" s="3">
        <v>-1.4079999999999999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5.77</v>
      </c>
      <c r="C160" s="3">
        <v>763748.14924735297</v>
      </c>
      <c r="D160" s="3">
        <v>-1.413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6.29</v>
      </c>
      <c r="C161" s="3">
        <v>465269.884363171</v>
      </c>
      <c r="D161" s="3">
        <v>-1.4179999999999999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5.69</v>
      </c>
      <c r="C162" s="3">
        <v>635731.065751552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6.12</v>
      </c>
      <c r="C163" s="3">
        <v>680678.10856567498</v>
      </c>
      <c r="D163" s="3">
        <v>-1.4139999999999999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573341.734284634</v>
      </c>
      <c r="D164" s="3">
        <v>-1.4159999999999999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6.28</v>
      </c>
      <c r="C165" s="3">
        <v>492064.77475989098</v>
      </c>
      <c r="D165" s="3">
        <v>-1.417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5.92</v>
      </c>
      <c r="C166" s="3">
        <v>419458.01381952199</v>
      </c>
      <c r="D166" s="3">
        <v>-1.4179999999999999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5.89</v>
      </c>
      <c r="C167" s="3">
        <v>430382.02738371002</v>
      </c>
      <c r="D167" s="3">
        <v>-1.4179999999999999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5.56</v>
      </c>
      <c r="C168" s="3">
        <v>749836.563069809</v>
      </c>
      <c r="D168" s="3">
        <v>-1.413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5.68</v>
      </c>
      <c r="C169" s="3">
        <v>401288.36137177498</v>
      </c>
      <c r="D169" s="3">
        <v>-1.419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5.62</v>
      </c>
      <c r="C170" s="3">
        <v>648937.53437247302</v>
      </c>
      <c r="D170" s="3">
        <v>-1.415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5.71</v>
      </c>
      <c r="C171" s="3">
        <v>578559.14691630797</v>
      </c>
      <c r="D171" s="3">
        <v>-1.4159999999999999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6.34</v>
      </c>
      <c r="C172" s="3">
        <v>598457.42378254805</v>
      </c>
      <c r="D172" s="3">
        <v>-1.4159999999999999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5.79</v>
      </c>
      <c r="C173" s="3">
        <v>983061.609905335</v>
      </c>
      <c r="D173" s="3">
        <v>-1.41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5.8</v>
      </c>
      <c r="C174" s="3">
        <v>489709.14619987202</v>
      </c>
      <c r="D174" s="3">
        <v>-1.417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6.29</v>
      </c>
      <c r="C175" s="3">
        <v>524794.70148335095</v>
      </c>
      <c r="D175" s="3">
        <v>-1.417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5.81</v>
      </c>
      <c r="C176" s="3">
        <v>700686.20262251399</v>
      </c>
      <c r="D176" s="3">
        <v>-1.4139999999999999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6.12</v>
      </c>
      <c r="C177" s="3">
        <v>479042.52955684997</v>
      </c>
      <c r="D177" s="3">
        <v>-1.417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5.97</v>
      </c>
      <c r="C178" s="3">
        <v>569591.504585549</v>
      </c>
      <c r="D178" s="3">
        <v>-1.4159999999999999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5.59</v>
      </c>
      <c r="C179" s="3">
        <v>1180201.1483189201</v>
      </c>
      <c r="D179" s="3">
        <v>-1.407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6.45</v>
      </c>
      <c r="C180" s="3">
        <v>959573.42176296096</v>
      </c>
      <c r="D180" s="3">
        <v>-1.41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6.15</v>
      </c>
      <c r="C181" s="3">
        <v>1050099.7571598401</v>
      </c>
      <c r="D181" s="3">
        <v>-1.409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5.76</v>
      </c>
      <c r="C182" s="3">
        <v>601596.04683523602</v>
      </c>
      <c r="D182" s="3">
        <v>-1.4159999999999999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5.74</v>
      </c>
      <c r="C183" s="3">
        <v>404217.07427811599</v>
      </c>
      <c r="D183" s="3">
        <v>-1.419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6.03</v>
      </c>
      <c r="C184" s="3">
        <v>580707.897754014</v>
      </c>
      <c r="D184" s="3">
        <v>-1.4159999999999999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6.28</v>
      </c>
      <c r="C185" s="3">
        <v>817209.18773534498</v>
      </c>
      <c r="D185" s="3">
        <v>-1.4119999999999999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6.4</v>
      </c>
      <c r="C186" s="3">
        <v>630050.86910992698</v>
      </c>
      <c r="D186" s="3">
        <v>-1.415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6.38</v>
      </c>
      <c r="C187" s="3">
        <v>452672.01674696198</v>
      </c>
      <c r="D187" s="3">
        <v>-1.4179999999999999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6.34</v>
      </c>
      <c r="C188" s="3">
        <v>603108.56253132201</v>
      </c>
      <c r="D188" s="3">
        <v>-1.415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6.08</v>
      </c>
      <c r="C189" s="3">
        <v>825200.44337116799</v>
      </c>
      <c r="D189" s="3">
        <v>-1.4119999999999999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5.83</v>
      </c>
      <c r="C190" s="3">
        <v>730240.95595128497</v>
      </c>
      <c r="D190" s="3">
        <v>-1.4139999999999999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5.79</v>
      </c>
      <c r="C191" s="3">
        <v>987920.00965710997</v>
      </c>
      <c r="D191" s="3">
        <v>-1.41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5.91</v>
      </c>
      <c r="C192" s="3">
        <v>493220.46665512997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5.63</v>
      </c>
      <c r="C193" s="3">
        <v>692714.15220168803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5.64</v>
      </c>
      <c r="C194" s="3">
        <v>973980.36551155394</v>
      </c>
      <c r="D194" s="3">
        <v>-1.41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6.28</v>
      </c>
      <c r="C195" s="3">
        <v>615287.630064319</v>
      </c>
      <c r="D195" s="3">
        <v>-1.415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6.31</v>
      </c>
      <c r="C196" s="3">
        <v>484865.115807719</v>
      </c>
      <c r="D196" s="3">
        <v>-1.417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5.85</v>
      </c>
      <c r="C197" s="3">
        <v>393457.52708511701</v>
      </c>
      <c r="D197" s="3">
        <v>-1.419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5.77</v>
      </c>
      <c r="C198" s="3">
        <v>529953.88921818696</v>
      </c>
      <c r="D198" s="3">
        <v>-1.417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6.33</v>
      </c>
      <c r="C199" s="3">
        <v>538018.08398247196</v>
      </c>
      <c r="D199" s="3">
        <v>-1.4159999999999999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5.68</v>
      </c>
      <c r="C200" s="3">
        <v>747068.71986703703</v>
      </c>
      <c r="D200" s="3">
        <v>-1.413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5.9</v>
      </c>
      <c r="C201" s="3">
        <v>589672.75174187997</v>
      </c>
      <c r="D201" s="3">
        <v>-1.4159999999999999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6.32</v>
      </c>
      <c r="C202" s="3">
        <v>819746.79244719597</v>
      </c>
      <c r="D202" s="3">
        <v>-1.4119999999999999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5.75</v>
      </c>
      <c r="C203" s="3">
        <v>410730.46641265199</v>
      </c>
      <c r="D203" s="3">
        <v>-1.4179999999999999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5.77</v>
      </c>
      <c r="C204" s="3">
        <v>511771.445763822</v>
      </c>
      <c r="D204" s="3">
        <v>-1.417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6.07</v>
      </c>
      <c r="C205" s="3">
        <v>571176.601898566</v>
      </c>
      <c r="D205" s="3">
        <v>-1.4159999999999999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5.66</v>
      </c>
      <c r="C206" s="3">
        <v>414557.49073045503</v>
      </c>
      <c r="D206" s="3">
        <v>-1.4179999999999999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6.33</v>
      </c>
      <c r="C207" s="3">
        <v>493028.45975175698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5.61</v>
      </c>
      <c r="C208" s="3">
        <v>615102.40880024398</v>
      </c>
      <c r="D208" s="3">
        <v>-1.415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6.28</v>
      </c>
      <c r="C209" s="3">
        <v>670264.42969773198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6.47</v>
      </c>
      <c r="C210" s="3">
        <v>657764.00685849402</v>
      </c>
      <c r="D210" s="3">
        <v>-1.415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5.64</v>
      </c>
      <c r="C211" s="3">
        <v>615247.23444588995</v>
      </c>
      <c r="D211" s="3">
        <v>-1.415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6.03</v>
      </c>
      <c r="C212" s="3">
        <v>504419.31656346202</v>
      </c>
      <c r="D212" s="3">
        <v>-1.417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6.01</v>
      </c>
      <c r="C14" s="3">
        <v>8580.2722709077007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6.22</v>
      </c>
      <c r="C28" s="3">
        <v>14704.4243941553</v>
      </c>
      <c r="D28" s="3">
        <v>-1.425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5.67</v>
      </c>
      <c r="C36" s="3">
        <v>18026.915888973901</v>
      </c>
      <c r="D36" s="3">
        <v>-1.425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5.66</v>
      </c>
      <c r="C37" s="3">
        <v>37548.8548486902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5.69</v>
      </c>
      <c r="C38" s="3">
        <v>41052.356344219501</v>
      </c>
      <c r="D38" s="3">
        <v>-1.4239999999999999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5.68</v>
      </c>
      <c r="C39" s="3">
        <v>87713.977190899706</v>
      </c>
      <c r="D39" s="3">
        <v>-1.423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5.69</v>
      </c>
      <c r="C46" s="3">
        <v>144388.03347529701</v>
      </c>
      <c r="D46" s="3">
        <v>-1.423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5.68</v>
      </c>
      <c r="C47" s="3">
        <v>95605.614980179205</v>
      </c>
      <c r="D47" s="3">
        <v>-1.423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5.68</v>
      </c>
      <c r="C48" s="3">
        <v>148621.31431123201</v>
      </c>
      <c r="D48" s="3">
        <v>-1.423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5.68</v>
      </c>
      <c r="C49" s="3">
        <v>166756.83712847999</v>
      </c>
      <c r="D49" s="3">
        <v>-1.4219999999999999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5.69</v>
      </c>
      <c r="C132" s="3">
        <v>20632.487828645499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5.69</v>
      </c>
      <c r="C142" s="3">
        <v>60741.451923936998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5.68</v>
      </c>
      <c r="C143" s="3">
        <v>93629.196428287702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5.68</v>
      </c>
      <c r="C172" s="3">
        <v>18271.2340905823</v>
      </c>
      <c r="D172" s="3">
        <v>-1.425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5.7</v>
      </c>
      <c r="C173" s="3">
        <v>19625.1664530731</v>
      </c>
      <c r="D173" s="3">
        <v>-1.425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5.69</v>
      </c>
      <c r="C190" s="3">
        <v>48139.121701705502</v>
      </c>
      <c r="D190" s="3">
        <v>-1.4239999999999999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5.67</v>
      </c>
      <c r="C191" s="3">
        <v>29749.885221377899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5.68</v>
      </c>
      <c r="C192" s="3">
        <v>110516.021671582</v>
      </c>
      <c r="D192" s="3">
        <v>-1.423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</v>
      </c>
      <c r="C193" s="3">
        <v>135122.48481915801</v>
      </c>
      <c r="D193" s="3">
        <v>-1.423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5.68</v>
      </c>
      <c r="C200" s="3">
        <v>157331.177867252</v>
      </c>
      <c r="D200" s="3">
        <v>-1.4219999999999999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5.67</v>
      </c>
      <c r="C201" s="3">
        <v>203353.67682440599</v>
      </c>
      <c r="D201" s="3">
        <v>-1.4219999999999999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5.67</v>
      </c>
      <c r="C202" s="3">
        <v>224247.32555355699</v>
      </c>
      <c r="D202" s="3">
        <v>-1.421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5.68</v>
      </c>
      <c r="C203" s="3">
        <v>304232.50903296098</v>
      </c>
      <c r="D203" s="3">
        <v>-1.42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6.26</v>
      </c>
      <c r="C38" s="3">
        <v>54471.322422937403</v>
      </c>
      <c r="D38" s="3">
        <v>-1.4239999999999999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6.27</v>
      </c>
      <c r="C39" s="3">
        <v>30382.6639507734</v>
      </c>
      <c r="D39" s="3">
        <v>-1.4239999999999999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6.28</v>
      </c>
      <c r="C46" s="3">
        <v>68918.722481079603</v>
      </c>
      <c r="D46" s="3">
        <v>-1.4239999999999999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6.29</v>
      </c>
      <c r="C47" s="3">
        <v>80399.175499815799</v>
      </c>
      <c r="D47" s="3">
        <v>-1.4239999999999999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6.27</v>
      </c>
      <c r="C48" s="3">
        <v>60514.787567466097</v>
      </c>
      <c r="D48" s="3">
        <v>-1.4239999999999999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6.28</v>
      </c>
      <c r="C49" s="3">
        <v>110934.084981878</v>
      </c>
      <c r="D49" s="3">
        <v>-1.423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6.28</v>
      </c>
      <c r="C130" s="3">
        <v>28995.5711139667</v>
      </c>
      <c r="D130" s="3">
        <v>-1.4239999999999999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6.28</v>
      </c>
      <c r="C143" s="3">
        <v>41588.042362985798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6.29</v>
      </c>
      <c r="C170" s="3">
        <v>60343.268513578201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6.3</v>
      </c>
      <c r="C171" s="3">
        <v>30775.136126331901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6.28</v>
      </c>
      <c r="C173" s="3">
        <v>68256.116075543396</v>
      </c>
      <c r="D173" s="3">
        <v>-1.4239999999999999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6.29</v>
      </c>
      <c r="C196" s="3">
        <v>53229.734294794704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6.28</v>
      </c>
      <c r="C198" s="3">
        <v>70331.700545888598</v>
      </c>
      <c r="D198" s="3">
        <v>-1.4239999999999999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6.28</v>
      </c>
      <c r="C199" s="3">
        <v>77950.824704494895</v>
      </c>
      <c r="D199" s="3">
        <v>-1.4239999999999999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6.28</v>
      </c>
      <c r="C200" s="3">
        <v>66586.806370968799</v>
      </c>
      <c r="D200" s="3">
        <v>-1.4239999999999999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6.29</v>
      </c>
      <c r="C201" s="3">
        <v>88473.174987594801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6.29</v>
      </c>
      <c r="C202" s="3">
        <v>151031.10799079301</v>
      </c>
      <c r="D202" s="3">
        <v>-1.4219999999999999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6.27</v>
      </c>
      <c r="C203" s="3">
        <v>170961.31069913699</v>
      </c>
      <c r="D203" s="3">
        <v>-1.4219999999999999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5.98</v>
      </c>
      <c r="C19" s="3">
        <v>426553.54671408102</v>
      </c>
      <c r="D19" s="3">
        <v>-1.4179999999999999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5.94</v>
      </c>
      <c r="C43" s="3">
        <v>196449.402725066</v>
      </c>
      <c r="D43" s="3">
        <v>-1.4219999999999999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5.95</v>
      </c>
      <c r="C44" s="3">
        <v>271245.27096152498</v>
      </c>
      <c r="D44" s="3">
        <v>-1.421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6.02</v>
      </c>
      <c r="C73" s="3">
        <v>213886.263832219</v>
      </c>
      <c r="D73" s="3">
        <v>-1.4219999999999999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5.93</v>
      </c>
      <c r="C78" s="3">
        <v>133911.52485009399</v>
      </c>
      <c r="D78" s="3">
        <v>-1.423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6.04</v>
      </c>
      <c r="C103" s="3">
        <v>104110.19908840999</v>
      </c>
      <c r="D103" s="3">
        <v>-1.423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5.93</v>
      </c>
      <c r="C104" s="3">
        <v>94769.234132999598</v>
      </c>
      <c r="D104" s="3">
        <v>-1.423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5.91</v>
      </c>
      <c r="C106" s="3">
        <v>27846.704024337501</v>
      </c>
      <c r="D106" s="3">
        <v>-1.4239999999999999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5.94</v>
      </c>
      <c r="C107" s="3">
        <v>215233.44414356101</v>
      </c>
      <c r="D107" s="3">
        <v>-1.4219999999999999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5.95</v>
      </c>
      <c r="C115" s="3">
        <v>64306.177564769401</v>
      </c>
      <c r="D115" s="3">
        <v>-1.4239999999999999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5.95</v>
      </c>
      <c r="C126" s="3">
        <v>88239.455905411494</v>
      </c>
      <c r="D126" s="3">
        <v>-1.423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5.94</v>
      </c>
      <c r="C130" s="3">
        <v>123176.042311671</v>
      </c>
      <c r="D130" s="3">
        <v>-1.423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5.95</v>
      </c>
      <c r="C136" s="3">
        <v>352935.56016815698</v>
      </c>
      <c r="D136" s="3">
        <v>-1.419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5.93</v>
      </c>
      <c r="C137" s="3">
        <v>235141.270711647</v>
      </c>
      <c r="D137" s="3">
        <v>-1.421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5.99</v>
      </c>
      <c r="C138" s="3">
        <v>217012.95752198601</v>
      </c>
      <c r="D138" s="3">
        <v>-1.421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5.93</v>
      </c>
      <c r="C141" s="3">
        <v>170085.01385682501</v>
      </c>
      <c r="D141" s="3">
        <v>-1.4219999999999999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5.93</v>
      </c>
      <c r="C142" s="3">
        <v>71276.599106836904</v>
      </c>
      <c r="D142" s="3">
        <v>-1.4239999999999999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5.92</v>
      </c>
      <c r="C143" s="3">
        <v>72365.135475258401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5.95</v>
      </c>
      <c r="C154" s="3">
        <v>161773.12769215199</v>
      </c>
      <c r="D154" s="3">
        <v>-1.4219999999999999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5.93</v>
      </c>
      <c r="C158" s="3">
        <v>31774.053298974701</v>
      </c>
      <c r="D158" s="3">
        <v>-1.4239999999999999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5.93</v>
      </c>
      <c r="C164" s="3">
        <v>49296.840213203999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5.93</v>
      </c>
      <c r="C166" s="3">
        <v>224666.36593663701</v>
      </c>
      <c r="D166" s="3">
        <v>-1.421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5.92</v>
      </c>
      <c r="C167" s="3">
        <v>53533.8493230647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5.92</v>
      </c>
      <c r="C171" s="3">
        <v>41094.412912398097</v>
      </c>
      <c r="D171" s="3">
        <v>-1.4239999999999999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5.93</v>
      </c>
      <c r="C172" s="3">
        <v>52008.683509908697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5.96</v>
      </c>
      <c r="C183" s="3">
        <v>42767.147719547102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5.92</v>
      </c>
      <c r="C195" s="3">
        <v>86921.347649167306</v>
      </c>
      <c r="D195" s="3">
        <v>-1.423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5.93</v>
      </c>
      <c r="C201" s="3">
        <v>89401.674216901607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6.41</v>
      </c>
      <c r="C8" s="3">
        <v>13168.551431458</v>
      </c>
      <c r="D8" s="3">
        <v>-1.425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6.24</v>
      </c>
      <c r="C9" s="3">
        <v>14021.682065925201</v>
      </c>
      <c r="D9" s="3">
        <v>-1.425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5.53</v>
      </c>
      <c r="C14" s="3">
        <v>9431.4329524379591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6.41</v>
      </c>
      <c r="C10" s="3">
        <v>32497.863616391202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6.48</v>
      </c>
      <c r="C17" s="3">
        <v>94799.517580627304</v>
      </c>
      <c r="D17" s="3">
        <v>-1.423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6.17</v>
      </c>
      <c r="C21" s="3">
        <v>17897.5901826999</v>
      </c>
      <c r="D21" s="3">
        <v>-1.425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6.39</v>
      </c>
      <c r="C23" s="3">
        <v>18529.3500085663</v>
      </c>
      <c r="D23" s="3">
        <v>-1.425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6.43</v>
      </c>
      <c r="C26" s="3">
        <v>16183.472561025799</v>
      </c>
      <c r="D26" s="3">
        <v>-1.425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6.45</v>
      </c>
      <c r="C28" s="3">
        <v>49727.776032530601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6.36</v>
      </c>
      <c r="C31" s="3">
        <v>17301.2840462985</v>
      </c>
      <c r="D31" s="3">
        <v>-1.425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5.9</v>
      </c>
      <c r="C33" s="3">
        <v>14422.707594990499</v>
      </c>
      <c r="D33" s="3">
        <v>-1.425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5.6</v>
      </c>
      <c r="C35" s="3">
        <v>14126.453446084</v>
      </c>
      <c r="D35" s="3">
        <v>-1.425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6.4</v>
      </c>
      <c r="C36" s="3">
        <v>16038.954731395001</v>
      </c>
      <c r="D36" s="3">
        <v>-1.425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6.49</v>
      </c>
      <c r="C39" s="3">
        <v>19847.551243705198</v>
      </c>
      <c r="D39" s="3">
        <v>-1.425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6.44</v>
      </c>
      <c r="C40" s="3">
        <v>25591.052410649299</v>
      </c>
      <c r="D40" s="3">
        <v>-1.4239999999999999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5.52</v>
      </c>
      <c r="C41" s="3">
        <v>17799.540478971601</v>
      </c>
      <c r="D41" s="3">
        <v>-1.425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6.47</v>
      </c>
      <c r="C42" s="3">
        <v>14811.0747782096</v>
      </c>
      <c r="D42" s="3">
        <v>-1.425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5.54</v>
      </c>
      <c r="C43" s="3">
        <v>12180.621055772501</v>
      </c>
      <c r="D43" s="3">
        <v>-1.425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5.93</v>
      </c>
      <c r="C55" s="3">
        <v>19646.363994773299</v>
      </c>
      <c r="D55" s="3">
        <v>-1.425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6.43</v>
      </c>
      <c r="C58" s="3">
        <v>15265.5497772129</v>
      </c>
      <c r="D58" s="3">
        <v>-1.425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6.19</v>
      </c>
      <c r="C60" s="3">
        <v>17413.677429667801</v>
      </c>
      <c r="D60" s="3">
        <v>-1.425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6.41</v>
      </c>
      <c r="C63" s="3">
        <v>12351.1505453188</v>
      </c>
      <c r="D63" s="3">
        <v>-1.425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6.46</v>
      </c>
      <c r="C71" s="3">
        <v>30934.693339470799</v>
      </c>
      <c r="D71" s="3">
        <v>-1.4239999999999999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6.48</v>
      </c>
      <c r="C74" s="3">
        <v>19312.095251809402</v>
      </c>
      <c r="D74" s="3">
        <v>-1.425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6.42</v>
      </c>
      <c r="C78" s="3">
        <v>17365.275345580299</v>
      </c>
      <c r="D78" s="3">
        <v>-1.425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6.46</v>
      </c>
      <c r="C79" s="3">
        <v>21143.095587708802</v>
      </c>
      <c r="D79" s="3">
        <v>-1.425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6.42</v>
      </c>
      <c r="C80" s="3">
        <v>19600.078152630998</v>
      </c>
      <c r="D80" s="3">
        <v>-1.425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6.13</v>
      </c>
      <c r="C84" s="3">
        <v>18009.301792948001</v>
      </c>
      <c r="D84" s="3">
        <v>-1.425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6.12</v>
      </c>
      <c r="C88" s="3">
        <v>21820.142224363499</v>
      </c>
      <c r="D88" s="3">
        <v>-1.4239999999999999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6.38</v>
      </c>
      <c r="C92" s="3">
        <v>18277.079640509899</v>
      </c>
      <c r="D92" s="3">
        <v>-1.425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</v>
      </c>
      <c r="C99" s="3">
        <v>16273.750484624999</v>
      </c>
      <c r="D99" s="3">
        <v>-1.425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6.31</v>
      </c>
      <c r="C102" s="3">
        <v>22203.9266542968</v>
      </c>
      <c r="D102" s="3">
        <v>-1.4239999999999999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6.46</v>
      </c>
      <c r="C103" s="3">
        <v>16834.056944487598</v>
      </c>
      <c r="D103" s="3">
        <v>-1.425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5.78</v>
      </c>
      <c r="C108" s="3">
        <v>17567.6016606915</v>
      </c>
      <c r="D108" s="3">
        <v>-1.425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6.44</v>
      </c>
      <c r="C115" s="3">
        <v>13340.604431150299</v>
      </c>
      <c r="D115" s="3">
        <v>-1.425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5.86</v>
      </c>
      <c r="C118" s="3">
        <v>17064.069566258899</v>
      </c>
      <c r="D118" s="3">
        <v>-1.425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6.19</v>
      </c>
      <c r="C120" s="3">
        <v>19366.316490020501</v>
      </c>
      <c r="D120" s="3">
        <v>-1.425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6.1</v>
      </c>
      <c r="C123" s="3">
        <v>18129.660273433401</v>
      </c>
      <c r="D123" s="3">
        <v>-1.425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6.39</v>
      </c>
      <c r="C125" s="3">
        <v>12514.7928438</v>
      </c>
      <c r="D125" s="3">
        <v>-1.425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6.44</v>
      </c>
      <c r="C126" s="3">
        <v>15743.029133039399</v>
      </c>
      <c r="D126" s="3">
        <v>-1.425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5.6</v>
      </c>
      <c r="C127" s="3">
        <v>12076.6884193184</v>
      </c>
      <c r="D127" s="3">
        <v>-1.425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6.49</v>
      </c>
      <c r="C129" s="3">
        <v>23650.148520480499</v>
      </c>
      <c r="D129" s="3">
        <v>-1.4239999999999999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5.85</v>
      </c>
      <c r="C132" s="3">
        <v>20249.759197326901</v>
      </c>
      <c r="D132" s="3">
        <v>-1.425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5.71</v>
      </c>
      <c r="C133" s="3">
        <v>18654.935273897499</v>
      </c>
      <c r="D133" s="3">
        <v>-1.425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5.53</v>
      </c>
      <c r="C136" s="3">
        <v>13156.637986149901</v>
      </c>
      <c r="D136" s="3">
        <v>-1.425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6.48</v>
      </c>
      <c r="C137" s="3">
        <v>14713.8397986332</v>
      </c>
      <c r="D137" s="3">
        <v>-1.425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6.11</v>
      </c>
      <c r="C145" s="3">
        <v>15723.1607622068</v>
      </c>
      <c r="D145" s="3">
        <v>-1.425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6.38</v>
      </c>
      <c r="C148" s="3">
        <v>14764.1039309031</v>
      </c>
      <c r="D148" s="3">
        <v>-1.425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6.42</v>
      </c>
      <c r="C149" s="3">
        <v>13277.9153526503</v>
      </c>
      <c r="D149" s="3">
        <v>-1.425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5.87</v>
      </c>
      <c r="C164" s="3">
        <v>12839.271750600499</v>
      </c>
      <c r="D164" s="3">
        <v>-1.425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6.45</v>
      </c>
      <c r="C168" s="3">
        <v>30218.289590197299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5.78</v>
      </c>
      <c r="C175" s="3">
        <v>16574.454361581898</v>
      </c>
      <c r="D175" s="3">
        <v>-1.425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5.57</v>
      </c>
      <c r="C178" s="3">
        <v>25390.258648841598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5.81</v>
      </c>
      <c r="C184" s="3">
        <v>15921.9012959472</v>
      </c>
      <c r="D184" s="3">
        <v>-1.425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5.52</v>
      </c>
      <c r="C199" s="3">
        <v>13732.292619482099</v>
      </c>
      <c r="D199" s="3">
        <v>-1.425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6.15</v>
      </c>
      <c r="C205" s="3">
        <v>15612.8890439401</v>
      </c>
      <c r="D205" s="3">
        <v>-1.425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5.87</v>
      </c>
      <c r="C207" s="3">
        <v>17263.806220579299</v>
      </c>
      <c r="D207" s="3">
        <v>-1.425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6.46</v>
      </c>
      <c r="C209" s="3">
        <v>45380.322244098599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6.43</v>
      </c>
      <c r="C212" s="3">
        <v>11991.0501154584</v>
      </c>
      <c r="D212" s="3">
        <v>-1.425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6.47</v>
      </c>
      <c r="C11" s="3">
        <v>21648.132451520501</v>
      </c>
      <c r="D11" s="3">
        <v>-1.4239999999999999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5.87</v>
      </c>
      <c r="C13" s="3">
        <v>11277.353640476</v>
      </c>
      <c r="D13" s="3">
        <v>-1.425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6.44</v>
      </c>
      <c r="C15" s="3">
        <v>11649.2707583993</v>
      </c>
      <c r="D15" s="3">
        <v>-1.425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5.69</v>
      </c>
      <c r="C28" s="3">
        <v>69959.3830323078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5.69</v>
      </c>
      <c r="C39" s="3">
        <v>52418.855324340599</v>
      </c>
      <c r="D39" s="3">
        <v>-1.4239999999999999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5.91</v>
      </c>
      <c r="C46" s="3">
        <v>13559.097127917499</v>
      </c>
      <c r="D46" s="3">
        <v>-1.425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5.67</v>
      </c>
      <c r="C74" s="3">
        <v>24800.949152393499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5.69</v>
      </c>
      <c r="C78" s="3">
        <v>18662.248946297201</v>
      </c>
      <c r="D78" s="3">
        <v>-1.425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5.69</v>
      </c>
      <c r="C79" s="3">
        <v>24327.9642204964</v>
      </c>
      <c r="D79" s="3">
        <v>-1.4239999999999999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5.88</v>
      </c>
      <c r="C90" s="3">
        <v>13601.8859622334</v>
      </c>
      <c r="D90" s="3">
        <v>-1.425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6.21</v>
      </c>
      <c r="C114" s="3">
        <v>11558.0308828126</v>
      </c>
      <c r="D114" s="3">
        <v>-1.425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5.68</v>
      </c>
      <c r="C122" s="3">
        <v>125118.780811384</v>
      </c>
      <c r="D122" s="3">
        <v>-1.423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5.7</v>
      </c>
      <c r="C132" s="3">
        <v>46118.591297440202</v>
      </c>
      <c r="D132" s="3">
        <v>-1.4239999999999999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5.92</v>
      </c>
      <c r="C174" s="3">
        <v>12567.8389643174</v>
      </c>
      <c r="D174" s="3">
        <v>-1.425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5.92</v>
      </c>
      <c r="C177" s="3">
        <v>15738.163997686501</v>
      </c>
      <c r="D177" s="3">
        <v>-1.425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6.19</v>
      </c>
      <c r="C10" s="3">
        <v>373293.71001306101</v>
      </c>
      <c r="D10" s="3">
        <v>-1.419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6.04</v>
      </c>
      <c r="C11" s="3">
        <v>209069.2100319</v>
      </c>
      <c r="D11" s="3">
        <v>-1.4219999999999999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5.5</v>
      </c>
      <c r="C13" s="3">
        <v>207129.033457905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6.42</v>
      </c>
      <c r="C79" s="3">
        <v>32633.100069257998</v>
      </c>
      <c r="D79" s="3">
        <v>-1.4239999999999999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5.84</v>
      </c>
      <c r="C101" s="3">
        <v>20405.5739414122</v>
      </c>
      <c r="D101" s="3">
        <v>-1.425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6.45</v>
      </c>
      <c r="C104" s="3">
        <v>25657.338138729399</v>
      </c>
      <c r="D104" s="3">
        <v>-1.4239999999999999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</v>
      </c>
      <c r="C108" s="3">
        <v>36847.236436578904</v>
      </c>
      <c r="D108" s="3">
        <v>-1.4239999999999999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5.75</v>
      </c>
      <c r="C137" s="3">
        <v>18760.1499659357</v>
      </c>
      <c r="D137" s="3">
        <v>-1.425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5.71</v>
      </c>
      <c r="C141" s="3">
        <v>20803.4369409553</v>
      </c>
      <c r="D141" s="3">
        <v>-1.425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5.85</v>
      </c>
      <c r="C143" s="3">
        <v>24706.862696897198</v>
      </c>
      <c r="D143" s="3">
        <v>-1.4239999999999999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6.18</v>
      </c>
      <c r="C159" s="3">
        <v>37421.740390611303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5.66</v>
      </c>
      <c r="C160" s="3">
        <v>18602.045479209901</v>
      </c>
      <c r="D160" s="3">
        <v>-1.425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6.17</v>
      </c>
      <c r="C161" s="3">
        <v>19038.719918516599</v>
      </c>
      <c r="D161" s="3">
        <v>-1.425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6.16</v>
      </c>
      <c r="C162" s="3">
        <v>17027.0947868029</v>
      </c>
      <c r="D162" s="3">
        <v>-1.425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5.5</v>
      </c>
      <c r="C163" s="3">
        <v>16040.780993513599</v>
      </c>
      <c r="D163" s="3">
        <v>-1.425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5.82</v>
      </c>
      <c r="C165" s="3">
        <v>17254.4411608681</v>
      </c>
      <c r="D165" s="3">
        <v>-1.425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5.87</v>
      </c>
      <c r="C166" s="3">
        <v>18056.992890764701</v>
      </c>
      <c r="D166" s="3">
        <v>-1.425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5.83</v>
      </c>
      <c r="C167" s="3">
        <v>27722.990358591702</v>
      </c>
      <c r="D167" s="3">
        <v>-1.4239999999999999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5.53</v>
      </c>
      <c r="C168" s="3">
        <v>24538.264858265498</v>
      </c>
      <c r="D168" s="3">
        <v>-1.4239999999999999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18519.553112121001</v>
      </c>
      <c r="D169" s="3">
        <v>-1.425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6.41</v>
      </c>
      <c r="C170" s="3">
        <v>22496.172035426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6.37</v>
      </c>
      <c r="C172" s="3">
        <v>22378.5433720898</v>
      </c>
      <c r="D172" s="3">
        <v>-1.4239999999999999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5.66</v>
      </c>
      <c r="C174" s="3">
        <v>25190.134185448202</v>
      </c>
      <c r="D174" s="3">
        <v>-1.4239999999999999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5.8</v>
      </c>
      <c r="C175" s="3">
        <v>19895.879263954001</v>
      </c>
      <c r="D175" s="3">
        <v>-1.425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6.44</v>
      </c>
      <c r="C176" s="3">
        <v>19013.630279323399</v>
      </c>
      <c r="D176" s="3">
        <v>-1.425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5.67</v>
      </c>
      <c r="C177" s="3">
        <v>32189.2299308908</v>
      </c>
      <c r="D177" s="3">
        <v>-1.4239999999999999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5.85</v>
      </c>
      <c r="C178" s="3">
        <v>23715.8262248764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5.76</v>
      </c>
      <c r="C179" s="3">
        <v>28691.0444035605</v>
      </c>
      <c r="D179" s="3">
        <v>-1.4239999999999999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6.18</v>
      </c>
      <c r="C180" s="3">
        <v>19832.294868152399</v>
      </c>
      <c r="D180" s="3">
        <v>-1.425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5.88</v>
      </c>
      <c r="C181" s="3">
        <v>34250.622320214898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6.06</v>
      </c>
      <c r="C182" s="3">
        <v>19298.912622243199</v>
      </c>
      <c r="D182" s="3">
        <v>-1.425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6.18</v>
      </c>
      <c r="C183" s="3">
        <v>29925.699081249099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6.35</v>
      </c>
      <c r="C184" s="3">
        <v>18078.270133189399</v>
      </c>
      <c r="D184" s="3">
        <v>-1.425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6.47</v>
      </c>
      <c r="C185" s="3">
        <v>36458.096935838199</v>
      </c>
      <c r="D185" s="3">
        <v>-1.4239999999999999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6.22</v>
      </c>
      <c r="C186" s="3">
        <v>22663.2897479561</v>
      </c>
      <c r="D186" s="3">
        <v>-1.4239999999999999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6.46</v>
      </c>
      <c r="C187" s="3">
        <v>28135.2533218975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5.88</v>
      </c>
      <c r="C188" s="3">
        <v>22505.035658779801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6.22</v>
      </c>
      <c r="C189" s="3">
        <v>25363.2268885987</v>
      </c>
      <c r="D189" s="3">
        <v>-1.4239999999999999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5.87</v>
      </c>
      <c r="C190" s="3">
        <v>21256.604353271799</v>
      </c>
      <c r="D190" s="3">
        <v>-1.425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5.63</v>
      </c>
      <c r="C191" s="3">
        <v>34548.347308063501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5.59</v>
      </c>
      <c r="C192" s="3">
        <v>28834.506605800801</v>
      </c>
      <c r="D192" s="3">
        <v>-1.4239999999999999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6.36</v>
      </c>
      <c r="C193" s="3">
        <v>19341.3392470576</v>
      </c>
      <c r="D193" s="3">
        <v>-1.425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6.42</v>
      </c>
      <c r="C196" s="3">
        <v>21919.145087496199</v>
      </c>
      <c r="D196" s="3">
        <v>-1.4239999999999999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5.66</v>
      </c>
      <c r="C197" s="3">
        <v>14887.5518108703</v>
      </c>
      <c r="D197" s="3">
        <v>-1.425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6.24</v>
      </c>
      <c r="C198" s="3">
        <v>24010.820278581999</v>
      </c>
      <c r="D198" s="3">
        <v>-1.4239999999999999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6.47</v>
      </c>
      <c r="C199" s="3">
        <v>38442.457354177699</v>
      </c>
      <c r="D199" s="3">
        <v>-1.4239999999999999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5.79</v>
      </c>
      <c r="C200" s="3">
        <v>13633.733806341999</v>
      </c>
      <c r="D200" s="3">
        <v>-1.425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5.66</v>
      </c>
      <c r="C201" s="3">
        <v>26516.021821489401</v>
      </c>
      <c r="D201" s="3">
        <v>-1.4239999999999999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5.69</v>
      </c>
      <c r="C202" s="3">
        <v>21879.375847646501</v>
      </c>
      <c r="D202" s="3">
        <v>-1.4239999999999999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5.69</v>
      </c>
      <c r="C203" s="3">
        <v>19134.572668294699</v>
      </c>
      <c r="D203" s="3">
        <v>-1.425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6.5</v>
      </c>
      <c r="C204" s="3">
        <v>21410.4864372306</v>
      </c>
      <c r="D204" s="3">
        <v>-1.425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5.93</v>
      </c>
      <c r="C207" s="3">
        <v>21597.963704071299</v>
      </c>
      <c r="D207" s="3">
        <v>-1.425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5.51</v>
      </c>
      <c r="C208" s="3">
        <v>11944.0410064073</v>
      </c>
      <c r="D208" s="3">
        <v>-1.425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6.2</v>
      </c>
      <c r="C210" s="3">
        <v>39419.773340040498</v>
      </c>
      <c r="D210" s="3">
        <v>-1.4239999999999999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5.55</v>
      </c>
      <c r="C211" s="3">
        <v>27837.674520105698</v>
      </c>
      <c r="D211" s="3">
        <v>-1.4239999999999999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</v>
      </c>
      <c r="C10" s="3">
        <v>81066.369224355396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6.15</v>
      </c>
      <c r="C11" s="3">
        <v>232794.781334784</v>
      </c>
      <c r="D11" s="3">
        <v>-1.421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170231.68157161499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6.42</v>
      </c>
      <c r="C74" s="3">
        <v>35011.158589801002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6.44</v>
      </c>
      <c r="C158" s="3">
        <v>102249.912048464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6.44</v>
      </c>
      <c r="C159" s="3">
        <v>77416.995817896997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6.44</v>
      </c>
      <c r="C160" s="3">
        <v>127007.73633968001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6.48</v>
      </c>
      <c r="C161" s="3">
        <v>110030.33585567299</v>
      </c>
      <c r="D161" s="3">
        <v>-1.423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6.41</v>
      </c>
      <c r="C162" s="3">
        <v>136573.506244472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6.43</v>
      </c>
      <c r="C163" s="3">
        <v>43264.421312453698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78299.333353591806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6.42</v>
      </c>
      <c r="C166" s="3">
        <v>148818.29466674701</v>
      </c>
      <c r="D166" s="3">
        <v>-1.423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</v>
      </c>
      <c r="C167" s="3">
        <v>115769.630641069</v>
      </c>
      <c r="D167" s="3">
        <v>-1.423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6.41</v>
      </c>
      <c r="C168" s="3">
        <v>107144.28838696799</v>
      </c>
      <c r="D168" s="3">
        <v>-1.423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75602.073377305394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6.43</v>
      </c>
      <c r="C170" s="3">
        <v>89632.403515108104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6.42</v>
      </c>
      <c r="C172" s="3">
        <v>99909.225037242606</v>
      </c>
      <c r="D172" s="3">
        <v>-1.423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6.42</v>
      </c>
      <c r="C204" s="3">
        <v>84965.620273220105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6.42</v>
      </c>
      <c r="C205" s="3">
        <v>169638.10765967201</v>
      </c>
      <c r="D205" s="3">
        <v>-1.4219999999999999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5.6</v>
      </c>
      <c r="C70" s="3">
        <v>12250.7002303094</v>
      </c>
      <c r="D70" s="3">
        <v>-1.425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6.13</v>
      </c>
      <c r="C9" s="3">
        <v>9220.2624806893491</v>
      </c>
      <c r="D9" s="3">
        <v>-1.425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5.83</v>
      </c>
      <c r="C14" s="3">
        <v>12308.2490188712</v>
      </c>
      <c r="D14" s="3">
        <v>-1.425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6.4</v>
      </c>
      <c r="C10" s="3">
        <v>81066.369224355396</v>
      </c>
      <c r="D10" s="3">
        <v>-1.4239999999999999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6.15</v>
      </c>
      <c r="C11" s="3">
        <v>232794.781334784</v>
      </c>
      <c r="D11" s="3">
        <v>-1.421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170231.68157161499</v>
      </c>
      <c r="D13" s="3">
        <v>-1.4219999999999999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6.42</v>
      </c>
      <c r="C74" s="3">
        <v>35011.158589801002</v>
      </c>
      <c r="D74" s="3">
        <v>-1.4239999999999999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6.44</v>
      </c>
      <c r="C158" s="3">
        <v>102249.912048464</v>
      </c>
      <c r="D158" s="3">
        <v>-1.423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6.44</v>
      </c>
      <c r="C159" s="3">
        <v>77416.995817896997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6.44</v>
      </c>
      <c r="C160" s="3">
        <v>127007.73633968001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6.48</v>
      </c>
      <c r="C161" s="3">
        <v>110030.33585567299</v>
      </c>
      <c r="D161" s="3">
        <v>-1.423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6.41</v>
      </c>
      <c r="C162" s="3">
        <v>136573.506244472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6.43</v>
      </c>
      <c r="C163" s="3">
        <v>43264.421312453698</v>
      </c>
      <c r="D163" s="3">
        <v>-1.4239999999999999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6.42</v>
      </c>
      <c r="C164" s="3">
        <v>78299.333353591806</v>
      </c>
      <c r="D164" s="3">
        <v>-1.4239999999999999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6.42</v>
      </c>
      <c r="C166" s="3">
        <v>148818.29466674701</v>
      </c>
      <c r="D166" s="3">
        <v>-1.423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6.4</v>
      </c>
      <c r="C167" s="3">
        <v>115769.630641069</v>
      </c>
      <c r="D167" s="3">
        <v>-1.423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6.41</v>
      </c>
      <c r="C168" s="3">
        <v>107144.28838696799</v>
      </c>
      <c r="D168" s="3">
        <v>-1.423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6.42</v>
      </c>
      <c r="C169" s="3">
        <v>75602.073377305394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6.43</v>
      </c>
      <c r="C170" s="3">
        <v>89632.403515108104</v>
      </c>
      <c r="D170" s="3">
        <v>-1.423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6.42</v>
      </c>
      <c r="C172" s="3">
        <v>99909.225037242606</v>
      </c>
      <c r="D172" s="3">
        <v>-1.423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6.42</v>
      </c>
      <c r="C204" s="3">
        <v>84965.620273220105</v>
      </c>
      <c r="D204" s="3">
        <v>-1.4239999999999999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6.42</v>
      </c>
      <c r="C205" s="3">
        <v>169638.10765967201</v>
      </c>
      <c r="D205" s="3">
        <v>-1.4219999999999999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5.93</v>
      </c>
      <c r="C13" s="3">
        <v>11107.290461251499</v>
      </c>
      <c r="D13" s="3">
        <v>-1.425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5.6</v>
      </c>
      <c r="C10" s="3">
        <v>1137785.34916854</v>
      </c>
      <c r="D10" s="3">
        <v>-1.407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6.44</v>
      </c>
      <c r="C11" s="3">
        <v>511447.89521408099</v>
      </c>
      <c r="D11" s="3">
        <v>-1.417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6.23</v>
      </c>
      <c r="C13" s="3">
        <v>564225.79781961604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6.3</v>
      </c>
      <c r="C19" s="3">
        <v>1086948.97580526</v>
      </c>
      <c r="D19" s="3">
        <v>-1.4079999999999999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6.14</v>
      </c>
      <c r="C23" s="3">
        <v>338810.81720843702</v>
      </c>
      <c r="D23" s="3">
        <v>-1.42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5.92</v>
      </c>
      <c r="C30" s="3">
        <v>631792.77626649698</v>
      </c>
      <c r="D30" s="3">
        <v>-1.415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5.65</v>
      </c>
      <c r="C40" s="3">
        <v>616303.55640689598</v>
      </c>
      <c r="D40" s="3">
        <v>-1.415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5.9</v>
      </c>
      <c r="C41" s="3">
        <v>930581.19224758598</v>
      </c>
      <c r="D41" s="3">
        <v>-1.41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5.81</v>
      </c>
      <c r="C42" s="3">
        <v>935335.38651763496</v>
      </c>
      <c r="D42" s="3">
        <v>-1.41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6.38</v>
      </c>
      <c r="C43" s="3">
        <v>550024.50979571301</v>
      </c>
      <c r="D43" s="3">
        <v>-1.4159999999999999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5.64</v>
      </c>
      <c r="C44" s="3">
        <v>866272.71901743801</v>
      </c>
      <c r="D44" s="3">
        <v>-1.411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5.7</v>
      </c>
      <c r="C45" s="3">
        <v>911155.02505187702</v>
      </c>
      <c r="D45" s="3">
        <v>-1.411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5.56</v>
      </c>
      <c r="C46" s="3">
        <v>794592.86982225301</v>
      </c>
      <c r="D46" s="3">
        <v>-1.413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5.91</v>
      </c>
      <c r="C47" s="3">
        <v>861095.399486974</v>
      </c>
      <c r="D47" s="3">
        <v>-1.411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6.19</v>
      </c>
      <c r="C48" s="3">
        <v>1252485.8546943399</v>
      </c>
      <c r="D48" s="3">
        <v>-1.405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6.48</v>
      </c>
      <c r="C49" s="3">
        <v>639132.502451526</v>
      </c>
      <c r="D49" s="3">
        <v>-1.415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6.09</v>
      </c>
      <c r="C62" s="3">
        <v>337895.15029108699</v>
      </c>
      <c r="D62" s="3">
        <v>-1.42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5.79</v>
      </c>
      <c r="C66" s="3">
        <v>911520.468785526</v>
      </c>
      <c r="D66" s="3">
        <v>-1.411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5.53</v>
      </c>
      <c r="C69" s="3">
        <v>1038166.9930623299</v>
      </c>
      <c r="D69" s="3">
        <v>-1.409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5.91</v>
      </c>
      <c r="C70" s="3">
        <v>944875.82591809402</v>
      </c>
      <c r="D70" s="3">
        <v>-1.41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6.08</v>
      </c>
      <c r="C71" s="3">
        <v>1560931.54811406</v>
      </c>
      <c r="D71" s="3">
        <v>-1.401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6.45</v>
      </c>
      <c r="C72" s="3">
        <v>1051159.04928108</v>
      </c>
      <c r="D72" s="3">
        <v>-1.409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5.79</v>
      </c>
      <c r="C73" s="3">
        <v>768098.000238496</v>
      </c>
      <c r="D73" s="3">
        <v>-1.413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6.11</v>
      </c>
      <c r="C74" s="3">
        <v>789468.11887604196</v>
      </c>
      <c r="D74" s="3">
        <v>-1.413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5.71</v>
      </c>
      <c r="C75" s="3">
        <v>702465.44859429495</v>
      </c>
      <c r="D75" s="3">
        <v>-1.4139999999999999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6.3</v>
      </c>
      <c r="C76" s="3">
        <v>739998.75022873003</v>
      </c>
      <c r="D76" s="3">
        <v>-1.413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6.12</v>
      </c>
      <c r="C77" s="3">
        <v>776962.54713609698</v>
      </c>
      <c r="D77" s="3">
        <v>-1.413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6.1</v>
      </c>
      <c r="C78" s="3">
        <v>1048541.48854227</v>
      </c>
      <c r="D78" s="3">
        <v>-1.409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6.09</v>
      </c>
      <c r="C79" s="3">
        <v>866504.03058453603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5.74</v>
      </c>
      <c r="C90" s="3">
        <v>884008.50242782896</v>
      </c>
      <c r="D90" s="3">
        <v>-1.411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5.63</v>
      </c>
      <c r="C91" s="3">
        <v>738036.3527397</v>
      </c>
      <c r="D91" s="3">
        <v>-1.413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6.11</v>
      </c>
      <c r="C96" s="3">
        <v>479378.12521640002</v>
      </c>
      <c r="D96" s="3">
        <v>-1.417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6.1</v>
      </c>
      <c r="C98" s="3">
        <v>587420.91015105695</v>
      </c>
      <c r="D98" s="3">
        <v>-1.4159999999999999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5.75</v>
      </c>
      <c r="C101" s="3">
        <v>787470.12859415403</v>
      </c>
      <c r="D101" s="3">
        <v>-1.413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5.69</v>
      </c>
      <c r="C102" s="3">
        <v>839023.31052031997</v>
      </c>
      <c r="D102" s="3">
        <v>-1.4119999999999999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6.1</v>
      </c>
      <c r="C103" s="3">
        <v>957069.96921848902</v>
      </c>
      <c r="D103" s="3">
        <v>-1.41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6.46</v>
      </c>
      <c r="C104" s="3">
        <v>551815.51088860095</v>
      </c>
      <c r="D104" s="3">
        <v>-1.4159999999999999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6.33</v>
      </c>
      <c r="C105" s="3">
        <v>732521.57210907398</v>
      </c>
      <c r="D105" s="3">
        <v>-1.413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6.26</v>
      </c>
      <c r="C106" s="3">
        <v>1315978.9193438899</v>
      </c>
      <c r="D106" s="3">
        <v>-1.4039999999999999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5.54</v>
      </c>
      <c r="C107" s="3">
        <v>582246.97316552303</v>
      </c>
      <c r="D107" s="3">
        <v>-1.4159999999999999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6.29</v>
      </c>
      <c r="C108" s="3">
        <v>540794.62641957705</v>
      </c>
      <c r="D108" s="3">
        <v>-1.4159999999999999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6.11</v>
      </c>
      <c r="C109" s="3">
        <v>666092.30550315103</v>
      </c>
      <c r="D109" s="3">
        <v>-1.415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5.85</v>
      </c>
      <c r="C110" s="3">
        <v>520958.53657668002</v>
      </c>
      <c r="D110" s="3">
        <v>-1.417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6.12</v>
      </c>
      <c r="C124" s="3">
        <v>586133.68320300698</v>
      </c>
      <c r="D124" s="3">
        <v>-1.4159999999999999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5.56</v>
      </c>
      <c r="C127" s="3">
        <v>293306.29377922998</v>
      </c>
      <c r="D127" s="3">
        <v>-1.42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5.79</v>
      </c>
      <c r="C129" s="3">
        <v>491126.78200206702</v>
      </c>
      <c r="D129" s="3">
        <v>-1.417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5.85</v>
      </c>
      <c r="C130" s="3">
        <v>556450.68137131596</v>
      </c>
      <c r="D130" s="3">
        <v>-1.4159999999999999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6.22</v>
      </c>
      <c r="C134" s="3">
        <v>568442.40491331497</v>
      </c>
      <c r="D134" s="3">
        <v>-1.4159999999999999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6.17</v>
      </c>
      <c r="C135" s="3">
        <v>667754.21402147005</v>
      </c>
      <c r="D135" s="3">
        <v>-1.4139999999999999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5.71</v>
      </c>
      <c r="C136" s="3">
        <v>709575.27960840904</v>
      </c>
      <c r="D136" s="3">
        <v>-1.4139999999999999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6.13</v>
      </c>
      <c r="C137" s="3">
        <v>783122.27998059394</v>
      </c>
      <c r="D137" s="3">
        <v>-1.413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5.79</v>
      </c>
      <c r="C138" s="3">
        <v>596482.12944115896</v>
      </c>
      <c r="D138" s="3">
        <v>-1.4159999999999999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6.16</v>
      </c>
      <c r="C139" s="3">
        <v>1239657.2771455101</v>
      </c>
      <c r="D139" s="3">
        <v>-1.4059999999999999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6.45</v>
      </c>
      <c r="C140" s="3">
        <v>447652.18240603397</v>
      </c>
      <c r="D140" s="3">
        <v>-1.4179999999999999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6.08</v>
      </c>
      <c r="C141" s="3">
        <v>670152.14890166896</v>
      </c>
      <c r="D141" s="3">
        <v>-1.4139999999999999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6.32</v>
      </c>
      <c r="C142" s="3">
        <v>1058578.47171957</v>
      </c>
      <c r="D142" s="3">
        <v>-1.4079999999999999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5.86</v>
      </c>
      <c r="C143" s="3">
        <v>819133.50298207696</v>
      </c>
      <c r="D143" s="3">
        <v>-1.4119999999999999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5.73</v>
      </c>
      <c r="C154" s="3">
        <v>674240.63642120303</v>
      </c>
      <c r="D154" s="3">
        <v>-1.4139999999999999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5.77</v>
      </c>
      <c r="C158" s="3">
        <v>974361.94248975499</v>
      </c>
      <c r="D158" s="3">
        <v>-1.41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6.13</v>
      </c>
      <c r="C159" s="3">
        <v>801687.88339350605</v>
      </c>
      <c r="D159" s="3">
        <v>-1.4119999999999999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6.12</v>
      </c>
      <c r="C160" s="3">
        <v>627555.38629267202</v>
      </c>
      <c r="D160" s="3">
        <v>-1.415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5.84</v>
      </c>
      <c r="C161" s="3">
        <v>701070.34945003095</v>
      </c>
      <c r="D161" s="3">
        <v>-1.4139999999999999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6.16</v>
      </c>
      <c r="C162" s="3">
        <v>663842.42530356895</v>
      </c>
      <c r="D162" s="3">
        <v>-1.415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5.76</v>
      </c>
      <c r="C163" s="3">
        <v>798404.53884244396</v>
      </c>
      <c r="D163" s="3">
        <v>-1.4119999999999999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5.72</v>
      </c>
      <c r="C164" s="3">
        <v>673080.10075817804</v>
      </c>
      <c r="D164" s="3">
        <v>-1.4139999999999999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5.66</v>
      </c>
      <c r="C165" s="3">
        <v>1028100.09872017</v>
      </c>
      <c r="D165" s="3">
        <v>-1.409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6.27</v>
      </c>
      <c r="C166" s="3">
        <v>849332.40916233801</v>
      </c>
      <c r="D166" s="3">
        <v>-1.4119999999999999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6.08</v>
      </c>
      <c r="C167" s="3">
        <v>773735.56659147795</v>
      </c>
      <c r="D167" s="3">
        <v>-1.413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5.83</v>
      </c>
      <c r="C168" s="3">
        <v>685168.13165495498</v>
      </c>
      <c r="D168" s="3">
        <v>-1.4139999999999999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6.14</v>
      </c>
      <c r="C169" s="3">
        <v>939220.349189537</v>
      </c>
      <c r="D169" s="3">
        <v>-1.41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6.47</v>
      </c>
      <c r="C170" s="3">
        <v>834686.47235823004</v>
      </c>
      <c r="D170" s="3">
        <v>-1.4119999999999999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6.43</v>
      </c>
      <c r="C171" s="3">
        <v>814389.94593020005</v>
      </c>
      <c r="D171" s="3">
        <v>-1.4119999999999999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5.86</v>
      </c>
      <c r="C172" s="3">
        <v>747959.20987442997</v>
      </c>
      <c r="D172" s="3">
        <v>-1.413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6.35</v>
      </c>
      <c r="C173" s="3">
        <v>628091.879890754</v>
      </c>
      <c r="D173" s="3">
        <v>-1.415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6.04</v>
      </c>
      <c r="C174" s="3">
        <v>817689.36903819896</v>
      </c>
      <c r="D174" s="3">
        <v>-1.4119999999999999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6.43</v>
      </c>
      <c r="C175" s="3">
        <v>702497.68931898195</v>
      </c>
      <c r="D175" s="3">
        <v>-1.4139999999999999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6.11</v>
      </c>
      <c r="C176" s="3">
        <v>755565.49971206696</v>
      </c>
      <c r="D176" s="3">
        <v>-1.413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6.11</v>
      </c>
      <c r="C177" s="3">
        <v>861514.51257540798</v>
      </c>
      <c r="D177" s="3">
        <v>-1.411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6.11</v>
      </c>
      <c r="C178" s="3">
        <v>558048.33033595397</v>
      </c>
      <c r="D178" s="3">
        <v>-1.4159999999999999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6.18</v>
      </c>
      <c r="C179" s="3">
        <v>815186.10600393999</v>
      </c>
      <c r="D179" s="3">
        <v>-1.4119999999999999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6.1</v>
      </c>
      <c r="C180" s="3">
        <v>383766.34480788797</v>
      </c>
      <c r="D180" s="3">
        <v>-1.419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6.09</v>
      </c>
      <c r="C181" s="3">
        <v>891408.63699772104</v>
      </c>
      <c r="D181" s="3">
        <v>-1.411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5.82</v>
      </c>
      <c r="C182" s="3">
        <v>852425.34527753701</v>
      </c>
      <c r="D182" s="3">
        <v>-1.4119999999999999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5.77</v>
      </c>
      <c r="C183" s="3">
        <v>967703.72909720102</v>
      </c>
      <c r="D183" s="3">
        <v>-1.41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5.77</v>
      </c>
      <c r="C184" s="3">
        <v>587508.42362807097</v>
      </c>
      <c r="D184" s="3">
        <v>-1.4159999999999999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5.71</v>
      </c>
      <c r="C185" s="3">
        <v>965412.90721258603</v>
      </c>
      <c r="D185" s="3">
        <v>-1.41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6.12</v>
      </c>
      <c r="C186" s="3">
        <v>833901.723897791</v>
      </c>
      <c r="D186" s="3">
        <v>-1.4119999999999999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6.11</v>
      </c>
      <c r="C187" s="3">
        <v>893797.60583312297</v>
      </c>
      <c r="D187" s="3">
        <v>-1.411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5.81</v>
      </c>
      <c r="C188" s="3">
        <v>713359.79220792605</v>
      </c>
      <c r="D188" s="3">
        <v>-1.4139999999999999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</v>
      </c>
      <c r="C189" s="3">
        <v>621813.09133052302</v>
      </c>
      <c r="D189" s="3">
        <v>-1.415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6.11</v>
      </c>
      <c r="C190" s="3">
        <v>773554.890038852</v>
      </c>
      <c r="D190" s="3">
        <v>-1.413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6.16</v>
      </c>
      <c r="C191" s="3">
        <v>660677.01383197901</v>
      </c>
      <c r="D191" s="3">
        <v>-1.415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5.81</v>
      </c>
      <c r="C192" s="3">
        <v>507367.22121418198</v>
      </c>
      <c r="D192" s="3">
        <v>-1.417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5.8</v>
      </c>
      <c r="C193" s="3">
        <v>693586.398133029</v>
      </c>
      <c r="D193" s="3">
        <v>-1.4139999999999999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5.74</v>
      </c>
      <c r="C194" s="3">
        <v>808581.18623270595</v>
      </c>
      <c r="D194" s="3">
        <v>-1.4119999999999999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5.79</v>
      </c>
      <c r="C195" s="3">
        <v>790787.75436011597</v>
      </c>
      <c r="D195" s="3">
        <v>-1.413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6.42</v>
      </c>
      <c r="C196" s="3">
        <v>778801.57613000704</v>
      </c>
      <c r="D196" s="3">
        <v>-1.413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5.83</v>
      </c>
      <c r="C197" s="3">
        <v>560751.80277823901</v>
      </c>
      <c r="D197" s="3">
        <v>-1.4159999999999999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6.47</v>
      </c>
      <c r="C198" s="3">
        <v>1008119.8406888</v>
      </c>
      <c r="D198" s="3">
        <v>-1.409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5.52</v>
      </c>
      <c r="C199" s="3">
        <v>385198.61890271102</v>
      </c>
      <c r="D199" s="3">
        <v>-1.419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6.14</v>
      </c>
      <c r="C200" s="3">
        <v>601018.38953976403</v>
      </c>
      <c r="D200" s="3">
        <v>-1.4159999999999999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5.77</v>
      </c>
      <c r="C201" s="3">
        <v>587068.19804513198</v>
      </c>
      <c r="D201" s="3">
        <v>-1.4159999999999999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6.21</v>
      </c>
      <c r="C202" s="3">
        <v>574579.99489379802</v>
      </c>
      <c r="D202" s="3">
        <v>-1.4159999999999999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5.87</v>
      </c>
      <c r="C203" s="3">
        <v>864089.63649175502</v>
      </c>
      <c r="D203" s="3">
        <v>-1.411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6.1</v>
      </c>
      <c r="C204" s="3">
        <v>458084.05359022203</v>
      </c>
      <c r="D204" s="3">
        <v>-1.4179999999999999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6.35</v>
      </c>
      <c r="C205" s="3">
        <v>557629.98271644197</v>
      </c>
      <c r="D205" s="3">
        <v>-1.4159999999999999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6.13</v>
      </c>
      <c r="C206" s="3">
        <v>559697.80320368602</v>
      </c>
      <c r="D206" s="3">
        <v>-1.4159999999999999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6.09</v>
      </c>
      <c r="C207" s="3">
        <v>722613.09025548596</v>
      </c>
      <c r="D207" s="3">
        <v>-1.4139999999999999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6.1</v>
      </c>
      <c r="C208" s="3">
        <v>468069.35090595402</v>
      </c>
      <c r="D208" s="3">
        <v>-1.4179999999999999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6.12</v>
      </c>
      <c r="C209" s="3">
        <v>851618.42856242799</v>
      </c>
      <c r="D209" s="3">
        <v>-1.4119999999999999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</v>
      </c>
      <c r="C210" s="3">
        <v>590184.42634115799</v>
      </c>
      <c r="D210" s="3">
        <v>-1.4159999999999999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6.34</v>
      </c>
      <c r="C211" s="3">
        <v>684944.71431614598</v>
      </c>
      <c r="D211" s="3">
        <v>-1.4139999999999999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6.04</v>
      </c>
      <c r="C212" s="3">
        <v>674738.74256675004</v>
      </c>
      <c r="D212" s="3">
        <v>-1.4139999999999999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6</v>
      </c>
      <c r="C10" s="3">
        <v>1544316.9888699099</v>
      </c>
      <c r="D10" s="3">
        <v>-1.401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6.29</v>
      </c>
      <c r="C11" s="3">
        <v>466927.96195674501</v>
      </c>
      <c r="D11" s="3">
        <v>-1.4179999999999999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6.27</v>
      </c>
      <c r="C13" s="3">
        <v>540559.41415906104</v>
      </c>
      <c r="D13" s="3">
        <v>-1.4159999999999999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6.13</v>
      </c>
      <c r="C19" s="3">
        <v>772523.17836857506</v>
      </c>
      <c r="D19" s="3">
        <v>-1.413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6.01</v>
      </c>
      <c r="C37" s="3">
        <v>649070.99823649798</v>
      </c>
      <c r="D37" s="3">
        <v>-1.415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5.66</v>
      </c>
      <c r="C40" s="3">
        <v>1813442.3253436999</v>
      </c>
      <c r="D40" s="3">
        <v>-1.397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5.81</v>
      </c>
      <c r="C41" s="3">
        <v>1780516.3808466</v>
      </c>
      <c r="D41" s="3">
        <v>-1.397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6.28</v>
      </c>
      <c r="C42" s="3">
        <v>1710100.6956420401</v>
      </c>
      <c r="D42" s="3">
        <v>-1.3979999999999999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5.74</v>
      </c>
      <c r="C44" s="3">
        <v>548798.29141935299</v>
      </c>
      <c r="D44" s="3">
        <v>-1.4159999999999999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5.88</v>
      </c>
      <c r="C45" s="3">
        <v>1179052.92654602</v>
      </c>
      <c r="D45" s="3">
        <v>-1.407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5.91</v>
      </c>
      <c r="C46" s="3">
        <v>1783092.5100974401</v>
      </c>
      <c r="D46" s="3">
        <v>-1.397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5.75</v>
      </c>
      <c r="C47" s="3">
        <v>1581101.4782934501</v>
      </c>
      <c r="D47" s="3">
        <v>-1.4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6.12</v>
      </c>
      <c r="C48" s="3">
        <v>1264342.78125039</v>
      </c>
      <c r="D48" s="3">
        <v>-1.405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5.88</v>
      </c>
      <c r="C49" s="3">
        <v>854872.52159073902</v>
      </c>
      <c r="D49" s="3">
        <v>-1.4119999999999999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</v>
      </c>
      <c r="C64" s="3">
        <v>1056693.7331948101</v>
      </c>
      <c r="D64" s="3">
        <v>-1.4079999999999999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5.89</v>
      </c>
      <c r="C65" s="3">
        <v>373834.92477488401</v>
      </c>
      <c r="D65" s="3">
        <v>-1.419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6.07</v>
      </c>
      <c r="C66" s="3">
        <v>706909.98832867004</v>
      </c>
      <c r="D66" s="3">
        <v>-1.4139999999999999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6.23</v>
      </c>
      <c r="C70" s="3">
        <v>1067297.6453587399</v>
      </c>
      <c r="D70" s="3">
        <v>-1.4079999999999999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6.4</v>
      </c>
      <c r="C71" s="3">
        <v>1382736.7005062201</v>
      </c>
      <c r="D71" s="3">
        <v>-1.403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6.23</v>
      </c>
      <c r="C72" s="3">
        <v>956749.33018424094</v>
      </c>
      <c r="D72" s="3">
        <v>-1.41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5.85</v>
      </c>
      <c r="C73" s="3">
        <v>1693314.0959918101</v>
      </c>
      <c r="D73" s="3">
        <v>-1.399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5.68</v>
      </c>
      <c r="C74" s="3">
        <v>1422089.96117836</v>
      </c>
      <c r="D74" s="3">
        <v>-1.403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6.09</v>
      </c>
      <c r="C75" s="3">
        <v>2210523.2586038401</v>
      </c>
      <c r="D75" s="3">
        <v>-1.391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5.77</v>
      </c>
      <c r="C76" s="3">
        <v>1682305.6259472901</v>
      </c>
      <c r="D76" s="3">
        <v>-1.399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6.19</v>
      </c>
      <c r="C77" s="3">
        <v>1263236.79540479</v>
      </c>
      <c r="D77" s="3">
        <v>-1.405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6.23</v>
      </c>
      <c r="C78" s="3">
        <v>1200938.6504863501</v>
      </c>
      <c r="D78" s="3">
        <v>-1.4059999999999999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5.92</v>
      </c>
      <c r="C79" s="3">
        <v>889665.50477857201</v>
      </c>
      <c r="D79" s="3">
        <v>-1.411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6.23</v>
      </c>
      <c r="C90" s="3">
        <v>670654.46306722995</v>
      </c>
      <c r="D90" s="3">
        <v>-1.4139999999999999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6.13</v>
      </c>
      <c r="C97" s="3">
        <v>812811.64421304001</v>
      </c>
      <c r="D97" s="3">
        <v>-1.4119999999999999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6.33</v>
      </c>
      <c r="C98" s="3">
        <v>734638.86084834801</v>
      </c>
      <c r="D98" s="3">
        <v>-1.413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5.82</v>
      </c>
      <c r="C101" s="3">
        <v>1421663.7384704801</v>
      </c>
      <c r="D101" s="3">
        <v>-1.403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6.18</v>
      </c>
      <c r="C102" s="3">
        <v>1033621.95820743</v>
      </c>
      <c r="D102" s="3">
        <v>-1.409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6.34</v>
      </c>
      <c r="C103" s="3">
        <v>1058457.13134295</v>
      </c>
      <c r="D103" s="3">
        <v>-1.4079999999999999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5.67</v>
      </c>
      <c r="C104" s="3">
        <v>1134283.01087384</v>
      </c>
      <c r="D104" s="3">
        <v>-1.407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5.93</v>
      </c>
      <c r="C105" s="3">
        <v>1110388.7714244099</v>
      </c>
      <c r="D105" s="3">
        <v>-1.4079999999999999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6.28</v>
      </c>
      <c r="C106" s="3">
        <v>1772544.45262988</v>
      </c>
      <c r="D106" s="3">
        <v>-1.397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6.34</v>
      </c>
      <c r="C107" s="3">
        <v>1190007.78432449</v>
      </c>
      <c r="D107" s="3">
        <v>-1.4059999999999999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6.38</v>
      </c>
      <c r="C108" s="3">
        <v>864143.34104564798</v>
      </c>
      <c r="D108" s="3">
        <v>-1.411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6.13</v>
      </c>
      <c r="C109" s="3">
        <v>1191276.0750835901</v>
      </c>
      <c r="D109" s="3">
        <v>-1.4059999999999999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6.37</v>
      </c>
      <c r="C110" s="3">
        <v>1530346.7904955</v>
      </c>
      <c r="D110" s="3">
        <v>-1.401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6.28</v>
      </c>
      <c r="C134" s="3">
        <v>1726204.4011772701</v>
      </c>
      <c r="D134" s="3">
        <v>-1.3979999999999999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5.9</v>
      </c>
      <c r="C135" s="3">
        <v>1650179.6853100001</v>
      </c>
      <c r="D135" s="3">
        <v>-1.399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5.89</v>
      </c>
      <c r="C136" s="3">
        <v>1183267.98433166</v>
      </c>
      <c r="D136" s="3">
        <v>-1.407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6.14</v>
      </c>
      <c r="C137" s="3">
        <v>1210017.8017720301</v>
      </c>
      <c r="D137" s="3">
        <v>-1.4059999999999999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5.89</v>
      </c>
      <c r="C138" s="3">
        <v>1056629.6846378599</v>
      </c>
      <c r="D138" s="3">
        <v>-1.4079999999999999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6.06</v>
      </c>
      <c r="C139" s="3">
        <v>1380646.69899875</v>
      </c>
      <c r="D139" s="3">
        <v>-1.403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6.23</v>
      </c>
      <c r="C140" s="3">
        <v>1531659.3775091299</v>
      </c>
      <c r="D140" s="3">
        <v>-1.401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5.84</v>
      </c>
      <c r="C141" s="3">
        <v>1224902.23698948</v>
      </c>
      <c r="D141" s="3">
        <v>-1.4059999999999999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5.78</v>
      </c>
      <c r="C142" s="3">
        <v>827371.60739684803</v>
      </c>
      <c r="D142" s="3">
        <v>-1.4119999999999999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6.08</v>
      </c>
      <c r="C143" s="3">
        <v>1191682.4954929899</v>
      </c>
      <c r="D143" s="3">
        <v>-1.4059999999999999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5.85</v>
      </c>
      <c r="C148" s="3">
        <v>318071.039494364</v>
      </c>
      <c r="D148" s="3">
        <v>-1.42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6.49</v>
      </c>
      <c r="C154" s="3">
        <v>683491.53391972301</v>
      </c>
      <c r="D154" s="3">
        <v>-1.4139999999999999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5.89</v>
      </c>
      <c r="C155" s="3">
        <v>542759.58679665998</v>
      </c>
      <c r="D155" s="3">
        <v>-1.4159999999999999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5.77</v>
      </c>
      <c r="C157" s="3">
        <v>935377.84204666805</v>
      </c>
      <c r="D157" s="3">
        <v>-1.41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5.62</v>
      </c>
      <c r="C158" s="3">
        <v>1343264.5023205399</v>
      </c>
      <c r="D158" s="3">
        <v>-1.4039999999999999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6.11</v>
      </c>
      <c r="C159" s="3">
        <v>991094.80242225504</v>
      </c>
      <c r="D159" s="3">
        <v>-1.409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5.69</v>
      </c>
      <c r="C160" s="3">
        <v>1189113.88170577</v>
      </c>
      <c r="D160" s="3">
        <v>-1.4059999999999999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6.21</v>
      </c>
      <c r="C161" s="3">
        <v>1008388.04167043</v>
      </c>
      <c r="D161" s="3">
        <v>-1.409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5.76</v>
      </c>
      <c r="C162" s="3">
        <v>1111477.2505528701</v>
      </c>
      <c r="D162" s="3">
        <v>-1.4079999999999999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5.69</v>
      </c>
      <c r="C163" s="3">
        <v>774294.66447325097</v>
      </c>
      <c r="D163" s="3">
        <v>-1.413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5.71</v>
      </c>
      <c r="C164" s="3">
        <v>1168092.23025513</v>
      </c>
      <c r="D164" s="3">
        <v>-1.407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6.25</v>
      </c>
      <c r="C165" s="3">
        <v>1402535.7402695799</v>
      </c>
      <c r="D165" s="3">
        <v>-1.403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6.35</v>
      </c>
      <c r="C166" s="3">
        <v>1210881.28406954</v>
      </c>
      <c r="D166" s="3">
        <v>-1.4059999999999999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6.27</v>
      </c>
      <c r="C167" s="3">
        <v>1202289.8703964599</v>
      </c>
      <c r="D167" s="3">
        <v>-1.4059999999999999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6.23</v>
      </c>
      <c r="C168" s="3">
        <v>1746039.3113936</v>
      </c>
      <c r="D168" s="3">
        <v>-1.3979999999999999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6.29</v>
      </c>
      <c r="C169" s="3">
        <v>1448998.00696844</v>
      </c>
      <c r="D169" s="3">
        <v>-1.4019999999999999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6.32</v>
      </c>
      <c r="C170" s="3">
        <v>1321193.9297297201</v>
      </c>
      <c r="D170" s="3">
        <v>-1.4039999999999999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6.2</v>
      </c>
      <c r="C171" s="3">
        <v>1302254.1725371601</v>
      </c>
      <c r="D171" s="3">
        <v>-1.405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6.13</v>
      </c>
      <c r="C172" s="3">
        <v>1728171.2106036399</v>
      </c>
      <c r="D172" s="3">
        <v>-1.3979999999999999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5.83</v>
      </c>
      <c r="C173" s="3">
        <v>1625057.9273538101</v>
      </c>
      <c r="D173" s="3">
        <v>-1.4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5.67</v>
      </c>
      <c r="C174" s="3">
        <v>419490.121627955</v>
      </c>
      <c r="D174" s="3">
        <v>-1.4179999999999999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6.45</v>
      </c>
      <c r="C175" s="3">
        <v>948599.34678924805</v>
      </c>
      <c r="D175" s="3">
        <v>-1.41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5.59</v>
      </c>
      <c r="C176" s="3">
        <v>1372838.43485194</v>
      </c>
      <c r="D176" s="3">
        <v>-1.4039999999999999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5.99</v>
      </c>
      <c r="C177" s="3">
        <v>550128.11149093404</v>
      </c>
      <c r="D177" s="3">
        <v>-1.4159999999999999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6.44</v>
      </c>
      <c r="C178" s="3">
        <v>725872.94623776502</v>
      </c>
      <c r="D178" s="3">
        <v>-1.4139999999999999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6.21</v>
      </c>
      <c r="C179" s="3">
        <v>742758.84866103996</v>
      </c>
      <c r="D179" s="3">
        <v>-1.413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6.31</v>
      </c>
      <c r="C180" s="3">
        <v>552588.68704763195</v>
      </c>
      <c r="D180" s="3">
        <v>-1.4159999999999999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6.43</v>
      </c>
      <c r="C181" s="3">
        <v>590273.48766943195</v>
      </c>
      <c r="D181" s="3">
        <v>-1.4159999999999999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5.7</v>
      </c>
      <c r="C182" s="3">
        <v>484915.30691245501</v>
      </c>
      <c r="D182" s="3">
        <v>-1.417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6.48</v>
      </c>
      <c r="C183" s="3">
        <v>1299970.8406594701</v>
      </c>
      <c r="D183" s="3">
        <v>-1.405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5.9</v>
      </c>
      <c r="C184" s="3">
        <v>741071.23760786001</v>
      </c>
      <c r="D184" s="3">
        <v>-1.413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6.23</v>
      </c>
      <c r="C185" s="3">
        <v>1224438.4571203201</v>
      </c>
      <c r="D185" s="3">
        <v>-1.4059999999999999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6.46</v>
      </c>
      <c r="C186" s="3">
        <v>982143.09400082706</v>
      </c>
      <c r="D186" s="3">
        <v>-1.41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5.91</v>
      </c>
      <c r="C187" s="3">
        <v>1369528.7824947201</v>
      </c>
      <c r="D187" s="3">
        <v>-1.4039999999999999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6.2</v>
      </c>
      <c r="C188" s="3">
        <v>1260729.5747176199</v>
      </c>
      <c r="D188" s="3">
        <v>-1.405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6.12</v>
      </c>
      <c r="C189" s="3">
        <v>1660582.4316284601</v>
      </c>
      <c r="D189" s="3">
        <v>-1.399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6.48</v>
      </c>
      <c r="C190" s="3">
        <v>1161995.2345706201</v>
      </c>
      <c r="D190" s="3">
        <v>-1.407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5.88</v>
      </c>
      <c r="C191" s="3">
        <v>1356866.1074095001</v>
      </c>
      <c r="D191" s="3">
        <v>-1.4039999999999999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5.74</v>
      </c>
      <c r="C192" s="3">
        <v>1159018.86601574</v>
      </c>
      <c r="D192" s="3">
        <v>-1.407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5.76</v>
      </c>
      <c r="C193" s="3">
        <v>1069545.60881011</v>
      </c>
      <c r="D193" s="3">
        <v>-1.4079999999999999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5.63</v>
      </c>
      <c r="C194" s="3">
        <v>1766709.4363601799</v>
      </c>
      <c r="D194" s="3">
        <v>-1.397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5.92</v>
      </c>
      <c r="C195" s="3">
        <v>1062498.64577015</v>
      </c>
      <c r="D195" s="3">
        <v>-1.4079999999999999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5.91</v>
      </c>
      <c r="C196" s="3">
        <v>946002.65289894899</v>
      </c>
      <c r="D196" s="3">
        <v>-1.41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6.14</v>
      </c>
      <c r="C197" s="3">
        <v>1749386.85017462</v>
      </c>
      <c r="D197" s="3">
        <v>-1.3979999999999999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6.18</v>
      </c>
      <c r="C198" s="3">
        <v>1502849.4082569899</v>
      </c>
      <c r="D198" s="3">
        <v>-1.4019999999999999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6.46</v>
      </c>
      <c r="C199" s="3">
        <v>1088166.5492533699</v>
      </c>
      <c r="D199" s="3">
        <v>-1.4079999999999999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6.12</v>
      </c>
      <c r="C200" s="3">
        <v>1411136.87242645</v>
      </c>
      <c r="D200" s="3">
        <v>-1.403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6.22</v>
      </c>
      <c r="C201" s="3">
        <v>1394467.1738223101</v>
      </c>
      <c r="D201" s="3">
        <v>-1.403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6.5</v>
      </c>
      <c r="C202" s="3">
        <v>1250918.56883695</v>
      </c>
      <c r="D202" s="3">
        <v>-1.405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6.36</v>
      </c>
      <c r="C203" s="3">
        <v>901529.95294345496</v>
      </c>
      <c r="D203" s="3">
        <v>-1.411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5.71</v>
      </c>
      <c r="C204" s="3">
        <v>575322.53084320598</v>
      </c>
      <c r="D204" s="3">
        <v>-1.4159999999999999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6.31</v>
      </c>
      <c r="C205" s="3">
        <v>479163.19427956903</v>
      </c>
      <c r="D205" s="3">
        <v>-1.417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6.31</v>
      </c>
      <c r="C206" s="3">
        <v>487231.73634380702</v>
      </c>
      <c r="D206" s="3">
        <v>-1.417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6.35</v>
      </c>
      <c r="C207" s="3">
        <v>590170.078568739</v>
      </c>
      <c r="D207" s="3">
        <v>-1.4159999999999999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6.15</v>
      </c>
      <c r="C208" s="3">
        <v>312411.78949593799</v>
      </c>
      <c r="D208" s="3">
        <v>-1.42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5.79</v>
      </c>
      <c r="C209" s="3">
        <v>692141.20106112002</v>
      </c>
      <c r="D209" s="3">
        <v>-1.4139999999999999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6.03</v>
      </c>
      <c r="C210" s="3">
        <v>1263074.1139595699</v>
      </c>
      <c r="D210" s="3">
        <v>-1.405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5.77</v>
      </c>
      <c r="C211" s="3">
        <v>1733272.9554121699</v>
      </c>
      <c r="D211" s="3">
        <v>-1.3979999999999999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5.64</v>
      </c>
      <c r="C212" s="3">
        <v>371093.40068156098</v>
      </c>
      <c r="D212" s="3">
        <v>-1.419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6.09</v>
      </c>
      <c r="C8" s="3">
        <v>2179899.18198212</v>
      </c>
      <c r="D8" s="3">
        <v>-1.391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6.09</v>
      </c>
      <c r="C9" s="3">
        <v>2381961.7335896799</v>
      </c>
      <c r="D9" s="3">
        <v>-1.3879999999999999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6.1</v>
      </c>
      <c r="C13" s="3">
        <v>448787.96639936499</v>
      </c>
      <c r="D13" s="3">
        <v>-1.4179999999999999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6.08</v>
      </c>
      <c r="C15" s="3">
        <v>546591.33223275596</v>
      </c>
      <c r="D15" s="3">
        <v>-1.4159999999999999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6.09</v>
      </c>
      <c r="C16" s="3">
        <v>2655683.4895659601</v>
      </c>
      <c r="D16" s="3">
        <v>-1.3839999999999999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6.09</v>
      </c>
      <c r="C17" s="3">
        <v>11070183.2686172</v>
      </c>
      <c r="D17" s="3">
        <v>-1.2529999999999999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6.09</v>
      </c>
      <c r="C18" s="3">
        <v>28423718.960155401</v>
      </c>
      <c r="D18" s="3">
        <v>-0.98399999999999999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6.1</v>
      </c>
      <c r="C19" s="3">
        <v>105426629.126691</v>
      </c>
      <c r="D19" s="3">
        <v>0.20899999999999999</v>
      </c>
      <c r="E19" s="3" t="s">
        <v>216</v>
      </c>
      <c r="F19" s="3">
        <f t="shared" si="0"/>
        <v>0.20899999999999999</v>
      </c>
      <c r="G19" s="3" t="e">
        <f t="shared" si="1"/>
        <v>#DIV/0!</v>
      </c>
    </row>
    <row r="20" spans="1:7" x14ac:dyDescent="0.2">
      <c r="A20" s="3" t="s">
        <v>16</v>
      </c>
      <c r="B20" s="3">
        <v>6.09</v>
      </c>
      <c r="C20" s="3">
        <v>7666932.5036752298</v>
      </c>
      <c r="D20" s="3">
        <v>-1.306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6.1</v>
      </c>
      <c r="C21" s="3">
        <v>9244166.6192975398</v>
      </c>
      <c r="D21" s="3">
        <v>-1.282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6.1</v>
      </c>
      <c r="C22" s="3">
        <v>38156164.555163801</v>
      </c>
      <c r="D22" s="3">
        <v>-0.83399999999999996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6.09</v>
      </c>
      <c r="C23" s="3">
        <v>38367071.819691703</v>
      </c>
      <c r="D23" s="3">
        <v>-0.83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6.1</v>
      </c>
      <c r="C24" s="3">
        <v>47226123.0163799</v>
      </c>
      <c r="D24" s="3">
        <v>-0.69299999999999995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6.11</v>
      </c>
      <c r="C25" s="3">
        <v>48145592.951706402</v>
      </c>
      <c r="D25" s="3">
        <v>-0.67900000000000005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6.1</v>
      </c>
      <c r="C26" s="3">
        <v>46407244.676496997</v>
      </c>
      <c r="D26" s="3">
        <v>-0.70599999999999996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6.11</v>
      </c>
      <c r="C27" s="3">
        <v>58050842.631520502</v>
      </c>
      <c r="D27" s="3">
        <v>-0.52500000000000002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6.11</v>
      </c>
      <c r="C28" s="3">
        <v>47163301.655804098</v>
      </c>
      <c r="D28" s="3">
        <v>-0.69399999999999995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6.09</v>
      </c>
      <c r="C29" s="3">
        <v>54034837.914223596</v>
      </c>
      <c r="D29" s="3">
        <v>-0.58799999999999997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6.1</v>
      </c>
      <c r="C30" s="3">
        <v>27414603.750739999</v>
      </c>
      <c r="D30" s="3">
        <v>-1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6.09</v>
      </c>
      <c r="C31" s="3">
        <v>26111712.455511101</v>
      </c>
      <c r="D31" s="3">
        <v>-1.02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6.1</v>
      </c>
      <c r="C32" s="3">
        <v>120821446.822055</v>
      </c>
      <c r="D32" s="3">
        <v>0.44700000000000001</v>
      </c>
      <c r="E32" s="3" t="s">
        <v>216</v>
      </c>
      <c r="F32" s="3">
        <f t="shared" si="0"/>
        <v>0.44700000000000001</v>
      </c>
      <c r="G32" s="3" t="e">
        <f t="shared" si="1"/>
        <v>#DIV/0!</v>
      </c>
    </row>
    <row r="33" spans="1:7" x14ac:dyDescent="0.2">
      <c r="A33" s="3" t="s">
        <v>29</v>
      </c>
      <c r="B33" s="3">
        <v>6.09</v>
      </c>
      <c r="C33" s="3">
        <v>116414297.015296</v>
      </c>
      <c r="D33" s="3">
        <v>0.379</v>
      </c>
      <c r="E33" s="3" t="s">
        <v>216</v>
      </c>
      <c r="F33" s="3">
        <f t="shared" si="0"/>
        <v>0.379</v>
      </c>
      <c r="G33" s="3" t="e">
        <f t="shared" si="1"/>
        <v>#DIV/0!</v>
      </c>
    </row>
    <row r="34" spans="1:7" x14ac:dyDescent="0.2">
      <c r="A34" s="3" t="s">
        <v>30</v>
      </c>
      <c r="B34" s="3">
        <v>6.1</v>
      </c>
      <c r="C34" s="3">
        <v>170098769.77625799</v>
      </c>
      <c r="D34" s="3">
        <v>1.2110000000000001</v>
      </c>
      <c r="E34" s="3" t="s">
        <v>216</v>
      </c>
      <c r="F34" s="3">
        <f t="shared" si="0"/>
        <v>1.2110000000000001</v>
      </c>
      <c r="G34" s="3" t="e">
        <f t="shared" si="1"/>
        <v>#DIV/0!</v>
      </c>
    </row>
    <row r="35" spans="1:7" x14ac:dyDescent="0.2">
      <c r="A35" s="3" t="s">
        <v>31</v>
      </c>
      <c r="B35" s="3">
        <v>6.1</v>
      </c>
      <c r="C35" s="3">
        <v>140680519.35880399</v>
      </c>
      <c r="D35" s="3">
        <v>0.755</v>
      </c>
      <c r="E35" s="3" t="s">
        <v>216</v>
      </c>
      <c r="F35" s="3">
        <f t="shared" si="0"/>
        <v>0.755</v>
      </c>
      <c r="G35" s="3" t="e">
        <f t="shared" si="1"/>
        <v>#DIV/0!</v>
      </c>
    </row>
    <row r="36" spans="1:7" x14ac:dyDescent="0.2">
      <c r="A36" s="3" t="s">
        <v>32</v>
      </c>
      <c r="B36" s="3">
        <v>6.09</v>
      </c>
      <c r="C36" s="3">
        <v>201538067.60812101</v>
      </c>
      <c r="D36" s="3">
        <v>1.698</v>
      </c>
      <c r="E36" s="3" t="s">
        <v>216</v>
      </c>
      <c r="F36" s="3">
        <f t="shared" si="0"/>
        <v>1.698</v>
      </c>
      <c r="G36" s="3" t="e">
        <f t="shared" si="1"/>
        <v>#DIV/0!</v>
      </c>
    </row>
    <row r="37" spans="1:7" x14ac:dyDescent="0.2">
      <c r="A37" s="3" t="s">
        <v>33</v>
      </c>
      <c r="B37" s="3">
        <v>6.1</v>
      </c>
      <c r="C37" s="3">
        <v>138611121.20410001</v>
      </c>
      <c r="D37" s="3">
        <v>0.72299999999999998</v>
      </c>
      <c r="E37" s="3" t="s">
        <v>216</v>
      </c>
      <c r="F37" s="3">
        <f t="shared" si="0"/>
        <v>0.72299999999999998</v>
      </c>
      <c r="G37" s="3" t="e">
        <f t="shared" si="1"/>
        <v>#DIV/0!</v>
      </c>
    </row>
    <row r="38" spans="1:7" x14ac:dyDescent="0.2">
      <c r="A38" s="3" t="s">
        <v>34</v>
      </c>
      <c r="B38" s="3">
        <v>6.1</v>
      </c>
      <c r="C38" s="3">
        <v>196865948.92329499</v>
      </c>
      <c r="D38" s="3">
        <v>1.625</v>
      </c>
      <c r="E38" s="3" t="s">
        <v>216</v>
      </c>
      <c r="F38" s="3">
        <f t="shared" si="0"/>
        <v>1.625</v>
      </c>
      <c r="G38" s="3" t="e">
        <f t="shared" si="1"/>
        <v>#DIV/0!</v>
      </c>
    </row>
    <row r="39" spans="1:7" x14ac:dyDescent="0.2">
      <c r="A39" s="3" t="s">
        <v>35</v>
      </c>
      <c r="B39" s="3">
        <v>6.09</v>
      </c>
      <c r="C39" s="3">
        <v>133057929.83191</v>
      </c>
      <c r="D39" s="3">
        <v>0.63700000000000001</v>
      </c>
      <c r="E39" s="3" t="s">
        <v>216</v>
      </c>
      <c r="F39" s="3">
        <f t="shared" si="0"/>
        <v>0.63700000000000001</v>
      </c>
      <c r="G39" s="3" t="e">
        <f t="shared" si="1"/>
        <v>#DIV/0!</v>
      </c>
    </row>
    <row r="40" spans="1:7" x14ac:dyDescent="0.2">
      <c r="A40" s="3" t="s">
        <v>36</v>
      </c>
      <c r="B40" s="3">
        <v>6.08</v>
      </c>
      <c r="C40" s="3">
        <v>83340711.658750504</v>
      </c>
      <c r="D40" s="3">
        <v>-0.13400000000000001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6.11</v>
      </c>
      <c r="C41" s="3">
        <v>85059078.086117804</v>
      </c>
      <c r="D41" s="3">
        <v>-0.107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6.1</v>
      </c>
      <c r="C42" s="3">
        <v>215732693.92687401</v>
      </c>
      <c r="D42" s="3">
        <v>1.9179999999999999</v>
      </c>
      <c r="E42" s="3" t="s">
        <v>216</v>
      </c>
      <c r="F42" s="3">
        <f t="shared" si="0"/>
        <v>1.9179999999999999</v>
      </c>
      <c r="G42" s="3" t="e">
        <f t="shared" si="1"/>
        <v>#DIV/0!</v>
      </c>
    </row>
    <row r="43" spans="1:7" x14ac:dyDescent="0.2">
      <c r="A43" s="3" t="s">
        <v>39</v>
      </c>
      <c r="B43" s="3">
        <v>6.09</v>
      </c>
      <c r="C43" s="3">
        <v>213621987.17873701</v>
      </c>
      <c r="D43" s="3">
        <v>1.885</v>
      </c>
      <c r="E43" s="3" t="s">
        <v>216</v>
      </c>
      <c r="F43" s="3">
        <f t="shared" si="0"/>
        <v>1.885</v>
      </c>
      <c r="G43" s="3" t="e">
        <f t="shared" si="1"/>
        <v>#DIV/0!</v>
      </c>
    </row>
    <row r="44" spans="1:7" x14ac:dyDescent="0.2">
      <c r="A44" s="3" t="s">
        <v>40</v>
      </c>
      <c r="B44" s="3">
        <v>6.09</v>
      </c>
      <c r="C44" s="3">
        <v>452556303.98922002</v>
      </c>
      <c r="D44" s="3">
        <v>5.5869999999999997</v>
      </c>
      <c r="E44" s="3" t="s">
        <v>216</v>
      </c>
      <c r="F44" s="3">
        <f t="shared" si="0"/>
        <v>5.5869999999999997</v>
      </c>
      <c r="G44" s="3" t="e">
        <f t="shared" si="1"/>
        <v>#DIV/0!</v>
      </c>
    </row>
    <row r="45" spans="1:7" x14ac:dyDescent="0.2">
      <c r="A45" s="3" t="s">
        <v>41</v>
      </c>
      <c r="B45" s="3">
        <v>6.09</v>
      </c>
      <c r="C45" s="3">
        <v>463684943.56468397</v>
      </c>
      <c r="D45" s="3">
        <v>5.7590000000000003</v>
      </c>
      <c r="E45" s="3" t="s">
        <v>216</v>
      </c>
      <c r="F45" s="3">
        <f t="shared" si="0"/>
        <v>5.7590000000000003</v>
      </c>
      <c r="G45" s="3" t="e">
        <f t="shared" si="1"/>
        <v>#DIV/0!</v>
      </c>
    </row>
    <row r="46" spans="1:7" x14ac:dyDescent="0.2">
      <c r="A46" s="3" t="s">
        <v>42</v>
      </c>
      <c r="B46" s="3">
        <v>6.1</v>
      </c>
      <c r="C46" s="3">
        <v>616604597.36288702</v>
      </c>
      <c r="D46" s="3">
        <v>8.1289999999999996</v>
      </c>
      <c r="E46" s="3" t="s">
        <v>216</v>
      </c>
      <c r="F46" s="3">
        <f t="shared" si="0"/>
        <v>8.1289999999999996</v>
      </c>
      <c r="G46" s="3" t="e">
        <f t="shared" si="1"/>
        <v>#DIV/0!</v>
      </c>
    </row>
    <row r="47" spans="1:7" x14ac:dyDescent="0.2">
      <c r="A47" s="3" t="s">
        <v>43</v>
      </c>
      <c r="B47" s="3">
        <v>6.1</v>
      </c>
      <c r="C47" s="3">
        <v>614970885.20889997</v>
      </c>
      <c r="D47" s="3">
        <v>8.1029999999999998</v>
      </c>
      <c r="E47" s="3" t="s">
        <v>216</v>
      </c>
      <c r="F47" s="3">
        <f t="shared" si="0"/>
        <v>8.1029999999999998</v>
      </c>
      <c r="G47" s="3" t="e">
        <f t="shared" si="1"/>
        <v>#DIV/0!</v>
      </c>
    </row>
    <row r="48" spans="1:7" x14ac:dyDescent="0.2">
      <c r="A48" s="3" t="s">
        <v>44</v>
      </c>
      <c r="B48" s="3">
        <v>6.09</v>
      </c>
      <c r="C48" s="3">
        <v>604266465.16344297</v>
      </c>
      <c r="D48" s="3">
        <v>7.9370000000000003</v>
      </c>
      <c r="E48" s="3" t="s">
        <v>216</v>
      </c>
      <c r="F48" s="3">
        <f t="shared" si="0"/>
        <v>7.9370000000000003</v>
      </c>
      <c r="G48" s="3" t="e">
        <f t="shared" si="1"/>
        <v>#DIV/0!</v>
      </c>
    </row>
    <row r="49" spans="1:7" x14ac:dyDescent="0.2">
      <c r="A49" s="3" t="s">
        <v>45</v>
      </c>
      <c r="B49" s="3">
        <v>6.09</v>
      </c>
      <c r="C49" s="3">
        <v>622412278.85069704</v>
      </c>
      <c r="D49" s="3">
        <v>8.2189999999999994</v>
      </c>
      <c r="E49" s="3" t="s">
        <v>216</v>
      </c>
      <c r="F49" s="3">
        <f t="shared" si="0"/>
        <v>8.2189999999999994</v>
      </c>
      <c r="G49" s="3" t="e">
        <f t="shared" si="1"/>
        <v>#DIV/0!</v>
      </c>
    </row>
    <row r="50" spans="1:7" x14ac:dyDescent="0.2">
      <c r="A50" s="3" t="s">
        <v>46</v>
      </c>
      <c r="B50" s="3">
        <v>6.11</v>
      </c>
      <c r="C50" s="3">
        <v>7993774.4578125803</v>
      </c>
      <c r="D50" s="3">
        <v>-1.3009999999999999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6.1</v>
      </c>
      <c r="C51" s="3">
        <v>8727638.6099042203</v>
      </c>
      <c r="D51" s="3">
        <v>-1.29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6.1</v>
      </c>
      <c r="C52" s="3">
        <v>10541987.192657599</v>
      </c>
      <c r="D52" s="3">
        <v>-1.262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6.09</v>
      </c>
      <c r="C53" s="3">
        <v>10469221.912363101</v>
      </c>
      <c r="D53" s="3">
        <v>-1.2629999999999999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6.1</v>
      </c>
      <c r="C54" s="3">
        <v>16662660.211166801</v>
      </c>
      <c r="D54" s="3">
        <v>-1.167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6.1</v>
      </c>
      <c r="C55" s="3">
        <v>17390921.591271698</v>
      </c>
      <c r="D55" s="3">
        <v>-1.155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6.09</v>
      </c>
      <c r="C56" s="3">
        <v>20524150.105379201</v>
      </c>
      <c r="D56" s="3">
        <v>-1.107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6.09</v>
      </c>
      <c r="C57" s="3">
        <v>20629851.904357102</v>
      </c>
      <c r="D57" s="3">
        <v>-1.105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6.09</v>
      </c>
      <c r="C58" s="3">
        <v>19705524.264827799</v>
      </c>
      <c r="D58" s="3">
        <v>-1.1200000000000001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6.1</v>
      </c>
      <c r="C59" s="3">
        <v>19364649.521683801</v>
      </c>
      <c r="D59" s="3">
        <v>-1.125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6.1</v>
      </c>
      <c r="C60" s="3">
        <v>28542436.000277501</v>
      </c>
      <c r="D60" s="3">
        <v>-0.98299999999999998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6.1</v>
      </c>
      <c r="C61" s="3">
        <v>26606708.612580702</v>
      </c>
      <c r="D61" s="3">
        <v>-1.0129999999999999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6.09</v>
      </c>
      <c r="C62" s="3">
        <v>34256489.825886101</v>
      </c>
      <c r="D62" s="3">
        <v>-0.89400000000000002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6.1</v>
      </c>
      <c r="C63" s="3">
        <v>32590782.141172901</v>
      </c>
      <c r="D63" s="3">
        <v>-0.92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6.09</v>
      </c>
      <c r="C64" s="3">
        <v>54261323.915830702</v>
      </c>
      <c r="D64" s="3">
        <v>-0.58399999999999996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6.09</v>
      </c>
      <c r="C65" s="3">
        <v>50924470.3481877</v>
      </c>
      <c r="D65" s="3">
        <v>-0.63600000000000001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6.1</v>
      </c>
      <c r="C66" s="3">
        <v>69391549.066402897</v>
      </c>
      <c r="D66" s="3">
        <v>-0.35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6.1</v>
      </c>
      <c r="C67" s="3">
        <v>62586034.829663701</v>
      </c>
      <c r="D67" s="3">
        <v>-0.45500000000000002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6.09</v>
      </c>
      <c r="C68" s="3">
        <v>61452414.945468597</v>
      </c>
      <c r="D68" s="3">
        <v>-0.47299999999999998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6.1</v>
      </c>
      <c r="C69" s="3">
        <v>58046884.019011803</v>
      </c>
      <c r="D69" s="3">
        <v>-0.52500000000000002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6.1</v>
      </c>
      <c r="C70" s="3">
        <v>86077131.862428993</v>
      </c>
      <c r="D70" s="3">
        <v>-9.0999999999999998E-2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6.08</v>
      </c>
      <c r="C71" s="3">
        <v>86648394.151037395</v>
      </c>
      <c r="D71" s="3">
        <v>-8.2000000000000003E-2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6.1</v>
      </c>
      <c r="C72" s="3">
        <v>96178613.398732796</v>
      </c>
      <c r="D72" s="3">
        <v>6.5000000000000002E-2</v>
      </c>
      <c r="E72" s="3" t="s">
        <v>216</v>
      </c>
      <c r="F72" s="3">
        <f t="shared" si="0"/>
        <v>6.5000000000000002E-2</v>
      </c>
      <c r="G72" s="3" t="e">
        <f t="shared" si="1"/>
        <v>#DIV/0!</v>
      </c>
    </row>
    <row r="73" spans="1:7" x14ac:dyDescent="0.2">
      <c r="A73" s="3" t="s">
        <v>69</v>
      </c>
      <c r="B73" s="3">
        <v>6.1</v>
      </c>
      <c r="C73" s="3">
        <v>97258054.064818293</v>
      </c>
      <c r="D73" s="3">
        <v>8.2000000000000003E-2</v>
      </c>
      <c r="E73" s="3" t="s">
        <v>216</v>
      </c>
      <c r="F73" s="3">
        <f t="shared" si="0"/>
        <v>8.2000000000000003E-2</v>
      </c>
      <c r="G73" s="3" t="e">
        <f t="shared" si="1"/>
        <v>#DIV/0!</v>
      </c>
    </row>
    <row r="74" spans="1:7" x14ac:dyDescent="0.2">
      <c r="A74" s="3" t="s">
        <v>70</v>
      </c>
      <c r="B74" s="3">
        <v>6.1</v>
      </c>
      <c r="C74" s="3">
        <v>119542279.389245</v>
      </c>
      <c r="D74" s="3">
        <v>0.42699999999999999</v>
      </c>
      <c r="E74" s="3" t="s">
        <v>216</v>
      </c>
      <c r="F74" s="3">
        <f t="shared" si="0"/>
        <v>0.42699999999999999</v>
      </c>
      <c r="G74" s="3" t="e">
        <f t="shared" si="1"/>
        <v>#DIV/0!</v>
      </c>
    </row>
    <row r="75" spans="1:7" x14ac:dyDescent="0.2">
      <c r="A75" s="3" t="s">
        <v>71</v>
      </c>
      <c r="B75" s="3">
        <v>6.1</v>
      </c>
      <c r="C75" s="3">
        <v>127680755.632579</v>
      </c>
      <c r="D75" s="3">
        <v>0.55300000000000005</v>
      </c>
      <c r="E75" s="3" t="s">
        <v>216</v>
      </c>
      <c r="F75" s="3">
        <f t="shared" si="0"/>
        <v>0.55300000000000005</v>
      </c>
      <c r="G75" s="3" t="e">
        <f t="shared" si="1"/>
        <v>#DIV/0!</v>
      </c>
    </row>
    <row r="76" spans="1:7" x14ac:dyDescent="0.2">
      <c r="A76" s="3" t="s">
        <v>72</v>
      </c>
      <c r="B76" s="3">
        <v>6.1</v>
      </c>
      <c r="C76" s="3">
        <v>135385323.15064299</v>
      </c>
      <c r="D76" s="3">
        <v>0.67300000000000004</v>
      </c>
      <c r="E76" s="3" t="s">
        <v>216</v>
      </c>
      <c r="F76" s="3">
        <f t="shared" si="0"/>
        <v>0.67300000000000004</v>
      </c>
      <c r="G76" s="3" t="e">
        <f t="shared" si="1"/>
        <v>#DIV/0!</v>
      </c>
    </row>
    <row r="77" spans="1:7" x14ac:dyDescent="0.2">
      <c r="A77" s="3" t="s">
        <v>73</v>
      </c>
      <c r="B77" s="3">
        <v>6.1</v>
      </c>
      <c r="C77" s="3">
        <v>134467041.40589201</v>
      </c>
      <c r="D77" s="3">
        <v>0.65900000000000003</v>
      </c>
      <c r="E77" s="3" t="s">
        <v>216</v>
      </c>
      <c r="F77" s="3">
        <f t="shared" si="0"/>
        <v>0.65900000000000003</v>
      </c>
      <c r="G77" s="3" t="e">
        <f t="shared" si="1"/>
        <v>#DIV/0!</v>
      </c>
    </row>
    <row r="78" spans="1:7" x14ac:dyDescent="0.2">
      <c r="A78" s="3" t="s">
        <v>74</v>
      </c>
      <c r="B78" s="3">
        <v>6.09</v>
      </c>
      <c r="C78" s="3">
        <v>122283765.43460099</v>
      </c>
      <c r="D78" s="3">
        <v>0.47</v>
      </c>
      <c r="E78" s="3" t="s">
        <v>216</v>
      </c>
      <c r="F78" s="3">
        <f t="shared" si="0"/>
        <v>0.47</v>
      </c>
      <c r="G78" s="3" t="e">
        <f t="shared" si="1"/>
        <v>#DIV/0!</v>
      </c>
    </row>
    <row r="79" spans="1:7" x14ac:dyDescent="0.2">
      <c r="A79" s="3" t="s">
        <v>75</v>
      </c>
      <c r="B79" s="3">
        <v>6.09</v>
      </c>
      <c r="C79" s="3">
        <v>122649442.60965</v>
      </c>
      <c r="D79" s="3">
        <v>0.47499999999999998</v>
      </c>
      <c r="E79" s="3" t="s">
        <v>216</v>
      </c>
      <c r="F79" s="3">
        <f t="shared" si="0"/>
        <v>0.47499999999999998</v>
      </c>
      <c r="G79" s="3" t="e">
        <f t="shared" si="1"/>
        <v>#DIV/0!</v>
      </c>
    </row>
    <row r="80" spans="1:7" x14ac:dyDescent="0.2">
      <c r="A80" s="3" t="s">
        <v>76</v>
      </c>
      <c r="B80" s="3">
        <v>6.1</v>
      </c>
      <c r="C80" s="3">
        <v>8098142.3571240697</v>
      </c>
      <c r="D80" s="3">
        <v>-1.2989999999999999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6.09</v>
      </c>
      <c r="C81" s="3">
        <v>7936601.1339153396</v>
      </c>
      <c r="D81" s="3">
        <v>-1.302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6.11</v>
      </c>
      <c r="C82" s="3">
        <v>8320761.1726597901</v>
      </c>
      <c r="D82" s="3">
        <v>-1.296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6.09</v>
      </c>
      <c r="C83" s="3">
        <v>8331184.1926282402</v>
      </c>
      <c r="D83" s="3">
        <v>-1.296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6.1</v>
      </c>
      <c r="C84" s="3">
        <v>10194318.844291201</v>
      </c>
      <c r="D84" s="3">
        <v>-1.2669999999999999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6.09</v>
      </c>
      <c r="C85" s="3">
        <v>10484482.874818999</v>
      </c>
      <c r="D85" s="3">
        <v>-1.262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6.11</v>
      </c>
      <c r="C86" s="3">
        <v>13251153.3786151</v>
      </c>
      <c r="D86" s="3">
        <v>-1.22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6.09</v>
      </c>
      <c r="C87" s="3">
        <v>12650589.184403401</v>
      </c>
      <c r="D87" s="3">
        <v>-1.2290000000000001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6.1</v>
      </c>
      <c r="C88" s="3">
        <v>12834039.0306214</v>
      </c>
      <c r="D88" s="3">
        <v>-1.226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6.1</v>
      </c>
      <c r="C89" s="3">
        <v>13571443.0822741</v>
      </c>
      <c r="D89" s="3">
        <v>-1.2150000000000001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6.1</v>
      </c>
      <c r="C90" s="3">
        <v>26385993.497288901</v>
      </c>
      <c r="D90" s="3">
        <v>-1.016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6.1</v>
      </c>
      <c r="C91" s="3">
        <v>25814299.124420401</v>
      </c>
      <c r="D91" s="3">
        <v>-1.0249999999999999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6.11</v>
      </c>
      <c r="C92" s="3">
        <v>28944388.338258602</v>
      </c>
      <c r="D92" s="3">
        <v>-0.97599999999999998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6.1</v>
      </c>
      <c r="C93" s="3">
        <v>30493994.490099002</v>
      </c>
      <c r="D93" s="3">
        <v>-0.95199999999999996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6.1</v>
      </c>
      <c r="C94" s="3">
        <v>33176235.744417299</v>
      </c>
      <c r="D94" s="3">
        <v>-0.91100000000000003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6.1</v>
      </c>
      <c r="C95" s="3">
        <v>34242070.0109661</v>
      </c>
      <c r="D95" s="3">
        <v>-0.89400000000000002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6.1</v>
      </c>
      <c r="C96" s="3">
        <v>41707344.618752196</v>
      </c>
      <c r="D96" s="3">
        <v>-0.77900000000000003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6.09</v>
      </c>
      <c r="C97" s="3">
        <v>41284473.739937603</v>
      </c>
      <c r="D97" s="3">
        <v>-0.78500000000000003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6.1</v>
      </c>
      <c r="C98" s="3">
        <v>41640725.3152522</v>
      </c>
      <c r="D98" s="3">
        <v>-0.78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6.1</v>
      </c>
      <c r="C99" s="3">
        <v>43411038.4246343</v>
      </c>
      <c r="D99" s="3">
        <v>-0.752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6.1</v>
      </c>
      <c r="C100" s="3">
        <v>438859.50563555799</v>
      </c>
      <c r="D100" s="3">
        <v>-1.4179999999999999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6.1</v>
      </c>
      <c r="C101" s="3">
        <v>84546639.272654504</v>
      </c>
      <c r="D101" s="3">
        <v>-0.115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6.11</v>
      </c>
      <c r="C102" s="3">
        <v>87130598.119120806</v>
      </c>
      <c r="D102" s="3">
        <v>-7.4999999999999997E-2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6.1</v>
      </c>
      <c r="C103" s="3">
        <v>96315819.641632795</v>
      </c>
      <c r="D103" s="3">
        <v>6.7000000000000004E-2</v>
      </c>
      <c r="E103" s="3" t="s">
        <v>216</v>
      </c>
      <c r="F103" s="3">
        <f t="shared" si="0"/>
        <v>6.7000000000000004E-2</v>
      </c>
      <c r="G103" s="3" t="e">
        <f t="shared" si="1"/>
        <v>#DIV/0!</v>
      </c>
    </row>
    <row r="104" spans="1:7" x14ac:dyDescent="0.2">
      <c r="A104" s="3" t="s">
        <v>100</v>
      </c>
      <c r="B104" s="3">
        <v>6.09</v>
      </c>
      <c r="C104" s="3">
        <v>91714901.503181294</v>
      </c>
      <c r="D104" s="3">
        <v>-4.0000000000000001E-3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6.11</v>
      </c>
      <c r="C105" s="3">
        <v>97030965.003356799</v>
      </c>
      <c r="D105" s="3">
        <v>7.9000000000000001E-2</v>
      </c>
      <c r="E105" s="3" t="s">
        <v>216</v>
      </c>
      <c r="F105" s="3">
        <f t="shared" si="0"/>
        <v>7.9000000000000001E-2</v>
      </c>
      <c r="G105" s="3" t="e">
        <f t="shared" si="1"/>
        <v>#DIV/0!</v>
      </c>
    </row>
    <row r="106" spans="1:7" x14ac:dyDescent="0.2">
      <c r="A106" s="3" t="s">
        <v>102</v>
      </c>
      <c r="B106" s="3">
        <v>6.11</v>
      </c>
      <c r="C106" s="3">
        <v>97506046.966536805</v>
      </c>
      <c r="D106" s="3">
        <v>8.5999999999999993E-2</v>
      </c>
      <c r="E106" s="3" t="s">
        <v>216</v>
      </c>
      <c r="F106" s="3">
        <f t="shared" si="0"/>
        <v>8.5999999999999993E-2</v>
      </c>
      <c r="G106" s="3" t="e">
        <f t="shared" si="1"/>
        <v>#DIV/0!</v>
      </c>
    </row>
    <row r="107" spans="1:7" x14ac:dyDescent="0.2">
      <c r="A107" s="3" t="s">
        <v>103</v>
      </c>
      <c r="B107" s="3">
        <v>6.09</v>
      </c>
      <c r="C107" s="3">
        <v>96028368.999265894</v>
      </c>
      <c r="D107" s="3">
        <v>6.3E-2</v>
      </c>
      <c r="E107" s="3" t="s">
        <v>216</v>
      </c>
      <c r="F107" s="3">
        <f t="shared" si="0"/>
        <v>6.3E-2</v>
      </c>
      <c r="G107" s="3" t="e">
        <f t="shared" si="1"/>
        <v>#DIV/0!</v>
      </c>
    </row>
    <row r="108" spans="1:7" x14ac:dyDescent="0.2">
      <c r="A108" s="3" t="s">
        <v>104</v>
      </c>
      <c r="B108" s="3">
        <v>6.08</v>
      </c>
      <c r="C108" s="3">
        <v>89215879.076140895</v>
      </c>
      <c r="D108" s="3">
        <v>-4.2999999999999997E-2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6.1</v>
      </c>
      <c r="C109" s="3">
        <v>83308405.610594407</v>
      </c>
      <c r="D109" s="3">
        <v>-0.13400000000000001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6.08</v>
      </c>
      <c r="C110" s="3">
        <v>85049990.925299197</v>
      </c>
      <c r="D110" s="3">
        <v>-0.107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6.09</v>
      </c>
      <c r="C113" s="3">
        <v>448916.48249591002</v>
      </c>
      <c r="D113" s="3">
        <v>-1.4179999999999999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6.1</v>
      </c>
      <c r="C114" s="3">
        <v>8685647.1466200594</v>
      </c>
      <c r="D114" s="3">
        <v>-1.29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6.09</v>
      </c>
      <c r="C115" s="3">
        <v>8025673.7859800803</v>
      </c>
      <c r="D115" s="3">
        <v>-1.3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6.08</v>
      </c>
      <c r="C116" s="3">
        <v>13085324.2556496</v>
      </c>
      <c r="D116" s="3">
        <v>-1.222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6.09</v>
      </c>
      <c r="C117" s="3">
        <v>13002103.647104001</v>
      </c>
      <c r="D117" s="3">
        <v>-1.2230000000000001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6.09</v>
      </c>
      <c r="C118" s="3">
        <v>30609763.919407502</v>
      </c>
      <c r="D118" s="3">
        <v>-0.95099999999999996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6.1</v>
      </c>
      <c r="C119" s="3">
        <v>32657990.107772399</v>
      </c>
      <c r="D119" s="3">
        <v>-0.91900000000000004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6.11</v>
      </c>
      <c r="C120" s="3">
        <v>51986451.128264099</v>
      </c>
      <c r="D120" s="3">
        <v>-0.61899999999999999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6.1</v>
      </c>
      <c r="C121" s="3">
        <v>49809573.472461902</v>
      </c>
      <c r="D121" s="3">
        <v>-0.65300000000000002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6.1</v>
      </c>
      <c r="C122" s="3">
        <v>53629538.789845303</v>
      </c>
      <c r="D122" s="3">
        <v>-0.59399999999999997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6.1</v>
      </c>
      <c r="C123" s="3">
        <v>50002594.445546903</v>
      </c>
      <c r="D123" s="3">
        <v>-0.65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6.09</v>
      </c>
      <c r="C124" s="3">
        <v>22132832.903258801</v>
      </c>
      <c r="D124" s="3">
        <v>-1.0820000000000001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6.1</v>
      </c>
      <c r="C125" s="3">
        <v>22597427.585526802</v>
      </c>
      <c r="D125" s="3">
        <v>-1.075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6.1</v>
      </c>
      <c r="C126" s="3">
        <v>39141144.320191696</v>
      </c>
      <c r="D126" s="3">
        <v>-0.81799999999999995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6.09</v>
      </c>
      <c r="C127" s="3">
        <v>41323678.034367897</v>
      </c>
      <c r="D127" s="3">
        <v>-0.78500000000000003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6.1</v>
      </c>
      <c r="C128" s="3">
        <v>96095369.448916301</v>
      </c>
      <c r="D128" s="3">
        <v>6.4000000000000001E-2</v>
      </c>
      <c r="E128" s="3" t="s">
        <v>216</v>
      </c>
      <c r="F128" s="3">
        <f t="shared" si="0"/>
        <v>6.4000000000000001E-2</v>
      </c>
      <c r="G128" s="3" t="e">
        <f t="shared" si="1"/>
        <v>#DIV/0!</v>
      </c>
    </row>
    <row r="129" spans="1:7" x14ac:dyDescent="0.2">
      <c r="A129" s="3" t="s">
        <v>125</v>
      </c>
      <c r="B129" s="3">
        <v>6.09</v>
      </c>
      <c r="C129" s="3">
        <v>91155367.935864702</v>
      </c>
      <c r="D129" s="3">
        <v>-1.2999999999999999E-2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6.09</v>
      </c>
      <c r="C130" s="3">
        <v>157403432.459629</v>
      </c>
      <c r="D130" s="3">
        <v>1.014</v>
      </c>
      <c r="E130" s="3" t="s">
        <v>216</v>
      </c>
      <c r="F130" s="3">
        <f t="shared" si="0"/>
        <v>1.014</v>
      </c>
      <c r="G130" s="3" t="e">
        <f t="shared" si="1"/>
        <v>#DIV/0!</v>
      </c>
    </row>
    <row r="131" spans="1:7" x14ac:dyDescent="0.2">
      <c r="A131" s="3" t="s">
        <v>127</v>
      </c>
      <c r="B131" s="3">
        <v>6.1</v>
      </c>
      <c r="C131" s="3">
        <v>159656858.73403001</v>
      </c>
      <c r="D131" s="3">
        <v>1.0489999999999999</v>
      </c>
      <c r="E131" s="3" t="s">
        <v>216</v>
      </c>
      <c r="F131" s="3">
        <f t="shared" si="0"/>
        <v>1.0489999999999999</v>
      </c>
      <c r="G131" s="3" t="e">
        <f t="shared" si="1"/>
        <v>#DIV/0!</v>
      </c>
    </row>
    <row r="132" spans="1:7" x14ac:dyDescent="0.2">
      <c r="A132" s="3" t="s">
        <v>128</v>
      </c>
      <c r="B132" s="3">
        <v>6.09</v>
      </c>
      <c r="C132" s="3">
        <v>156622394.03075999</v>
      </c>
      <c r="D132" s="3">
        <v>1.002</v>
      </c>
      <c r="E132" s="3" t="s">
        <v>216</v>
      </c>
      <c r="F132" s="3">
        <f t="shared" si="0"/>
        <v>1.002</v>
      </c>
      <c r="G132" s="3" t="e">
        <f t="shared" si="1"/>
        <v>#DIV/0!</v>
      </c>
    </row>
    <row r="133" spans="1:7" x14ac:dyDescent="0.2">
      <c r="A133" s="3" t="s">
        <v>129</v>
      </c>
      <c r="B133" s="3">
        <v>6.09</v>
      </c>
      <c r="C133" s="3">
        <v>161203900.57839099</v>
      </c>
      <c r="D133" s="3">
        <v>1.073</v>
      </c>
      <c r="E133" s="3" t="s">
        <v>216</v>
      </c>
      <c r="F133" s="3">
        <f t="shared" si="0"/>
        <v>1.073</v>
      </c>
      <c r="G133" s="3" t="e">
        <f t="shared" si="1"/>
        <v>#DIV/0!</v>
      </c>
    </row>
    <row r="134" spans="1:7" x14ac:dyDescent="0.2">
      <c r="A134" s="3" t="s">
        <v>130</v>
      </c>
      <c r="B134" s="3">
        <v>6.1</v>
      </c>
      <c r="C134" s="3">
        <v>87921354.039958104</v>
      </c>
      <c r="D134" s="3">
        <v>-6.3E-2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6.09</v>
      </c>
      <c r="C135" s="3">
        <v>88618225.063417003</v>
      </c>
      <c r="D135" s="3">
        <v>-5.1999999999999998E-2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6.09</v>
      </c>
      <c r="C136" s="3">
        <v>116402592.20521601</v>
      </c>
      <c r="D136" s="3">
        <v>0.379</v>
      </c>
      <c r="E136" s="3" t="s">
        <v>216</v>
      </c>
      <c r="F136" s="3">
        <f t="shared" si="0"/>
        <v>0.379</v>
      </c>
      <c r="G136" s="3" t="e">
        <f t="shared" si="1"/>
        <v>#DIV/0!</v>
      </c>
    </row>
    <row r="137" spans="1:7" x14ac:dyDescent="0.2">
      <c r="A137" s="3" t="s">
        <v>133</v>
      </c>
      <c r="B137" s="3">
        <v>6.09</v>
      </c>
      <c r="C137" s="3">
        <v>99101097.840948299</v>
      </c>
      <c r="D137" s="3">
        <v>0.111</v>
      </c>
      <c r="E137" s="3" t="s">
        <v>216</v>
      </c>
      <c r="F137" s="3">
        <f t="shared" si="0"/>
        <v>0.111</v>
      </c>
      <c r="G137" s="3" t="e">
        <f t="shared" si="1"/>
        <v>#DIV/0!</v>
      </c>
    </row>
    <row r="138" spans="1:7" x14ac:dyDescent="0.2">
      <c r="A138" s="3" t="s">
        <v>134</v>
      </c>
      <c r="B138" s="3">
        <v>6.09</v>
      </c>
      <c r="C138" s="3">
        <v>185785188.23698699</v>
      </c>
      <c r="D138" s="3">
        <v>1.454</v>
      </c>
      <c r="E138" s="3" t="s">
        <v>216</v>
      </c>
      <c r="F138" s="3">
        <f t="shared" si="0"/>
        <v>1.454</v>
      </c>
      <c r="G138" s="3" t="e">
        <f t="shared" si="1"/>
        <v>#DIV/0!</v>
      </c>
    </row>
    <row r="139" spans="1:7" x14ac:dyDescent="0.2">
      <c r="A139" s="3" t="s">
        <v>135</v>
      </c>
      <c r="B139" s="3">
        <v>6.09</v>
      </c>
      <c r="C139" s="3">
        <v>183497376.402096</v>
      </c>
      <c r="D139" s="3">
        <v>1.4179999999999999</v>
      </c>
      <c r="E139" s="3" t="s">
        <v>216</v>
      </c>
      <c r="F139" s="3">
        <f t="shared" si="0"/>
        <v>1.4179999999999999</v>
      </c>
      <c r="G139" s="3" t="e">
        <f t="shared" si="1"/>
        <v>#DIV/0!</v>
      </c>
    </row>
    <row r="140" spans="1:7" x14ac:dyDescent="0.2">
      <c r="A140" s="3" t="s">
        <v>136</v>
      </c>
      <c r="B140" s="3">
        <v>6.1</v>
      </c>
      <c r="C140" s="3">
        <v>291623042.85384703</v>
      </c>
      <c r="D140" s="3">
        <v>3.093</v>
      </c>
      <c r="E140" s="3" t="s">
        <v>216</v>
      </c>
      <c r="F140" s="3">
        <f t="shared" si="0"/>
        <v>3.093</v>
      </c>
      <c r="G140" s="3" t="e">
        <f t="shared" si="1"/>
        <v>#DIV/0!</v>
      </c>
    </row>
    <row r="141" spans="1:7" x14ac:dyDescent="0.2">
      <c r="A141" s="3" t="s">
        <v>137</v>
      </c>
      <c r="B141" s="3">
        <v>6.1</v>
      </c>
      <c r="C141" s="3">
        <v>280211395.02853501</v>
      </c>
      <c r="D141" s="3">
        <v>2.9169999999999998</v>
      </c>
      <c r="E141" s="3" t="s">
        <v>216</v>
      </c>
      <c r="F141" s="3">
        <f t="shared" si="0"/>
        <v>2.9169999999999998</v>
      </c>
      <c r="G141" s="3" t="e">
        <f t="shared" si="1"/>
        <v>#DIV/0!</v>
      </c>
    </row>
    <row r="142" spans="1:7" x14ac:dyDescent="0.2">
      <c r="A142" s="3" t="s">
        <v>138</v>
      </c>
      <c r="B142" s="3">
        <v>6.1</v>
      </c>
      <c r="C142" s="3">
        <v>297576418.55351502</v>
      </c>
      <c r="D142" s="3">
        <v>3.1859999999999999</v>
      </c>
      <c r="E142" s="3" t="s">
        <v>216</v>
      </c>
      <c r="F142" s="3">
        <f t="shared" si="0"/>
        <v>3.1859999999999999</v>
      </c>
      <c r="G142" s="3" t="e">
        <f t="shared" si="1"/>
        <v>#DIV/0!</v>
      </c>
    </row>
    <row r="143" spans="1:7" x14ac:dyDescent="0.2">
      <c r="A143" s="3" t="s">
        <v>139</v>
      </c>
      <c r="B143" s="3">
        <v>6.09</v>
      </c>
      <c r="C143" s="3">
        <v>300918725.97805101</v>
      </c>
      <c r="D143" s="3">
        <v>3.238</v>
      </c>
      <c r="E143" s="3" t="s">
        <v>216</v>
      </c>
      <c r="F143" s="3">
        <f t="shared" si="0"/>
        <v>3.238</v>
      </c>
      <c r="G143" s="3" t="e">
        <f t="shared" si="1"/>
        <v>#DIV/0!</v>
      </c>
    </row>
    <row r="144" spans="1:7" x14ac:dyDescent="0.2">
      <c r="A144" s="3" t="s">
        <v>140</v>
      </c>
      <c r="B144" s="3">
        <v>6.09</v>
      </c>
      <c r="C144" s="3">
        <v>7850081.2894817404</v>
      </c>
      <c r="D144" s="3">
        <v>-1.3029999999999999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6.1</v>
      </c>
      <c r="C145" s="3">
        <v>7868600.9705371903</v>
      </c>
      <c r="D145" s="3">
        <v>-1.3029999999999999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6.09</v>
      </c>
      <c r="C146" s="3">
        <v>16591420.565666899</v>
      </c>
      <c r="D146" s="3">
        <v>-1.1679999999999999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6.1</v>
      </c>
      <c r="C147" s="3">
        <v>16608069.757248901</v>
      </c>
      <c r="D147" s="3">
        <v>-1.1679999999999999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6.1</v>
      </c>
      <c r="C148" s="3">
        <v>75052778.828787103</v>
      </c>
      <c r="D148" s="3">
        <v>-0.26200000000000001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6.1</v>
      </c>
      <c r="C149" s="3">
        <v>71437874.849208504</v>
      </c>
      <c r="D149" s="3">
        <v>-0.318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6.1</v>
      </c>
      <c r="C150" s="3">
        <v>131811012.917869</v>
      </c>
      <c r="D150" s="3">
        <v>0.61699999999999999</v>
      </c>
      <c r="E150" s="3" t="s">
        <v>216</v>
      </c>
      <c r="F150" s="3">
        <f t="shared" si="0"/>
        <v>0.61699999999999999</v>
      </c>
      <c r="G150" s="3" t="e">
        <f t="shared" si="1"/>
        <v>#DIV/0!</v>
      </c>
    </row>
    <row r="151" spans="1:7" x14ac:dyDescent="0.2">
      <c r="A151" s="3" t="s">
        <v>147</v>
      </c>
      <c r="B151" s="3">
        <v>6.1</v>
      </c>
      <c r="C151" s="3">
        <v>135472515.45006499</v>
      </c>
      <c r="D151" s="3">
        <v>0.67400000000000004</v>
      </c>
      <c r="E151" s="3" t="s">
        <v>216</v>
      </c>
      <c r="F151" s="3">
        <f t="shared" si="0"/>
        <v>0.67400000000000004</v>
      </c>
      <c r="G151" s="3" t="e">
        <f t="shared" si="1"/>
        <v>#DIV/0!</v>
      </c>
    </row>
    <row r="152" spans="1:7" x14ac:dyDescent="0.2">
      <c r="A152" s="3" t="s">
        <v>148</v>
      </c>
      <c r="B152" s="3">
        <v>6.09</v>
      </c>
      <c r="C152" s="3">
        <v>138582706.79751101</v>
      </c>
      <c r="D152" s="3">
        <v>0.72199999999999998</v>
      </c>
      <c r="E152" s="3" t="s">
        <v>216</v>
      </c>
      <c r="F152" s="3">
        <f t="shared" si="0"/>
        <v>0.72199999999999998</v>
      </c>
      <c r="G152" s="3" t="e">
        <f t="shared" si="1"/>
        <v>#DIV/0!</v>
      </c>
    </row>
    <row r="153" spans="1:7" x14ac:dyDescent="0.2">
      <c r="A153" s="3" t="s">
        <v>149</v>
      </c>
      <c r="B153" s="3">
        <v>6.1</v>
      </c>
      <c r="C153" s="3">
        <v>146796350.88590899</v>
      </c>
      <c r="D153" s="3">
        <v>0.85</v>
      </c>
      <c r="E153" s="3" t="s">
        <v>216</v>
      </c>
      <c r="F153" s="3">
        <f t="shared" si="0"/>
        <v>0.85</v>
      </c>
      <c r="G153" s="3" t="e">
        <f t="shared" si="1"/>
        <v>#DIV/0!</v>
      </c>
    </row>
    <row r="154" spans="1:7" x14ac:dyDescent="0.2">
      <c r="A154" s="3" t="s">
        <v>150</v>
      </c>
      <c r="B154" s="3">
        <v>6.09</v>
      </c>
      <c r="C154" s="3">
        <v>25313778.768897999</v>
      </c>
      <c r="D154" s="3">
        <v>-1.0329999999999999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6.09</v>
      </c>
      <c r="C155" s="3">
        <v>25336383.725329999</v>
      </c>
      <c r="D155" s="3">
        <v>-1.032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6.1</v>
      </c>
      <c r="C156" s="3">
        <v>48475837.961687699</v>
      </c>
      <c r="D156" s="3">
        <v>-0.67400000000000004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6.1</v>
      </c>
      <c r="C157" s="3">
        <v>51540404.846084401</v>
      </c>
      <c r="D157" s="3">
        <v>-0.626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6.1</v>
      </c>
      <c r="C158" s="3">
        <v>226574370.714564</v>
      </c>
      <c r="D158" s="3">
        <v>2.0859999999999999</v>
      </c>
      <c r="E158" s="3" t="s">
        <v>216</v>
      </c>
      <c r="F158" s="3">
        <f t="shared" si="0"/>
        <v>2.0859999999999999</v>
      </c>
      <c r="G158" s="3" t="e">
        <f t="shared" si="1"/>
        <v>#DIV/0!</v>
      </c>
    </row>
    <row r="159" spans="1:7" x14ac:dyDescent="0.2">
      <c r="A159" s="3" t="s">
        <v>155</v>
      </c>
      <c r="B159" s="3">
        <v>6.1</v>
      </c>
      <c r="C159" s="3">
        <v>229124667.73455399</v>
      </c>
      <c r="D159" s="3">
        <v>2.125</v>
      </c>
      <c r="E159" s="3" t="s">
        <v>216</v>
      </c>
      <c r="F159" s="3">
        <f t="shared" si="0"/>
        <v>2.125</v>
      </c>
      <c r="G159" s="3" t="e">
        <f t="shared" si="1"/>
        <v>#DIV/0!</v>
      </c>
    </row>
    <row r="160" spans="1:7" x14ac:dyDescent="0.2">
      <c r="A160" s="3" t="s">
        <v>156</v>
      </c>
      <c r="B160" s="3">
        <v>6.09</v>
      </c>
      <c r="C160" s="3">
        <v>423588521.85214502</v>
      </c>
      <c r="D160" s="3">
        <v>5.1379999999999999</v>
      </c>
      <c r="E160" s="3" t="s">
        <v>216</v>
      </c>
      <c r="F160" s="3">
        <f t="shared" si="0"/>
        <v>5.1379999999999999</v>
      </c>
      <c r="G160" s="3" t="e">
        <f t="shared" si="1"/>
        <v>#DIV/0!</v>
      </c>
    </row>
    <row r="161" spans="1:7" x14ac:dyDescent="0.2">
      <c r="A161" s="3" t="s">
        <v>157</v>
      </c>
      <c r="B161" s="3">
        <v>6.09</v>
      </c>
      <c r="C161" s="3">
        <v>417250500.82732499</v>
      </c>
      <c r="D161" s="3">
        <v>5.04</v>
      </c>
      <c r="E161" s="3" t="s">
        <v>216</v>
      </c>
      <c r="F161" s="3">
        <f t="shared" si="0"/>
        <v>5.04</v>
      </c>
      <c r="G161" s="3" t="e">
        <f t="shared" si="1"/>
        <v>#DIV/0!</v>
      </c>
    </row>
    <row r="162" spans="1:7" x14ac:dyDescent="0.2">
      <c r="A162" s="3" t="s">
        <v>158</v>
      </c>
      <c r="B162" s="3">
        <v>6.09</v>
      </c>
      <c r="C162" s="3">
        <v>420849931.80359799</v>
      </c>
      <c r="D162" s="3">
        <v>5.0960000000000001</v>
      </c>
      <c r="E162" s="3" t="s">
        <v>216</v>
      </c>
      <c r="F162" s="3">
        <f t="shared" si="0"/>
        <v>5.0960000000000001</v>
      </c>
      <c r="G162" s="3" t="e">
        <f t="shared" si="1"/>
        <v>#DIV/0!</v>
      </c>
    </row>
    <row r="163" spans="1:7" x14ac:dyDescent="0.2">
      <c r="A163" s="3" t="s">
        <v>159</v>
      </c>
      <c r="B163" s="3">
        <v>6.09</v>
      </c>
      <c r="C163" s="3">
        <v>440139023.32929802</v>
      </c>
      <c r="D163" s="3">
        <v>5.3949999999999996</v>
      </c>
      <c r="E163" s="3" t="s">
        <v>216</v>
      </c>
      <c r="F163" s="3">
        <f t="shared" si="0"/>
        <v>5.3949999999999996</v>
      </c>
      <c r="G163" s="3" t="e">
        <f t="shared" si="1"/>
        <v>#DIV/0!</v>
      </c>
    </row>
    <row r="164" spans="1:7" x14ac:dyDescent="0.2">
      <c r="A164" s="3" t="s">
        <v>160</v>
      </c>
      <c r="B164" s="3">
        <v>6.1</v>
      </c>
      <c r="C164" s="3">
        <v>86180436.374068499</v>
      </c>
      <c r="D164" s="3">
        <v>-0.09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6.1</v>
      </c>
      <c r="C165" s="3">
        <v>84111986.886699304</v>
      </c>
      <c r="D165" s="3">
        <v>-0.122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6.09</v>
      </c>
      <c r="C166" s="3">
        <v>135014518.95761299</v>
      </c>
      <c r="D166" s="3">
        <v>0.66700000000000004</v>
      </c>
      <c r="E166" s="3" t="s">
        <v>216</v>
      </c>
      <c r="F166" s="3">
        <f t="shared" si="0"/>
        <v>0.66700000000000004</v>
      </c>
      <c r="G166" s="3" t="e">
        <f t="shared" si="1"/>
        <v>#DIV/0!</v>
      </c>
    </row>
    <row r="167" spans="1:7" x14ac:dyDescent="0.2">
      <c r="A167" s="3" t="s">
        <v>163</v>
      </c>
      <c r="B167" s="3">
        <v>6.09</v>
      </c>
      <c r="C167" s="3">
        <v>130191967.44628499</v>
      </c>
      <c r="D167" s="3">
        <v>0.59199999999999997</v>
      </c>
      <c r="E167" s="3" t="s">
        <v>216</v>
      </c>
      <c r="F167" s="3">
        <f t="shared" si="0"/>
        <v>0.59199999999999997</v>
      </c>
      <c r="G167" s="3" t="e">
        <f t="shared" si="1"/>
        <v>#DIV/0!</v>
      </c>
    </row>
    <row r="168" spans="1:7" x14ac:dyDescent="0.2">
      <c r="A168" s="3" t="s">
        <v>164</v>
      </c>
      <c r="B168" s="3">
        <v>6.1</v>
      </c>
      <c r="C168" s="3">
        <v>451169124.15940398</v>
      </c>
      <c r="D168" s="3">
        <v>5.5650000000000004</v>
      </c>
      <c r="E168" s="3" t="s">
        <v>216</v>
      </c>
      <c r="F168" s="3">
        <f t="shared" si="0"/>
        <v>5.5650000000000004</v>
      </c>
      <c r="G168" s="3" t="e">
        <f t="shared" si="1"/>
        <v>#DIV/0!</v>
      </c>
    </row>
    <row r="169" spans="1:7" x14ac:dyDescent="0.2">
      <c r="A169" s="3" t="s">
        <v>165</v>
      </c>
      <c r="B169" s="3">
        <v>6.09</v>
      </c>
      <c r="C169" s="3">
        <v>437450373.54341102</v>
      </c>
      <c r="D169" s="3">
        <v>5.3529999999999998</v>
      </c>
      <c r="E169" s="3" t="s">
        <v>216</v>
      </c>
      <c r="F169" s="3">
        <f t="shared" si="0"/>
        <v>5.3529999999999998</v>
      </c>
      <c r="G169" s="3" t="e">
        <f t="shared" si="1"/>
        <v>#DIV/0!</v>
      </c>
    </row>
    <row r="170" spans="1:7" x14ac:dyDescent="0.2">
      <c r="A170" s="3" t="s">
        <v>166</v>
      </c>
      <c r="B170" s="3">
        <v>6.1</v>
      </c>
      <c r="C170" s="3">
        <v>793291286.46226501</v>
      </c>
      <c r="D170" s="3">
        <v>10.866</v>
      </c>
      <c r="E170" s="3" t="s">
        <v>216</v>
      </c>
      <c r="F170" s="3">
        <f t="shared" si="0"/>
        <v>10.866</v>
      </c>
      <c r="G170" s="3" t="e">
        <f t="shared" si="1"/>
        <v>#DIV/0!</v>
      </c>
    </row>
    <row r="171" spans="1:7" x14ac:dyDescent="0.2">
      <c r="A171" s="3" t="s">
        <v>167</v>
      </c>
      <c r="B171" s="3">
        <v>6.09</v>
      </c>
      <c r="C171" s="3">
        <v>786058617.28532898</v>
      </c>
      <c r="D171" s="3">
        <v>10.754</v>
      </c>
      <c r="E171" s="3" t="s">
        <v>216</v>
      </c>
      <c r="F171" s="3">
        <f t="shared" si="0"/>
        <v>10.754</v>
      </c>
      <c r="G171" s="3" t="e">
        <f t="shared" si="1"/>
        <v>#DIV/0!</v>
      </c>
    </row>
    <row r="172" spans="1:7" x14ac:dyDescent="0.2">
      <c r="A172" s="3" t="s">
        <v>168</v>
      </c>
      <c r="B172" s="3">
        <v>6.09</v>
      </c>
      <c r="C172" s="3">
        <v>807426195.17200398</v>
      </c>
      <c r="D172" s="3">
        <v>11.085000000000001</v>
      </c>
      <c r="E172" s="3" t="s">
        <v>216</v>
      </c>
      <c r="F172" s="3">
        <f t="shared" si="0"/>
        <v>11.085000000000001</v>
      </c>
      <c r="G172" s="3" t="e">
        <f t="shared" si="1"/>
        <v>#DIV/0!</v>
      </c>
    </row>
    <row r="173" spans="1:7" x14ac:dyDescent="0.2">
      <c r="A173" s="3" t="s">
        <v>169</v>
      </c>
      <c r="B173" s="3">
        <v>6.1</v>
      </c>
      <c r="C173" s="3">
        <v>808758189.01350701</v>
      </c>
      <c r="D173" s="3">
        <v>11.106</v>
      </c>
      <c r="E173" s="3" t="s">
        <v>216</v>
      </c>
      <c r="F173" s="3">
        <f t="shared" si="0"/>
        <v>11.106</v>
      </c>
      <c r="G173" s="3" t="e">
        <f t="shared" si="1"/>
        <v>#DIV/0!</v>
      </c>
    </row>
    <row r="174" spans="1:7" x14ac:dyDescent="0.2">
      <c r="A174" s="3" t="s">
        <v>170</v>
      </c>
      <c r="B174" s="3">
        <v>6.1</v>
      </c>
      <c r="C174" s="3">
        <v>8483942.1224278398</v>
      </c>
      <c r="D174" s="3">
        <v>-1.2929999999999999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6.09</v>
      </c>
      <c r="C175" s="3">
        <v>8045554.7870027702</v>
      </c>
      <c r="D175" s="3">
        <v>-1.3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6.09</v>
      </c>
      <c r="C176" s="3">
        <v>154609400.23764899</v>
      </c>
      <c r="D176" s="3">
        <v>0.97099999999999997</v>
      </c>
      <c r="E176" s="3" t="s">
        <v>216</v>
      </c>
      <c r="F176" s="3">
        <f t="shared" si="0"/>
        <v>0.97099999999999997</v>
      </c>
      <c r="G176" s="3" t="e">
        <f t="shared" si="1"/>
        <v>#DIV/0!</v>
      </c>
    </row>
    <row r="177" spans="1:7" x14ac:dyDescent="0.2">
      <c r="A177" s="3" t="s">
        <v>173</v>
      </c>
      <c r="B177" s="3">
        <v>6.1</v>
      </c>
      <c r="C177" s="3">
        <v>156883861.77145201</v>
      </c>
      <c r="D177" s="3">
        <v>1.006</v>
      </c>
      <c r="E177" s="3" t="s">
        <v>216</v>
      </c>
      <c r="F177" s="3">
        <f t="shared" si="0"/>
        <v>1.006</v>
      </c>
      <c r="G177" s="3" t="e">
        <f t="shared" si="1"/>
        <v>#DIV/0!</v>
      </c>
    </row>
    <row r="178" spans="1:7" x14ac:dyDescent="0.2">
      <c r="A178" s="3" t="s">
        <v>174</v>
      </c>
      <c r="B178" s="3">
        <v>6.09</v>
      </c>
      <c r="C178" s="3">
        <v>139157585.60776699</v>
      </c>
      <c r="D178" s="3">
        <v>0.73099999999999998</v>
      </c>
      <c r="E178" s="3" t="s">
        <v>216</v>
      </c>
      <c r="F178" s="3">
        <f t="shared" si="0"/>
        <v>0.73099999999999998</v>
      </c>
      <c r="G178" s="3" t="e">
        <f t="shared" si="1"/>
        <v>#DIV/0!</v>
      </c>
    </row>
    <row r="179" spans="1:7" x14ac:dyDescent="0.2">
      <c r="A179" s="3" t="s">
        <v>175</v>
      </c>
      <c r="B179" s="3">
        <v>6.09</v>
      </c>
      <c r="C179" s="3">
        <v>140114020.50979099</v>
      </c>
      <c r="D179" s="3">
        <v>0.746</v>
      </c>
      <c r="E179" s="3" t="s">
        <v>216</v>
      </c>
      <c r="F179" s="3">
        <f t="shared" si="0"/>
        <v>0.746</v>
      </c>
      <c r="G179" s="3" t="e">
        <f t="shared" si="1"/>
        <v>#DIV/0!</v>
      </c>
    </row>
    <row r="180" spans="1:7" x14ac:dyDescent="0.2">
      <c r="A180" s="3" t="s">
        <v>176</v>
      </c>
      <c r="B180" s="3">
        <v>6.09</v>
      </c>
      <c r="C180" s="3">
        <v>134484133.980757</v>
      </c>
      <c r="D180" s="3">
        <v>0.65900000000000003</v>
      </c>
      <c r="E180" s="3" t="s">
        <v>216</v>
      </c>
      <c r="F180" s="3">
        <f t="shared" si="0"/>
        <v>0.65900000000000003</v>
      </c>
      <c r="G180" s="3" t="e">
        <f t="shared" si="1"/>
        <v>#DIV/0!</v>
      </c>
    </row>
    <row r="181" spans="1:7" x14ac:dyDescent="0.2">
      <c r="A181" s="3" t="s">
        <v>177</v>
      </c>
      <c r="B181" s="3">
        <v>6.09</v>
      </c>
      <c r="C181" s="3">
        <v>146764715.50978899</v>
      </c>
      <c r="D181" s="3">
        <v>0.84899999999999998</v>
      </c>
      <c r="E181" s="3" t="s">
        <v>216</v>
      </c>
      <c r="F181" s="3">
        <f t="shared" si="0"/>
        <v>0.84899999999999998</v>
      </c>
      <c r="G181" s="3" t="e">
        <f t="shared" si="1"/>
        <v>#DIV/0!</v>
      </c>
    </row>
    <row r="182" spans="1:7" x14ac:dyDescent="0.2">
      <c r="A182" s="3" t="s">
        <v>178</v>
      </c>
      <c r="B182" s="3">
        <v>6.09</v>
      </c>
      <c r="C182" s="3">
        <v>140515590.543331</v>
      </c>
      <c r="D182" s="3">
        <v>0.752</v>
      </c>
      <c r="E182" s="3" t="s">
        <v>216</v>
      </c>
      <c r="F182" s="3">
        <f t="shared" si="0"/>
        <v>0.752</v>
      </c>
      <c r="G182" s="3" t="e">
        <f t="shared" si="1"/>
        <v>#DIV/0!</v>
      </c>
    </row>
    <row r="183" spans="1:7" x14ac:dyDescent="0.2">
      <c r="A183" s="3" t="s">
        <v>179</v>
      </c>
      <c r="B183" s="3">
        <v>6.1</v>
      </c>
      <c r="C183" s="3">
        <v>119553154.060546</v>
      </c>
      <c r="D183" s="3">
        <v>0.42699999999999999</v>
      </c>
      <c r="E183" s="3" t="s">
        <v>216</v>
      </c>
      <c r="F183" s="3">
        <f t="shared" si="0"/>
        <v>0.42699999999999999</v>
      </c>
      <c r="G183" s="3" t="e">
        <f t="shared" si="1"/>
        <v>#DIV/0!</v>
      </c>
    </row>
    <row r="184" spans="1:7" x14ac:dyDescent="0.2">
      <c r="A184" s="3" t="s">
        <v>180</v>
      </c>
      <c r="B184" s="3">
        <v>6.09</v>
      </c>
      <c r="C184" s="3">
        <v>26292999.667896599</v>
      </c>
      <c r="D184" s="3">
        <v>-1.0169999999999999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6.1</v>
      </c>
      <c r="C185" s="3">
        <v>26228803.679626901</v>
      </c>
      <c r="D185" s="3">
        <v>-1.018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6.09</v>
      </c>
      <c r="C186" s="3">
        <v>450480000.35880798</v>
      </c>
      <c r="D186" s="3">
        <v>5.5549999999999997</v>
      </c>
      <c r="E186" s="3" t="s">
        <v>216</v>
      </c>
      <c r="F186" s="3">
        <f t="shared" si="0"/>
        <v>5.5549999999999997</v>
      </c>
      <c r="G186" s="3" t="e">
        <f t="shared" si="1"/>
        <v>#DIV/0!</v>
      </c>
    </row>
    <row r="187" spans="1:7" x14ac:dyDescent="0.2">
      <c r="A187" s="3" t="s">
        <v>183</v>
      </c>
      <c r="B187" s="3">
        <v>6.1</v>
      </c>
      <c r="C187" s="3">
        <v>446723165.63656098</v>
      </c>
      <c r="D187" s="3">
        <v>5.4969999999999999</v>
      </c>
      <c r="E187" s="3" t="s">
        <v>216</v>
      </c>
      <c r="F187" s="3">
        <f t="shared" si="0"/>
        <v>5.4969999999999999</v>
      </c>
      <c r="G187" s="3" t="e">
        <f t="shared" si="1"/>
        <v>#DIV/0!</v>
      </c>
    </row>
    <row r="188" spans="1:7" x14ac:dyDescent="0.2">
      <c r="A188" s="3" t="s">
        <v>184</v>
      </c>
      <c r="B188" s="3">
        <v>6.1</v>
      </c>
      <c r="C188" s="3">
        <v>428435157.60683697</v>
      </c>
      <c r="D188" s="3">
        <v>5.2130000000000001</v>
      </c>
      <c r="E188" s="3" t="s">
        <v>216</v>
      </c>
      <c r="F188" s="3">
        <f t="shared" si="0"/>
        <v>5.2130000000000001</v>
      </c>
      <c r="G188" s="3" t="e">
        <f t="shared" si="1"/>
        <v>#DIV/0!</v>
      </c>
    </row>
    <row r="189" spans="1:7" x14ac:dyDescent="0.2">
      <c r="A189" s="3" t="s">
        <v>185</v>
      </c>
      <c r="B189" s="3">
        <v>6.1</v>
      </c>
      <c r="C189" s="3">
        <v>432701384.63486397</v>
      </c>
      <c r="D189" s="3">
        <v>5.2789999999999999</v>
      </c>
      <c r="E189" s="3" t="s">
        <v>216</v>
      </c>
      <c r="F189" s="3">
        <f t="shared" si="0"/>
        <v>5.2789999999999999</v>
      </c>
      <c r="G189" s="3" t="e">
        <f t="shared" si="1"/>
        <v>#DIV/0!</v>
      </c>
    </row>
    <row r="190" spans="1:7" x14ac:dyDescent="0.2">
      <c r="A190" s="3" t="s">
        <v>186</v>
      </c>
      <c r="B190" s="3">
        <v>6.1</v>
      </c>
      <c r="C190" s="3">
        <v>436633264.74083197</v>
      </c>
      <c r="D190" s="3">
        <v>5.34</v>
      </c>
      <c r="E190" s="3" t="s">
        <v>216</v>
      </c>
      <c r="F190" s="3">
        <f t="shared" si="0"/>
        <v>5.34</v>
      </c>
      <c r="G190" s="3" t="e">
        <f t="shared" si="1"/>
        <v>#DIV/0!</v>
      </c>
    </row>
    <row r="191" spans="1:7" x14ac:dyDescent="0.2">
      <c r="A191" s="3" t="s">
        <v>187</v>
      </c>
      <c r="B191" s="3">
        <v>6.09</v>
      </c>
      <c r="C191" s="3">
        <v>417206378.15042102</v>
      </c>
      <c r="D191" s="3">
        <v>5.0389999999999997</v>
      </c>
      <c r="E191" s="3" t="s">
        <v>216</v>
      </c>
      <c r="F191" s="3">
        <f t="shared" si="0"/>
        <v>5.0389999999999997</v>
      </c>
      <c r="G191" s="3" t="e">
        <f t="shared" si="1"/>
        <v>#DIV/0!</v>
      </c>
    </row>
    <row r="192" spans="1:7" x14ac:dyDescent="0.2">
      <c r="A192" s="3" t="s">
        <v>188</v>
      </c>
      <c r="B192" s="3">
        <v>6.1</v>
      </c>
      <c r="C192" s="3">
        <v>448417670.384992</v>
      </c>
      <c r="D192" s="3">
        <v>5.5229999999999997</v>
      </c>
      <c r="E192" s="3" t="s">
        <v>216</v>
      </c>
      <c r="F192" s="3">
        <f t="shared" si="0"/>
        <v>5.5229999999999997</v>
      </c>
      <c r="G192" s="3" t="e">
        <f t="shared" si="1"/>
        <v>#DIV/0!</v>
      </c>
    </row>
    <row r="193" spans="1:7" x14ac:dyDescent="0.2">
      <c r="A193" s="3" t="s">
        <v>189</v>
      </c>
      <c r="B193" s="3">
        <v>6.11</v>
      </c>
      <c r="C193" s="3">
        <v>381458904.859469</v>
      </c>
      <c r="D193" s="3">
        <v>4.4850000000000003</v>
      </c>
      <c r="E193" s="3" t="s">
        <v>216</v>
      </c>
      <c r="F193" s="3">
        <f t="shared" si="0"/>
        <v>4.4850000000000003</v>
      </c>
      <c r="G193" s="3" t="e">
        <f t="shared" si="1"/>
        <v>#DIV/0!</v>
      </c>
    </row>
    <row r="194" spans="1:7" x14ac:dyDescent="0.2">
      <c r="A194" s="3" t="s">
        <v>190</v>
      </c>
      <c r="B194" s="3">
        <v>6.09</v>
      </c>
      <c r="C194" s="3">
        <v>86560469.958525896</v>
      </c>
      <c r="D194" s="3">
        <v>-8.4000000000000005E-2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6.1</v>
      </c>
      <c r="C195" s="3">
        <v>85434975.940336898</v>
      </c>
      <c r="D195" s="3">
        <v>-0.10100000000000001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6.1</v>
      </c>
      <c r="C196" s="3">
        <v>768320385.64381802</v>
      </c>
      <c r="D196" s="3">
        <v>10.478999999999999</v>
      </c>
      <c r="E196" s="3" t="s">
        <v>216</v>
      </c>
      <c r="F196" s="3">
        <f t="shared" si="0"/>
        <v>10.478999999999999</v>
      </c>
      <c r="G196" s="3" t="e">
        <f t="shared" si="1"/>
        <v>#DIV/0!</v>
      </c>
    </row>
    <row r="197" spans="1:7" x14ac:dyDescent="0.2">
      <c r="A197" s="3" t="s">
        <v>193</v>
      </c>
      <c r="B197" s="3">
        <v>6.09</v>
      </c>
      <c r="C197" s="3">
        <v>753737105.963516</v>
      </c>
      <c r="D197" s="3">
        <v>10.253</v>
      </c>
      <c r="E197" s="3" t="s">
        <v>216</v>
      </c>
      <c r="F197" s="3">
        <f t="shared" si="0"/>
        <v>10.253</v>
      </c>
      <c r="G197" s="3" t="e">
        <f t="shared" si="1"/>
        <v>#DIV/0!</v>
      </c>
    </row>
    <row r="198" spans="1:7" x14ac:dyDescent="0.2">
      <c r="A198" s="3" t="s">
        <v>194</v>
      </c>
      <c r="B198" s="3">
        <v>6.09</v>
      </c>
      <c r="C198" s="3">
        <v>966910787.07440996</v>
      </c>
      <c r="D198" s="3">
        <v>13.555999999999999</v>
      </c>
      <c r="E198" s="3" t="s">
        <v>216</v>
      </c>
      <c r="F198" s="3">
        <f t="shared" si="0"/>
        <v>13.555999999999999</v>
      </c>
      <c r="G198" s="3" t="e">
        <f t="shared" si="1"/>
        <v>#DIV/0!</v>
      </c>
    </row>
    <row r="199" spans="1:7" x14ac:dyDescent="0.2">
      <c r="A199" s="3" t="s">
        <v>195</v>
      </c>
      <c r="B199" s="3">
        <v>6.09</v>
      </c>
      <c r="C199" s="3">
        <v>958796200.41235697</v>
      </c>
      <c r="D199" s="3">
        <v>13.43</v>
      </c>
      <c r="E199" s="3" t="s">
        <v>216</v>
      </c>
      <c r="F199" s="3">
        <f t="shared" si="0"/>
        <v>13.43</v>
      </c>
      <c r="G199" s="3" t="e">
        <f t="shared" si="1"/>
        <v>#DIV/0!</v>
      </c>
    </row>
    <row r="200" spans="1:7" x14ac:dyDescent="0.2">
      <c r="A200" s="3" t="s">
        <v>196</v>
      </c>
      <c r="B200" s="3">
        <v>6.08</v>
      </c>
      <c r="C200" s="3">
        <v>1042670872.09425</v>
      </c>
      <c r="D200" s="3">
        <v>14.73</v>
      </c>
      <c r="E200" s="3" t="s">
        <v>216</v>
      </c>
      <c r="F200" s="3">
        <f t="shared" si="0"/>
        <v>14.73</v>
      </c>
      <c r="G200" s="3" t="e">
        <f t="shared" si="1"/>
        <v>#DIV/0!</v>
      </c>
    </row>
    <row r="201" spans="1:7" x14ac:dyDescent="0.2">
      <c r="A201" s="3" t="s">
        <v>197</v>
      </c>
      <c r="B201" s="3">
        <v>6.09</v>
      </c>
      <c r="C201" s="3">
        <v>1069247604.51281</v>
      </c>
      <c r="D201" s="3">
        <v>15.141999999999999</v>
      </c>
      <c r="E201" s="3" t="s">
        <v>216</v>
      </c>
      <c r="F201" s="3">
        <f t="shared" si="0"/>
        <v>15.141999999999999</v>
      </c>
      <c r="G201" s="3" t="e">
        <f t="shared" si="1"/>
        <v>#DIV/0!</v>
      </c>
    </row>
    <row r="202" spans="1:7" x14ac:dyDescent="0.2">
      <c r="A202" s="3" t="s">
        <v>198</v>
      </c>
      <c r="B202" s="3">
        <v>6.11</v>
      </c>
      <c r="C202" s="3">
        <v>1165600906.12185</v>
      </c>
      <c r="D202" s="3">
        <v>16.635000000000002</v>
      </c>
      <c r="E202" s="3" t="s">
        <v>216</v>
      </c>
      <c r="F202" s="3">
        <f t="shared" si="0"/>
        <v>16.635000000000002</v>
      </c>
      <c r="G202" s="3" t="e">
        <f t="shared" si="1"/>
        <v>#DIV/0!</v>
      </c>
    </row>
    <row r="203" spans="1:7" x14ac:dyDescent="0.2">
      <c r="A203" s="3" t="s">
        <v>199</v>
      </c>
      <c r="B203" s="3">
        <v>6.1</v>
      </c>
      <c r="C203" s="3">
        <v>1253957471.1608</v>
      </c>
      <c r="D203" s="3">
        <v>18.004000000000001</v>
      </c>
      <c r="E203" s="3" t="s">
        <v>216</v>
      </c>
      <c r="F203" s="3">
        <f t="shared" si="0"/>
        <v>18.004000000000001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6.09</v>
      </c>
      <c r="C206" s="3">
        <v>2570063.88686006</v>
      </c>
      <c r="D206" s="3">
        <v>-1.385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6.09</v>
      </c>
      <c r="C207" s="3">
        <v>504822.37758853898</v>
      </c>
      <c r="D207" s="3">
        <v>-1.417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6.09</v>
      </c>
      <c r="C208" s="3">
        <v>2641993.4683455499</v>
      </c>
      <c r="D208" s="3">
        <v>-1.3839999999999999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6.1</v>
      </c>
      <c r="C209" s="3">
        <v>10667713.150681</v>
      </c>
      <c r="D209" s="3">
        <v>-1.26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6.1</v>
      </c>
      <c r="C210" s="3">
        <v>26783915.038623098</v>
      </c>
      <c r="D210" s="3">
        <v>-1.01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6.1</v>
      </c>
      <c r="C211" s="3">
        <v>92529169.922049806</v>
      </c>
      <c r="D211" s="3">
        <v>8.9999999999999993E-3</v>
      </c>
      <c r="E211" s="3" t="s">
        <v>216</v>
      </c>
      <c r="F211" s="3">
        <f t="shared" si="0"/>
        <v>8.9999999999999993E-3</v>
      </c>
      <c r="G211" s="3" t="e">
        <f t="shared" si="1"/>
        <v>#DIV/0!</v>
      </c>
    </row>
    <row r="212" spans="1:7" x14ac:dyDescent="0.2">
      <c r="A212" s="3" t="s">
        <v>208</v>
      </c>
      <c r="B212" s="3">
        <v>6.1</v>
      </c>
      <c r="C212" s="3">
        <v>435317.99749771901</v>
      </c>
      <c r="D212" s="3">
        <v>-1.4179999999999999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370"/>
  <sheetViews>
    <sheetView zoomScale="115" zoomScaleNormal="115" workbookViewId="0">
      <pane ySplit="1" topLeftCell="A2" activePane="bottomLeft" state="frozen"/>
      <selection activeCell="A55" sqref="A55"/>
      <selection pane="bottomLeft" activeCell="I133" sqref="I133"/>
    </sheetView>
  </sheetViews>
  <sheetFormatPr baseColWidth="10" defaultColWidth="9.140625" defaultRowHeight="11.25" x14ac:dyDescent="0.2"/>
  <cols>
    <col min="1" max="1" width="53.140625" style="16" customWidth="1"/>
    <col min="2" max="2" width="18.140625" style="16" customWidth="1"/>
    <col min="3" max="3" width="33.28515625" style="17" customWidth="1"/>
    <col min="4" max="5" width="28.7109375" style="16" customWidth="1"/>
    <col min="6" max="6" width="20.42578125" style="16" customWidth="1"/>
    <col min="7" max="7" width="18.5703125" style="16" customWidth="1"/>
    <col min="8" max="8" width="8.85546875" style="16" customWidth="1"/>
    <col min="9" max="9" width="15.7109375" style="16" customWidth="1"/>
    <col min="10" max="10" width="15.5703125" style="16" customWidth="1"/>
    <col min="11" max="16384" width="9.140625" style="16"/>
  </cols>
  <sheetData>
    <row r="1" spans="1:10" s="22" customFormat="1" ht="12" thickBot="1" x14ac:dyDescent="0.25">
      <c r="A1" s="22" t="s">
        <v>535</v>
      </c>
      <c r="B1" s="22" t="s">
        <v>385</v>
      </c>
      <c r="C1" s="22" t="s">
        <v>384</v>
      </c>
      <c r="D1" s="22" t="s">
        <v>383</v>
      </c>
      <c r="E1" s="22" t="s">
        <v>382</v>
      </c>
      <c r="F1" s="23" t="s">
        <v>532</v>
      </c>
      <c r="G1" s="22" t="s">
        <v>531</v>
      </c>
    </row>
    <row r="2" spans="1:10" x14ac:dyDescent="0.2">
      <c r="A2" s="29" t="s">
        <v>537</v>
      </c>
      <c r="B2" s="30">
        <v>4895205.5315357</v>
      </c>
      <c r="C2" s="31"/>
      <c r="D2" s="27"/>
      <c r="E2" s="27"/>
      <c r="F2" s="32">
        <v>43600</v>
      </c>
      <c r="I2" s="26" t="s">
        <v>533</v>
      </c>
      <c r="J2" s="26"/>
    </row>
    <row r="3" spans="1:10" x14ac:dyDescent="0.2">
      <c r="A3" s="29" t="s">
        <v>538</v>
      </c>
      <c r="B3" s="30">
        <v>37165142.116517402</v>
      </c>
      <c r="C3" s="31"/>
      <c r="D3" s="27"/>
      <c r="E3" s="27"/>
      <c r="F3" s="32">
        <v>43600</v>
      </c>
      <c r="I3" s="26" t="s">
        <v>534</v>
      </c>
      <c r="J3" s="26" t="s">
        <v>213</v>
      </c>
    </row>
    <row r="4" spans="1:10" x14ac:dyDescent="0.2">
      <c r="A4" s="29" t="s">
        <v>539</v>
      </c>
      <c r="B4" s="30">
        <v>61788740.857814901</v>
      </c>
      <c r="C4" s="31"/>
      <c r="D4" s="27"/>
      <c r="E4" s="27"/>
      <c r="F4" s="32">
        <v>43600</v>
      </c>
      <c r="I4" s="26">
        <v>0.1</v>
      </c>
      <c r="J4" s="26">
        <f>B2</f>
        <v>4895205.5315357</v>
      </c>
    </row>
    <row r="5" spans="1:10" x14ac:dyDescent="0.2">
      <c r="A5" s="3" t="s">
        <v>376</v>
      </c>
      <c r="B5" s="20">
        <v>56350424.771919802</v>
      </c>
      <c r="C5" s="17">
        <f t="shared" ref="C5:C28" si="0">(B5-$J$9)/$J$10</f>
        <v>0.89613303768765196</v>
      </c>
      <c r="D5" s="16">
        <f t="shared" ref="D5:D28" si="1">C5/AVERAGE($C$5:$C$6)</f>
        <v>1.0178514627232995</v>
      </c>
      <c r="E5" s="16">
        <f>AVERAGE(C5:C6)</f>
        <v>0.88041631859526404</v>
      </c>
      <c r="F5" s="18">
        <v>43600</v>
      </c>
      <c r="G5" s="16">
        <v>1</v>
      </c>
      <c r="I5" s="26">
        <v>0.5</v>
      </c>
      <c r="J5" s="26">
        <f>B3</f>
        <v>37165142.116517402</v>
      </c>
    </row>
    <row r="6" spans="1:10" x14ac:dyDescent="0.2">
      <c r="A6" s="3" t="s">
        <v>377</v>
      </c>
      <c r="B6" s="20">
        <v>54464091.793110199</v>
      </c>
      <c r="C6" s="17">
        <f t="shared" si="0"/>
        <v>0.86469959950287612</v>
      </c>
      <c r="D6" s="16">
        <f t="shared" si="1"/>
        <v>0.98214853727670048</v>
      </c>
      <c r="E6" s="16">
        <f>AVERAGE(C5:C6)</f>
        <v>0.88041631859526404</v>
      </c>
      <c r="F6" s="18">
        <v>43600</v>
      </c>
      <c r="G6" s="16">
        <v>1</v>
      </c>
      <c r="I6" s="26">
        <v>1</v>
      </c>
      <c r="J6" s="26">
        <f>B4</f>
        <v>61788740.857814901</v>
      </c>
    </row>
    <row r="7" spans="1:10" x14ac:dyDescent="0.2">
      <c r="A7" s="3" t="s">
        <v>388</v>
      </c>
      <c r="B7" s="20">
        <v>52338840.660849802</v>
      </c>
      <c r="C7" s="17">
        <f t="shared" si="0"/>
        <v>0.82928488171790182</v>
      </c>
      <c r="D7" s="16">
        <f t="shared" si="1"/>
        <v>0.94192356979599801</v>
      </c>
      <c r="E7" s="16">
        <v>0.88041631859526404</v>
      </c>
      <c r="F7" s="18">
        <v>43600</v>
      </c>
      <c r="G7" s="16">
        <v>1</v>
      </c>
      <c r="I7" s="27"/>
      <c r="J7" s="26"/>
    </row>
    <row r="8" spans="1:10" x14ac:dyDescent="0.2">
      <c r="A8" s="3" t="s">
        <v>387</v>
      </c>
      <c r="B8" s="20">
        <v>51751851.6398471</v>
      </c>
      <c r="C8" s="17">
        <f t="shared" si="0"/>
        <v>0.81950342567906698</v>
      </c>
      <c r="D8" s="16">
        <f t="shared" si="1"/>
        <v>0.93081353488155949</v>
      </c>
      <c r="E8" s="16">
        <v>0.88041631859526404</v>
      </c>
      <c r="F8" s="18">
        <v>43600</v>
      </c>
      <c r="G8" s="16">
        <v>1</v>
      </c>
      <c r="I8" s="27" t="s">
        <v>331</v>
      </c>
      <c r="J8" s="27"/>
    </row>
    <row r="9" spans="1:10" x14ac:dyDescent="0.2">
      <c r="A9" s="3" t="s">
        <v>389</v>
      </c>
      <c r="B9" s="20">
        <v>51010534.075036399</v>
      </c>
      <c r="C9" s="17">
        <f t="shared" si="0"/>
        <v>0.80715027270420303</v>
      </c>
      <c r="D9" s="16">
        <f t="shared" si="1"/>
        <v>0.9167824989796195</v>
      </c>
      <c r="E9" s="16">
        <v>0.88041631859526404</v>
      </c>
      <c r="F9" s="18">
        <v>43600</v>
      </c>
      <c r="G9" s="16">
        <v>1</v>
      </c>
      <c r="I9" s="27" t="s">
        <v>332</v>
      </c>
      <c r="J9" s="28">
        <v>2573129</v>
      </c>
    </row>
    <row r="10" spans="1:10" x14ac:dyDescent="0.2">
      <c r="A10" s="3" t="s">
        <v>390</v>
      </c>
      <c r="B10" s="20">
        <v>51057807.607568897</v>
      </c>
      <c r="C10" s="17">
        <f t="shared" si="0"/>
        <v>0.80793802846065177</v>
      </c>
      <c r="D10" s="16">
        <f t="shared" si="1"/>
        <v>0.91767725267717215</v>
      </c>
      <c r="E10" s="16">
        <v>0.88041631859526404</v>
      </c>
      <c r="F10" s="18">
        <v>43600</v>
      </c>
      <c r="G10" s="16">
        <v>1</v>
      </c>
      <c r="I10" s="27" t="s">
        <v>333</v>
      </c>
      <c r="J10" s="28">
        <v>60010393</v>
      </c>
    </row>
    <row r="11" spans="1:10" x14ac:dyDescent="0.2">
      <c r="A11" s="3" t="s">
        <v>391</v>
      </c>
      <c r="B11" s="20">
        <v>50790470.107354097</v>
      </c>
      <c r="C11" s="17">
        <f t="shared" si="0"/>
        <v>0.80348317511191936</v>
      </c>
      <c r="D11" s="16">
        <f t="shared" si="1"/>
        <v>0.91261731312966321</v>
      </c>
      <c r="E11" s="16">
        <v>0.88041631859526404</v>
      </c>
      <c r="F11" s="18">
        <v>43600</v>
      </c>
      <c r="G11" s="16">
        <v>1</v>
      </c>
    </row>
    <row r="12" spans="1:10" x14ac:dyDescent="0.2">
      <c r="A12" s="3" t="s">
        <v>392</v>
      </c>
      <c r="B12" s="20">
        <v>49709297.413114503</v>
      </c>
      <c r="C12" s="17">
        <f t="shared" si="0"/>
        <v>0.78546675095286411</v>
      </c>
      <c r="D12" s="16">
        <f t="shared" si="1"/>
        <v>0.89215378493450082</v>
      </c>
      <c r="E12" s="16">
        <v>0.88041631859526404</v>
      </c>
      <c r="F12" s="18">
        <v>43600</v>
      </c>
      <c r="G12" s="16">
        <v>1</v>
      </c>
    </row>
    <row r="13" spans="1:10" x14ac:dyDescent="0.2">
      <c r="A13" s="3" t="s">
        <v>393</v>
      </c>
      <c r="B13" s="20">
        <v>46846700.8984944</v>
      </c>
      <c r="C13" s="17">
        <f t="shared" si="0"/>
        <v>0.7377650717683919</v>
      </c>
      <c r="D13" s="16">
        <f t="shared" si="1"/>
        <v>0.83797296368327501</v>
      </c>
      <c r="E13" s="16">
        <v>0.88041631859526404</v>
      </c>
      <c r="F13" s="18">
        <v>43600</v>
      </c>
      <c r="G13" s="16">
        <v>1</v>
      </c>
    </row>
    <row r="14" spans="1:10" x14ac:dyDescent="0.2">
      <c r="A14" s="3" t="s">
        <v>394</v>
      </c>
      <c r="B14" s="20">
        <v>47846210.451791301</v>
      </c>
      <c r="C14" s="17">
        <f t="shared" si="0"/>
        <v>0.75442067929452328</v>
      </c>
      <c r="D14" s="16">
        <f t="shared" si="1"/>
        <v>0.85689084057213827</v>
      </c>
      <c r="E14" s="16">
        <v>0.88041631859526404</v>
      </c>
      <c r="F14" s="18">
        <v>43600</v>
      </c>
      <c r="G14" s="16">
        <v>1</v>
      </c>
    </row>
    <row r="15" spans="1:10" x14ac:dyDescent="0.2">
      <c r="A15" s="3" t="s">
        <v>378</v>
      </c>
      <c r="B15" s="20">
        <v>44894657.400069401</v>
      </c>
      <c r="C15" s="17">
        <f t="shared" si="0"/>
        <v>0.70523664792645835</v>
      </c>
      <c r="D15" s="16">
        <f t="shared" si="1"/>
        <v>0.80102632474110524</v>
      </c>
      <c r="E15" s="16">
        <v>0.88041631859526404</v>
      </c>
      <c r="F15" s="18">
        <v>43600</v>
      </c>
      <c r="G15" s="16">
        <v>1</v>
      </c>
    </row>
    <row r="16" spans="1:10" x14ac:dyDescent="0.2">
      <c r="A16" s="3" t="s">
        <v>379</v>
      </c>
      <c r="B16" s="20">
        <v>46820234.4881282</v>
      </c>
      <c r="C16" s="17">
        <f t="shared" si="0"/>
        <v>0.73732404132277884</v>
      </c>
      <c r="D16" s="16">
        <f t="shared" si="1"/>
        <v>0.83747202970886081</v>
      </c>
      <c r="E16" s="16">
        <v>0.88041631859526404</v>
      </c>
      <c r="F16" s="18">
        <v>43600</v>
      </c>
      <c r="G16" s="16">
        <v>1</v>
      </c>
    </row>
    <row r="17" spans="1:10" x14ac:dyDescent="0.2">
      <c r="A17" s="3" t="s">
        <v>395</v>
      </c>
      <c r="B17" s="20">
        <v>40048381.974549003</v>
      </c>
      <c r="C17" s="17">
        <f t="shared" si="0"/>
        <v>0.62447937933932551</v>
      </c>
      <c r="D17" s="16">
        <f t="shared" si="1"/>
        <v>0.70930009604513566</v>
      </c>
      <c r="E17" s="16">
        <v>0.88041631859526404</v>
      </c>
      <c r="F17" s="18">
        <v>43600</v>
      </c>
      <c r="G17" s="16">
        <v>1</v>
      </c>
    </row>
    <row r="18" spans="1:10" x14ac:dyDescent="0.2">
      <c r="A18" s="3" t="s">
        <v>396</v>
      </c>
      <c r="B18" s="20">
        <v>38843779.4568858</v>
      </c>
      <c r="C18" s="17">
        <f t="shared" si="0"/>
        <v>0.604406147729874</v>
      </c>
      <c r="D18" s="16">
        <f t="shared" si="1"/>
        <v>0.68650039187622713</v>
      </c>
      <c r="E18" s="16">
        <v>0.88041631859526404</v>
      </c>
      <c r="F18" s="18">
        <v>43600</v>
      </c>
      <c r="G18" s="16">
        <v>1</v>
      </c>
    </row>
    <row r="19" spans="1:10" x14ac:dyDescent="0.2">
      <c r="A19" s="3" t="s">
        <v>397</v>
      </c>
      <c r="B19" s="20">
        <v>36354543.370026298</v>
      </c>
      <c r="C19" s="17">
        <f t="shared" si="0"/>
        <v>0.56292606465727191</v>
      </c>
      <c r="D19" s="16">
        <f t="shared" si="1"/>
        <v>0.639386223048933</v>
      </c>
      <c r="E19" s="16">
        <v>0.88041631859526404</v>
      </c>
      <c r="F19" s="18">
        <v>43600</v>
      </c>
      <c r="G19" s="16">
        <v>1</v>
      </c>
    </row>
    <row r="20" spans="1:10" x14ac:dyDescent="0.2">
      <c r="A20" s="3" t="s">
        <v>398</v>
      </c>
      <c r="B20" s="20">
        <v>35276376.069441199</v>
      </c>
      <c r="C20" s="17">
        <f t="shared" si="0"/>
        <v>0.54495972171755647</v>
      </c>
      <c r="D20" s="16">
        <f t="shared" si="1"/>
        <v>0.61897957841928619</v>
      </c>
      <c r="E20" s="16">
        <v>0.88041631859526404</v>
      </c>
      <c r="F20" s="18">
        <v>43600</v>
      </c>
      <c r="G20" s="16">
        <v>1</v>
      </c>
    </row>
    <row r="21" spans="1:10" x14ac:dyDescent="0.2">
      <c r="A21" s="3" t="s">
        <v>399</v>
      </c>
      <c r="B21" s="20">
        <v>31888617.7010355</v>
      </c>
      <c r="C21" s="17">
        <f t="shared" si="0"/>
        <v>0.48850686082051653</v>
      </c>
      <c r="D21" s="16">
        <f t="shared" si="1"/>
        <v>0.55485893491836547</v>
      </c>
      <c r="E21" s="16">
        <v>0.88041631859526404</v>
      </c>
      <c r="F21" s="18">
        <v>43600</v>
      </c>
      <c r="G21" s="16">
        <v>1</v>
      </c>
    </row>
    <row r="22" spans="1:10" x14ac:dyDescent="0.2">
      <c r="A22" s="3" t="s">
        <v>400</v>
      </c>
      <c r="B22" s="20">
        <v>30804683.328498699</v>
      </c>
      <c r="C22" s="17">
        <f t="shared" si="0"/>
        <v>0.47044441666127229</v>
      </c>
      <c r="D22" s="16">
        <f t="shared" si="1"/>
        <v>0.53434313599716476</v>
      </c>
      <c r="E22" s="16">
        <v>0.88041631859526404</v>
      </c>
      <c r="F22" s="18">
        <v>43600</v>
      </c>
      <c r="G22" s="16">
        <v>1</v>
      </c>
    </row>
    <row r="23" spans="1:10" x14ac:dyDescent="0.2">
      <c r="A23" s="3" t="s">
        <v>401</v>
      </c>
      <c r="B23" s="20">
        <v>28458359.242669899</v>
      </c>
      <c r="C23" s="17">
        <f t="shared" si="0"/>
        <v>0.43134578776496096</v>
      </c>
      <c r="D23" s="16">
        <f t="shared" si="1"/>
        <v>0.48993388542955307</v>
      </c>
      <c r="E23" s="16">
        <v>0.88041631859526404</v>
      </c>
      <c r="F23" s="18">
        <v>43600</v>
      </c>
      <c r="G23" s="16">
        <v>1</v>
      </c>
    </row>
    <row r="24" spans="1:10" x14ac:dyDescent="0.2">
      <c r="A24" s="3" t="s">
        <v>402</v>
      </c>
      <c r="B24" s="20">
        <v>28471872.042038001</v>
      </c>
      <c r="C24" s="17">
        <f t="shared" si="0"/>
        <v>0.43157096208381773</v>
      </c>
      <c r="D24" s="16">
        <f t="shared" si="1"/>
        <v>0.49018964434053741</v>
      </c>
      <c r="E24" s="16">
        <v>0.88041631859526404</v>
      </c>
      <c r="F24" s="18">
        <v>43600</v>
      </c>
      <c r="G24" s="16">
        <v>1</v>
      </c>
    </row>
    <row r="25" spans="1:10" x14ac:dyDescent="0.2">
      <c r="A25" s="3" t="s">
        <v>403</v>
      </c>
      <c r="B25" s="20">
        <v>26323702.348953702</v>
      </c>
      <c r="C25" s="17">
        <f t="shared" si="0"/>
        <v>0.39577433443826476</v>
      </c>
      <c r="D25" s="16">
        <f t="shared" si="1"/>
        <v>0.44953089360012882</v>
      </c>
      <c r="F25" s="18">
        <v>43600</v>
      </c>
      <c r="G25" s="16">
        <v>1</v>
      </c>
    </row>
    <row r="26" spans="1:10" x14ac:dyDescent="0.2">
      <c r="A26" s="3" t="s">
        <v>404</v>
      </c>
      <c r="B26" s="20">
        <v>25305370.9700161</v>
      </c>
      <c r="C26" s="17">
        <f t="shared" si="0"/>
        <v>0.37880508414627612</v>
      </c>
      <c r="D26" s="16">
        <f t="shared" si="1"/>
        <v>0.4302567730124236</v>
      </c>
      <c r="E26" s="16">
        <v>0.88041631859526404</v>
      </c>
      <c r="F26" s="18">
        <v>43600</v>
      </c>
      <c r="G26" s="16">
        <v>1</v>
      </c>
    </row>
    <row r="27" spans="1:10" x14ac:dyDescent="0.2">
      <c r="A27" s="3" t="s">
        <v>380</v>
      </c>
      <c r="B27" s="20">
        <v>23759277.8265898</v>
      </c>
      <c r="C27" s="17">
        <f t="shared" si="0"/>
        <v>0.35304132780116604</v>
      </c>
      <c r="D27" s="16">
        <f t="shared" si="1"/>
        <v>0.40099362125006521</v>
      </c>
      <c r="E27" s="16">
        <v>0.88041631859526404</v>
      </c>
      <c r="F27" s="18">
        <v>43600</v>
      </c>
      <c r="G27" s="16">
        <v>1</v>
      </c>
    </row>
    <row r="28" spans="1:10" x14ac:dyDescent="0.2">
      <c r="A28" s="3" t="s">
        <v>381</v>
      </c>
      <c r="B28" s="20">
        <v>22924468.081608001</v>
      </c>
      <c r="C28" s="17">
        <f t="shared" si="0"/>
        <v>0.33913024168343642</v>
      </c>
      <c r="D28" s="16">
        <f t="shared" si="1"/>
        <v>0.3851930439278215</v>
      </c>
      <c r="E28" s="16">
        <v>0.88041631859526404</v>
      </c>
      <c r="F28" s="18">
        <v>43600</v>
      </c>
      <c r="G28" s="16">
        <v>1</v>
      </c>
    </row>
    <row r="29" spans="1:10" x14ac:dyDescent="0.2">
      <c r="A29" s="29" t="s">
        <v>540</v>
      </c>
      <c r="B29" s="30">
        <v>317791.95523152698</v>
      </c>
      <c r="C29" s="31"/>
      <c r="D29" s="27"/>
      <c r="E29" s="27"/>
      <c r="F29" s="32">
        <v>43671</v>
      </c>
      <c r="I29" s="27" t="s">
        <v>536</v>
      </c>
      <c r="J29" s="27"/>
    </row>
    <row r="30" spans="1:10" x14ac:dyDescent="0.2">
      <c r="A30" s="29" t="s">
        <v>541</v>
      </c>
      <c r="B30" s="30">
        <v>2888976.6608553599</v>
      </c>
      <c r="C30" s="31"/>
      <c r="D30" s="27"/>
      <c r="E30" s="27"/>
      <c r="F30" s="32">
        <v>43671</v>
      </c>
      <c r="I30" s="26" t="s">
        <v>534</v>
      </c>
      <c r="J30" s="27" t="s">
        <v>213</v>
      </c>
    </row>
    <row r="31" spans="1:10" x14ac:dyDescent="0.2">
      <c r="A31" s="29" t="s">
        <v>542</v>
      </c>
      <c r="B31" s="30">
        <v>14201770.85754</v>
      </c>
      <c r="C31" s="31"/>
      <c r="D31" s="27"/>
      <c r="E31" s="27"/>
      <c r="F31" s="32">
        <v>43671</v>
      </c>
      <c r="I31" s="27">
        <v>0.01</v>
      </c>
      <c r="J31" s="27">
        <f>B29</f>
        <v>317791.95523152698</v>
      </c>
    </row>
    <row r="32" spans="1:10" x14ac:dyDescent="0.2">
      <c r="A32" s="29" t="s">
        <v>543</v>
      </c>
      <c r="B32" s="30">
        <v>19516358.6875582</v>
      </c>
      <c r="C32" s="31"/>
      <c r="D32" s="27"/>
      <c r="E32" s="27"/>
      <c r="F32" s="32">
        <v>43671</v>
      </c>
      <c r="I32" s="27">
        <v>0.1</v>
      </c>
      <c r="J32" s="27">
        <f>B30</f>
        <v>2888976.6608553599</v>
      </c>
    </row>
    <row r="33" spans="1:10" x14ac:dyDescent="0.2">
      <c r="A33" s="29" t="s">
        <v>544</v>
      </c>
      <c r="B33" s="30">
        <v>136458383.19984201</v>
      </c>
      <c r="C33" s="31"/>
      <c r="D33" s="27"/>
      <c r="E33" s="27"/>
      <c r="F33" s="32">
        <v>43671</v>
      </c>
      <c r="I33" s="27">
        <v>0.5</v>
      </c>
      <c r="J33" s="27">
        <f>B31</f>
        <v>14201770.85754</v>
      </c>
    </row>
    <row r="34" spans="1:10" x14ac:dyDescent="0.2">
      <c r="A34" s="29" t="s">
        <v>545</v>
      </c>
      <c r="B34" s="30">
        <v>258877270.752031</v>
      </c>
      <c r="C34" s="31"/>
      <c r="D34" s="27"/>
      <c r="E34" s="27"/>
      <c r="F34" s="32">
        <v>43671</v>
      </c>
      <c r="I34" s="27">
        <v>1</v>
      </c>
      <c r="J34" s="27">
        <f>B32</f>
        <v>19516358.6875582</v>
      </c>
    </row>
    <row r="35" spans="1:10" x14ac:dyDescent="0.2">
      <c r="A35" s="29" t="s">
        <v>546</v>
      </c>
      <c r="B35" s="30">
        <v>513015886.52249998</v>
      </c>
      <c r="C35" s="31"/>
      <c r="D35" s="27"/>
      <c r="E35" s="27"/>
      <c r="F35" s="32">
        <v>43671</v>
      </c>
      <c r="I35" s="27">
        <v>5</v>
      </c>
      <c r="J35" s="27">
        <f>B33</f>
        <v>136458383.19984201</v>
      </c>
    </row>
    <row r="36" spans="1:10" x14ac:dyDescent="0.2">
      <c r="A36" s="29" t="s">
        <v>547</v>
      </c>
      <c r="B36" s="30">
        <v>1241223952.3647499</v>
      </c>
      <c r="C36" s="31"/>
      <c r="D36" s="27"/>
      <c r="E36" s="27"/>
      <c r="F36" s="32">
        <v>43671</v>
      </c>
      <c r="I36" s="27"/>
      <c r="J36" s="27"/>
    </row>
    <row r="37" spans="1:10" x14ac:dyDescent="0.2">
      <c r="A37" s="3" t="s">
        <v>358</v>
      </c>
      <c r="B37" s="20">
        <v>406113662.14634299</v>
      </c>
      <c r="C37" s="17">
        <f t="shared" ref="C37:C60" si="2">(B37-$J$64)/$J$65</f>
        <v>16.081214634116659</v>
      </c>
      <c r="D37" s="21">
        <f t="shared" ref="D37:D60" si="3">C37/AVERAGE($C$37:$C$38)</f>
        <v>0.98585465889494717</v>
      </c>
      <c r="E37" s="16">
        <f>AVERAGE(C37:C38)</f>
        <v>16.311952770139797</v>
      </c>
      <c r="F37" s="18">
        <v>43671</v>
      </c>
      <c r="G37" s="16">
        <v>1</v>
      </c>
      <c r="I37" s="27" t="s">
        <v>331</v>
      </c>
      <c r="J37" s="27"/>
    </row>
    <row r="38" spans="1:10" x14ac:dyDescent="0.2">
      <c r="A38" s="3" t="s">
        <v>359</v>
      </c>
      <c r="B38" s="20">
        <v>417541290.90480298</v>
      </c>
      <c r="C38" s="17">
        <f t="shared" si="2"/>
        <v>16.542690906162932</v>
      </c>
      <c r="D38" s="16">
        <f t="shared" si="3"/>
        <v>1.0141453411050525</v>
      </c>
      <c r="E38" s="16">
        <v>16.311952770139797</v>
      </c>
      <c r="F38" s="18">
        <v>43671</v>
      </c>
      <c r="G38" s="16">
        <v>1</v>
      </c>
      <c r="I38" s="27" t="s">
        <v>332</v>
      </c>
      <c r="J38" s="28">
        <v>-1538184</v>
      </c>
    </row>
    <row r="39" spans="1:10" x14ac:dyDescent="0.2">
      <c r="A39" s="3" t="s">
        <v>405</v>
      </c>
      <c r="B39" s="20">
        <v>382897871.673545</v>
      </c>
      <c r="C39" s="17">
        <f t="shared" si="2"/>
        <v>15.143702866238931</v>
      </c>
      <c r="D39" s="16">
        <f t="shared" si="3"/>
        <v>0.92838074506692836</v>
      </c>
      <c r="E39" s="16">
        <v>16.311952770139797</v>
      </c>
      <c r="F39" s="18">
        <v>43671</v>
      </c>
      <c r="G39" s="16">
        <v>1</v>
      </c>
      <c r="I39" s="27" t="s">
        <v>333</v>
      </c>
      <c r="J39" s="28">
        <v>27393979</v>
      </c>
    </row>
    <row r="40" spans="1:10" x14ac:dyDescent="0.2">
      <c r="A40" s="3" t="s">
        <v>406</v>
      </c>
      <c r="B40" s="20">
        <v>371361398.737082</v>
      </c>
      <c r="C40" s="17">
        <f t="shared" si="2"/>
        <v>14.677831193662904</v>
      </c>
      <c r="D40" s="16">
        <f t="shared" si="3"/>
        <v>0.89982060397647357</v>
      </c>
      <c r="E40" s="16">
        <v>16.311952770139797</v>
      </c>
      <c r="F40" s="18">
        <v>43671</v>
      </c>
      <c r="G40" s="16">
        <v>1</v>
      </c>
    </row>
    <row r="41" spans="1:10" x14ac:dyDescent="0.2">
      <c r="A41" s="3" t="s">
        <v>407</v>
      </c>
      <c r="B41" s="20">
        <v>362110628.38504398</v>
      </c>
      <c r="C41" s="17">
        <f t="shared" si="2"/>
        <v>14.304261916444801</v>
      </c>
      <c r="D41" s="16">
        <f t="shared" si="3"/>
        <v>0.87691903710203123</v>
      </c>
      <c r="E41" s="16">
        <v>16.311952770139797</v>
      </c>
      <c r="F41" s="18">
        <v>43671</v>
      </c>
      <c r="G41" s="16">
        <v>1</v>
      </c>
    </row>
    <row r="42" spans="1:10" x14ac:dyDescent="0.2">
      <c r="A42" s="3" t="s">
        <v>408</v>
      </c>
      <c r="B42" s="20">
        <v>350339983.21088499</v>
      </c>
      <c r="C42" s="17">
        <f t="shared" si="2"/>
        <v>13.828933782379449</v>
      </c>
      <c r="D42" s="16">
        <f t="shared" si="3"/>
        <v>0.84777917011225701</v>
      </c>
      <c r="E42" s="16">
        <v>16.311952770139797</v>
      </c>
      <c r="F42" s="18">
        <v>43671</v>
      </c>
      <c r="G42" s="16">
        <v>1</v>
      </c>
    </row>
    <row r="43" spans="1:10" x14ac:dyDescent="0.2">
      <c r="A43" s="3" t="s">
        <v>409</v>
      </c>
      <c r="B43" s="20">
        <v>343406741.08419102</v>
      </c>
      <c r="C43" s="17">
        <f t="shared" si="2"/>
        <v>13.548952099613262</v>
      </c>
      <c r="D43" s="16">
        <f t="shared" si="3"/>
        <v>0.83061496624828346</v>
      </c>
      <c r="E43" s="16">
        <v>16.311952770139797</v>
      </c>
      <c r="F43" s="18">
        <v>43671</v>
      </c>
      <c r="G43" s="16">
        <v>1</v>
      </c>
    </row>
    <row r="44" spans="1:10" x14ac:dyDescent="0.2">
      <c r="A44" s="3" t="s">
        <v>410</v>
      </c>
      <c r="B44" s="20">
        <v>342053902.13152403</v>
      </c>
      <c r="C44" s="17">
        <f t="shared" si="2"/>
        <v>13.494321074249092</v>
      </c>
      <c r="D44" s="16">
        <f t="shared" si="3"/>
        <v>0.82726582552098959</v>
      </c>
      <c r="E44" s="16">
        <v>16.311952770139797</v>
      </c>
      <c r="F44" s="18">
        <v>43671</v>
      </c>
      <c r="G44" s="16">
        <v>1</v>
      </c>
    </row>
    <row r="45" spans="1:10" x14ac:dyDescent="0.2">
      <c r="A45" s="3" t="s">
        <v>411</v>
      </c>
      <c r="B45" s="20">
        <v>336060068.61869299</v>
      </c>
      <c r="C45" s="17">
        <f t="shared" si="2"/>
        <v>13.252275064247273</v>
      </c>
      <c r="D45" s="16">
        <f t="shared" si="3"/>
        <v>0.81242725815798811</v>
      </c>
      <c r="E45" s="16">
        <v>16.311952770139797</v>
      </c>
      <c r="F45" s="18">
        <v>43671</v>
      </c>
      <c r="G45" s="16">
        <v>1</v>
      </c>
    </row>
    <row r="46" spans="1:10" x14ac:dyDescent="0.2">
      <c r="A46" s="3" t="s">
        <v>412</v>
      </c>
      <c r="B46" s="20">
        <v>330221827.88617897</v>
      </c>
      <c r="C46" s="17">
        <f t="shared" si="2"/>
        <v>13.016512280427863</v>
      </c>
      <c r="D46" s="16">
        <f t="shared" si="3"/>
        <v>0.79797388233342148</v>
      </c>
      <c r="E46" s="16">
        <v>16.311952770139797</v>
      </c>
      <c r="F46" s="18">
        <v>43671</v>
      </c>
      <c r="G46" s="16">
        <v>1</v>
      </c>
    </row>
    <row r="47" spans="1:10" x14ac:dyDescent="0.2">
      <c r="A47" s="3" t="s">
        <v>360</v>
      </c>
      <c r="B47" s="20">
        <v>328337338.49818897</v>
      </c>
      <c r="C47" s="17">
        <f t="shared" si="2"/>
        <v>12.940411878860601</v>
      </c>
      <c r="D47" s="16">
        <f t="shared" si="3"/>
        <v>0.79330856711091979</v>
      </c>
      <c r="E47" s="16">
        <v>16.311952770139797</v>
      </c>
      <c r="F47" s="18">
        <v>43671</v>
      </c>
      <c r="G47" s="16">
        <v>1</v>
      </c>
    </row>
    <row r="48" spans="1:10" x14ac:dyDescent="0.2">
      <c r="A48" s="3" t="s">
        <v>361</v>
      </c>
      <c r="B48" s="20">
        <v>319451649.72225398</v>
      </c>
      <c r="C48" s="17">
        <f t="shared" si="2"/>
        <v>12.581585510105297</v>
      </c>
      <c r="D48" s="16">
        <f t="shared" si="3"/>
        <v>0.77131081038542448</v>
      </c>
      <c r="E48" s="16">
        <v>16.311952770139797</v>
      </c>
      <c r="F48" s="18">
        <v>43671</v>
      </c>
      <c r="G48" s="16">
        <v>1</v>
      </c>
    </row>
    <row r="49" spans="1:10" x14ac:dyDescent="0.2">
      <c r="A49" s="3" t="s">
        <v>413</v>
      </c>
      <c r="B49" s="20">
        <v>314135642.73781401</v>
      </c>
      <c r="C49" s="17">
        <f t="shared" si="2"/>
        <v>12.366911833071891</v>
      </c>
      <c r="D49" s="16">
        <f t="shared" si="3"/>
        <v>0.75815029673886825</v>
      </c>
      <c r="E49" s="16">
        <v>16.311952770139797</v>
      </c>
      <c r="F49" s="18">
        <v>43671</v>
      </c>
      <c r="G49" s="16">
        <v>1</v>
      </c>
    </row>
    <row r="50" spans="1:10" x14ac:dyDescent="0.2">
      <c r="A50" s="3" t="s">
        <v>414</v>
      </c>
      <c r="B50" s="20">
        <v>295310051.51500398</v>
      </c>
      <c r="C50" s="17">
        <f t="shared" si="2"/>
        <v>11.606687307039934</v>
      </c>
      <c r="D50" s="16">
        <f t="shared" si="3"/>
        <v>0.71154493092248339</v>
      </c>
      <c r="E50" s="16">
        <v>16.311952770139797</v>
      </c>
      <c r="F50" s="18">
        <v>43671</v>
      </c>
      <c r="G50" s="16">
        <v>1</v>
      </c>
    </row>
    <row r="51" spans="1:10" x14ac:dyDescent="0.2">
      <c r="A51" s="3" t="s">
        <v>415</v>
      </c>
      <c r="B51" s="20">
        <v>292807892.07937998</v>
      </c>
      <c r="C51" s="17">
        <f t="shared" si="2"/>
        <v>11.505643841871157</v>
      </c>
      <c r="D51" s="16">
        <f t="shared" si="3"/>
        <v>0.7053504877069694</v>
      </c>
      <c r="E51" s="16">
        <v>16.311952770139797</v>
      </c>
      <c r="F51" s="18">
        <v>43671</v>
      </c>
      <c r="G51" s="16">
        <v>1</v>
      </c>
    </row>
    <row r="52" spans="1:10" x14ac:dyDescent="0.2">
      <c r="A52" s="3" t="s">
        <v>416</v>
      </c>
      <c r="B52" s="20">
        <v>283213299.16179299</v>
      </c>
      <c r="C52" s="17">
        <f t="shared" si="2"/>
        <v>11.118190148283871</v>
      </c>
      <c r="D52" s="16">
        <f t="shared" si="3"/>
        <v>0.68159774031693598</v>
      </c>
      <c r="E52" s="16">
        <v>16.311952770139797</v>
      </c>
      <c r="F52" s="18">
        <v>43671</v>
      </c>
      <c r="G52" s="16">
        <v>1</v>
      </c>
    </row>
    <row r="53" spans="1:10" x14ac:dyDescent="0.2">
      <c r="A53" s="3" t="s">
        <v>417</v>
      </c>
      <c r="B53" s="20">
        <v>263639581.02355</v>
      </c>
      <c r="C53" s="17">
        <f t="shared" si="2"/>
        <v>10.327754383573383</v>
      </c>
      <c r="D53" s="16">
        <f t="shared" si="3"/>
        <v>0.63314028241174658</v>
      </c>
      <c r="E53" s="16">
        <v>16.311952770139797</v>
      </c>
      <c r="F53" s="18">
        <v>43671</v>
      </c>
      <c r="G53" s="16">
        <v>1</v>
      </c>
    </row>
    <row r="54" spans="1:10" x14ac:dyDescent="0.2">
      <c r="A54" s="3" t="s">
        <v>418</v>
      </c>
      <c r="B54" s="20">
        <v>261543981.57445499</v>
      </c>
      <c r="C54" s="17">
        <f t="shared" si="2"/>
        <v>10.24312882897137</v>
      </c>
      <c r="D54" s="16">
        <f t="shared" si="3"/>
        <v>0.62795233491125324</v>
      </c>
      <c r="E54" s="16">
        <v>16.311952770139797</v>
      </c>
      <c r="F54" s="18">
        <v>43671</v>
      </c>
      <c r="G54" s="16">
        <v>1</v>
      </c>
    </row>
    <row r="55" spans="1:10" x14ac:dyDescent="0.2">
      <c r="A55" s="3" t="s">
        <v>419</v>
      </c>
      <c r="B55" s="20">
        <v>232013152.63073799</v>
      </c>
      <c r="C55" s="17">
        <f t="shared" si="2"/>
        <v>9.0505999903622296</v>
      </c>
      <c r="D55" s="16">
        <f t="shared" si="3"/>
        <v>0.5548446662333405</v>
      </c>
      <c r="E55" s="16">
        <v>16.311952770139797</v>
      </c>
      <c r="F55" s="18">
        <v>43671</v>
      </c>
      <c r="G55" s="16">
        <v>1</v>
      </c>
    </row>
    <row r="56" spans="1:10" x14ac:dyDescent="0.2">
      <c r="A56" s="3" t="s">
        <v>420</v>
      </c>
      <c r="B56" s="20">
        <v>234012364.72192299</v>
      </c>
      <c r="C56" s="17">
        <f t="shared" si="2"/>
        <v>9.1313331820304402</v>
      </c>
      <c r="D56" s="16">
        <f t="shared" si="3"/>
        <v>0.55979399344179093</v>
      </c>
      <c r="E56" s="16">
        <v>16.311952770139797</v>
      </c>
      <c r="F56" s="18">
        <v>43671</v>
      </c>
      <c r="G56" s="16">
        <v>1</v>
      </c>
      <c r="I56" s="27" t="s">
        <v>549</v>
      </c>
      <c r="J56" s="27"/>
    </row>
    <row r="57" spans="1:10" x14ac:dyDescent="0.2">
      <c r="A57" s="3" t="s">
        <v>421</v>
      </c>
      <c r="B57" s="20">
        <v>218712600.914253</v>
      </c>
      <c r="C57" s="17">
        <f t="shared" si="2"/>
        <v>8.5134903981611174</v>
      </c>
      <c r="D57" s="16">
        <f t="shared" si="3"/>
        <v>0.52191730310460893</v>
      </c>
      <c r="E57" s="16">
        <v>16.311952770139797</v>
      </c>
      <c r="F57" s="18">
        <v>43671</v>
      </c>
      <c r="G57" s="16">
        <v>1</v>
      </c>
      <c r="I57" s="26" t="s">
        <v>534</v>
      </c>
      <c r="J57" s="27" t="s">
        <v>213</v>
      </c>
    </row>
    <row r="58" spans="1:10" x14ac:dyDescent="0.2">
      <c r="A58" s="3" t="s">
        <v>422</v>
      </c>
      <c r="B58" s="20">
        <v>212689906.23793599</v>
      </c>
      <c r="C58" s="17">
        <f t="shared" si="2"/>
        <v>8.2702789020891849</v>
      </c>
      <c r="D58" s="16">
        <f t="shared" si="3"/>
        <v>0.5070072859227821</v>
      </c>
      <c r="E58" s="16">
        <v>16.311952770139797</v>
      </c>
      <c r="F58" s="18">
        <v>43671</v>
      </c>
      <c r="G58" s="16">
        <v>1</v>
      </c>
      <c r="I58" s="27">
        <v>1</v>
      </c>
      <c r="J58" s="27">
        <f>B32</f>
        <v>19516358.6875582</v>
      </c>
    </row>
    <row r="59" spans="1:10" x14ac:dyDescent="0.2">
      <c r="A59" s="3" t="s">
        <v>362</v>
      </c>
      <c r="B59" s="20">
        <v>202750695.980039</v>
      </c>
      <c r="C59" s="17">
        <f t="shared" si="2"/>
        <v>7.8689086971371918</v>
      </c>
      <c r="D59" s="16">
        <f t="shared" si="3"/>
        <v>0.48240139044184799</v>
      </c>
      <c r="E59" s="16">
        <v>16.311952770139797</v>
      </c>
      <c r="F59" s="18">
        <v>43671</v>
      </c>
      <c r="G59" s="16">
        <v>1</v>
      </c>
      <c r="I59" s="27">
        <v>5</v>
      </c>
      <c r="J59" s="27">
        <f>B33</f>
        <v>136458383.19984201</v>
      </c>
    </row>
    <row r="60" spans="1:10" x14ac:dyDescent="0.2">
      <c r="A60" s="3" t="s">
        <v>363</v>
      </c>
      <c r="B60" s="20">
        <v>201085816.643821</v>
      </c>
      <c r="C60" s="17">
        <f t="shared" si="2"/>
        <v>7.8016766995177402</v>
      </c>
      <c r="D60" s="16">
        <f t="shared" si="3"/>
        <v>0.47827975040482407</v>
      </c>
      <c r="E60" s="16">
        <v>16.311952770139797</v>
      </c>
      <c r="F60" s="18">
        <v>43671</v>
      </c>
      <c r="G60" s="16">
        <v>1</v>
      </c>
      <c r="I60" s="27">
        <v>10</v>
      </c>
      <c r="J60" s="27">
        <f>B34</f>
        <v>258877270.752031</v>
      </c>
    </row>
    <row r="61" spans="1:10" x14ac:dyDescent="0.2">
      <c r="A61" s="3" t="s">
        <v>364</v>
      </c>
      <c r="B61" s="20">
        <v>405012755.605367</v>
      </c>
      <c r="C61" s="17">
        <f t="shared" ref="C61:C108" si="4">(B61-$J$64)/$J$65*G61</f>
        <v>48.110271811654911</v>
      </c>
      <c r="D61" s="16">
        <f t="shared" ref="D61:D84" si="5">C61/AVERAGE($C$61:$C$62)</f>
        <v>0.96626298126004828</v>
      </c>
      <c r="E61" s="16">
        <f>AVERAGE(C61:C62)</f>
        <v>49.79003930060226</v>
      </c>
      <c r="F61" s="18">
        <v>43671</v>
      </c>
      <c r="G61" s="16">
        <v>3</v>
      </c>
      <c r="I61" s="27">
        <v>20</v>
      </c>
      <c r="J61" s="27">
        <f>B35</f>
        <v>513015886.52249998</v>
      </c>
    </row>
    <row r="62" spans="1:10" x14ac:dyDescent="0.2">
      <c r="A62" s="3" t="s">
        <v>365</v>
      </c>
      <c r="B62" s="20">
        <v>432743700.007056</v>
      </c>
      <c r="C62" s="17">
        <f t="shared" si="4"/>
        <v>51.469806789549608</v>
      </c>
      <c r="D62" s="16">
        <f t="shared" si="5"/>
        <v>1.0337370187399517</v>
      </c>
      <c r="E62" s="16">
        <v>49.79003930060226</v>
      </c>
      <c r="F62" s="18">
        <v>43671</v>
      </c>
      <c r="G62" s="16">
        <v>3</v>
      </c>
      <c r="I62" s="27">
        <v>50</v>
      </c>
      <c r="J62" s="27">
        <f>B36</f>
        <v>1241223952.3647499</v>
      </c>
    </row>
    <row r="63" spans="1:10" x14ac:dyDescent="0.2">
      <c r="A63" s="3" t="s">
        <v>423</v>
      </c>
      <c r="B63" s="20">
        <v>401814704.09243602</v>
      </c>
      <c r="C63" s="17">
        <f t="shared" si="4"/>
        <v>47.722835820901338</v>
      </c>
      <c r="D63" s="16">
        <f t="shared" si="5"/>
        <v>0.95848158569989483</v>
      </c>
      <c r="E63" s="16">
        <v>49.79003930060226</v>
      </c>
      <c r="F63" s="18">
        <v>43671</v>
      </c>
      <c r="G63" s="16">
        <v>3</v>
      </c>
      <c r="I63" s="27" t="s">
        <v>331</v>
      </c>
      <c r="J63" s="27"/>
    </row>
    <row r="64" spans="1:10" x14ac:dyDescent="0.2">
      <c r="A64" s="3" t="s">
        <v>424</v>
      </c>
      <c r="B64" s="20">
        <v>377279418.61914802</v>
      </c>
      <c r="C64" s="17">
        <f t="shared" si="4"/>
        <v>44.750446978092128</v>
      </c>
      <c r="D64" s="16">
        <f t="shared" si="5"/>
        <v>0.89878312222080992</v>
      </c>
      <c r="E64" s="16">
        <v>49.79003930060226</v>
      </c>
      <c r="F64" s="18">
        <v>43671</v>
      </c>
      <c r="G64" s="16">
        <v>3</v>
      </c>
      <c r="I64" s="27" t="s">
        <v>332</v>
      </c>
      <c r="J64" s="28">
        <v>7891344</v>
      </c>
    </row>
    <row r="65" spans="1:10" x14ac:dyDescent="0.2">
      <c r="A65" s="3" t="s">
        <v>425</v>
      </c>
      <c r="B65" s="20">
        <v>367605770.43114698</v>
      </c>
      <c r="C65" s="17">
        <f t="shared" si="4"/>
        <v>43.57850854784315</v>
      </c>
      <c r="D65" s="16">
        <f t="shared" si="5"/>
        <v>0.87524551416283025</v>
      </c>
      <c r="E65" s="16">
        <v>49.79003930060226</v>
      </c>
      <c r="F65" s="18">
        <v>43671</v>
      </c>
      <c r="G65" s="16">
        <v>3</v>
      </c>
      <c r="I65" s="27" t="s">
        <v>333</v>
      </c>
      <c r="J65" s="28">
        <v>24763199</v>
      </c>
    </row>
    <row r="66" spans="1:10" x14ac:dyDescent="0.2">
      <c r="A66" s="3" t="s">
        <v>426</v>
      </c>
      <c r="B66" s="20">
        <v>386858601.88477302</v>
      </c>
      <c r="C66" s="17">
        <f t="shared" si="4"/>
        <v>45.910941217825652</v>
      </c>
      <c r="D66" s="16">
        <f t="shared" si="5"/>
        <v>0.92209088128336369</v>
      </c>
      <c r="E66" s="16">
        <v>49.79003930060226</v>
      </c>
      <c r="F66" s="18">
        <v>43671</v>
      </c>
      <c r="G66" s="16">
        <v>3</v>
      </c>
    </row>
    <row r="67" spans="1:10" x14ac:dyDescent="0.2">
      <c r="A67" s="3" t="s">
        <v>427</v>
      </c>
      <c r="B67" s="20">
        <v>377064747.13365901</v>
      </c>
      <c r="C67" s="17">
        <f t="shared" si="4"/>
        <v>44.7244400612771</v>
      </c>
      <c r="D67" s="16">
        <f t="shared" si="5"/>
        <v>0.8982607905018487</v>
      </c>
      <c r="E67" s="16">
        <v>49.79003930060226</v>
      </c>
      <c r="F67" s="18">
        <v>43671</v>
      </c>
      <c r="G67" s="16">
        <v>3</v>
      </c>
    </row>
    <row r="68" spans="1:10" x14ac:dyDescent="0.2">
      <c r="A68" s="3" t="s">
        <v>428</v>
      </c>
      <c r="B68" s="20">
        <v>375883019.46495599</v>
      </c>
      <c r="C68" s="17">
        <f t="shared" si="4"/>
        <v>44.581276691871189</v>
      </c>
      <c r="D68" s="16">
        <f t="shared" si="5"/>
        <v>0.89538544893922056</v>
      </c>
      <c r="E68" s="16">
        <v>49.79003930060226</v>
      </c>
      <c r="F68" s="18">
        <v>43671</v>
      </c>
      <c r="G68" s="16">
        <v>3</v>
      </c>
    </row>
    <row r="69" spans="1:10" x14ac:dyDescent="0.2">
      <c r="A69" s="3" t="s">
        <v>429</v>
      </c>
      <c r="B69" s="20">
        <v>355928978.46677798</v>
      </c>
      <c r="C69" s="17">
        <f t="shared" si="4"/>
        <v>42.163894228703406</v>
      </c>
      <c r="D69" s="16">
        <f t="shared" si="5"/>
        <v>0.84683392142237957</v>
      </c>
      <c r="E69" s="16">
        <v>49.79003930060226</v>
      </c>
      <c r="F69" s="18">
        <v>43671</v>
      </c>
      <c r="G69" s="16">
        <v>3</v>
      </c>
    </row>
    <row r="70" spans="1:10" x14ac:dyDescent="0.2">
      <c r="A70" s="3" t="s">
        <v>430</v>
      </c>
      <c r="B70" s="20">
        <v>355214874.52789497</v>
      </c>
      <c r="C70" s="17">
        <f t="shared" si="4"/>
        <v>42.077382311699104</v>
      </c>
      <c r="D70" s="16">
        <f t="shared" si="5"/>
        <v>0.84509638680261367</v>
      </c>
      <c r="E70" s="16">
        <v>49.79003930060226</v>
      </c>
      <c r="F70" s="18">
        <v>43671</v>
      </c>
      <c r="G70" s="16">
        <v>3</v>
      </c>
    </row>
    <row r="71" spans="1:10" x14ac:dyDescent="0.2">
      <c r="A71" s="3" t="s">
        <v>366</v>
      </c>
      <c r="B71" s="20">
        <v>354909829.98750103</v>
      </c>
      <c r="C71" s="17">
        <f t="shared" si="4"/>
        <v>42.040426923940764</v>
      </c>
      <c r="D71" s="16">
        <f t="shared" si="5"/>
        <v>0.8443541622878824</v>
      </c>
      <c r="E71" s="16">
        <v>49.79003930060226</v>
      </c>
      <c r="F71" s="18">
        <v>43671</v>
      </c>
      <c r="G71" s="16">
        <v>3</v>
      </c>
    </row>
    <row r="72" spans="1:10" x14ac:dyDescent="0.2">
      <c r="A72" s="3" t="s">
        <v>367</v>
      </c>
      <c r="B72" s="20">
        <v>357366806.67328602</v>
      </c>
      <c r="C72" s="17">
        <f t="shared" si="4"/>
        <v>42.338083541623924</v>
      </c>
      <c r="D72" s="16">
        <f t="shared" si="5"/>
        <v>0.85033239853481701</v>
      </c>
      <c r="E72" s="16">
        <v>49.79003930060226</v>
      </c>
      <c r="F72" s="18">
        <v>43671</v>
      </c>
      <c r="G72" s="16">
        <v>3</v>
      </c>
    </row>
    <row r="73" spans="1:10" x14ac:dyDescent="0.2">
      <c r="A73" s="3" t="s">
        <v>431</v>
      </c>
      <c r="B73" s="20">
        <v>335828835.27102399</v>
      </c>
      <c r="C73" s="17">
        <f t="shared" si="4"/>
        <v>39.728811847494825</v>
      </c>
      <c r="D73" s="16">
        <f t="shared" si="5"/>
        <v>0.79792690276133738</v>
      </c>
      <c r="E73" s="16">
        <v>49.79003930060226</v>
      </c>
      <c r="F73" s="18">
        <v>43671</v>
      </c>
      <c r="G73" s="16">
        <v>3</v>
      </c>
    </row>
    <row r="74" spans="1:10" x14ac:dyDescent="0.2">
      <c r="A74" s="3" t="s">
        <v>432</v>
      </c>
      <c r="B74" s="20">
        <v>328830038.80776799</v>
      </c>
      <c r="C74" s="17">
        <f t="shared" si="4"/>
        <v>38.880925054283331</v>
      </c>
      <c r="D74" s="16">
        <f t="shared" si="5"/>
        <v>0.78089765745200024</v>
      </c>
      <c r="E74" s="16">
        <v>49.79003930060226</v>
      </c>
      <c r="F74" s="18">
        <v>43671</v>
      </c>
      <c r="G74" s="16">
        <v>3</v>
      </c>
    </row>
    <row r="75" spans="1:10" x14ac:dyDescent="0.2">
      <c r="A75" s="3" t="s">
        <v>433</v>
      </c>
      <c r="B75" s="20">
        <v>323323100.28655797</v>
      </c>
      <c r="C75" s="17">
        <f t="shared" si="4"/>
        <v>38.213773142140241</v>
      </c>
      <c r="D75" s="16">
        <f t="shared" si="5"/>
        <v>0.76749835266103128</v>
      </c>
      <c r="E75" s="16">
        <v>49.79003930060226</v>
      </c>
      <c r="F75" s="18">
        <v>43671</v>
      </c>
      <c r="G75" s="16">
        <v>3</v>
      </c>
    </row>
    <row r="76" spans="1:10" x14ac:dyDescent="0.2">
      <c r="A76" s="3" t="s">
        <v>434</v>
      </c>
      <c r="B76" s="20">
        <v>307140407.24806499</v>
      </c>
      <c r="C76" s="17">
        <f t="shared" si="4"/>
        <v>36.25328010909233</v>
      </c>
      <c r="D76" s="16">
        <f t="shared" si="5"/>
        <v>0.72812314708604398</v>
      </c>
      <c r="E76" s="16">
        <v>49.79003930060226</v>
      </c>
      <c r="F76" s="18">
        <v>43671</v>
      </c>
      <c r="G76" s="16">
        <v>3</v>
      </c>
    </row>
    <row r="77" spans="1:10" x14ac:dyDescent="0.2">
      <c r="A77" s="3" t="s">
        <v>435</v>
      </c>
      <c r="B77" s="20">
        <v>287258975.24443299</v>
      </c>
      <c r="C77" s="17">
        <f t="shared" si="4"/>
        <v>33.844694045115048</v>
      </c>
      <c r="D77" s="16">
        <f t="shared" si="5"/>
        <v>0.6797482894275535</v>
      </c>
      <c r="E77" s="16">
        <v>49.79003930060226</v>
      </c>
      <c r="F77" s="18">
        <v>43671</v>
      </c>
      <c r="G77" s="16">
        <v>3</v>
      </c>
    </row>
    <row r="78" spans="1:10" x14ac:dyDescent="0.2">
      <c r="A78" s="3" t="s">
        <v>436</v>
      </c>
      <c r="B78" s="20">
        <v>301879787.18710899</v>
      </c>
      <c r="C78" s="17">
        <f t="shared" si="4"/>
        <v>35.61596906608581</v>
      </c>
      <c r="D78" s="16">
        <f t="shared" si="5"/>
        <v>0.71532317641000531</v>
      </c>
      <c r="E78" s="16">
        <v>49.79003930060226</v>
      </c>
      <c r="F78" s="18">
        <v>43671</v>
      </c>
      <c r="G78" s="16">
        <v>3</v>
      </c>
    </row>
    <row r="79" spans="1:10" x14ac:dyDescent="0.2">
      <c r="A79" s="3" t="s">
        <v>437</v>
      </c>
      <c r="B79" s="20">
        <v>269019429.79915297</v>
      </c>
      <c r="C79" s="17">
        <f t="shared" si="4"/>
        <v>31.635018456115418</v>
      </c>
      <c r="D79" s="16">
        <f t="shared" si="5"/>
        <v>0.63536841706675984</v>
      </c>
      <c r="E79" s="16">
        <v>49.79003930060226</v>
      </c>
      <c r="F79" s="18">
        <v>43671</v>
      </c>
      <c r="G79" s="16">
        <v>3</v>
      </c>
    </row>
    <row r="80" spans="1:10" x14ac:dyDescent="0.2">
      <c r="A80" s="3" t="s">
        <v>438</v>
      </c>
      <c r="B80" s="20">
        <v>263936007.56205299</v>
      </c>
      <c r="C80" s="17">
        <f t="shared" si="4"/>
        <v>31.01917448897289</v>
      </c>
      <c r="D80" s="16">
        <f t="shared" si="5"/>
        <v>0.62299959840758112</v>
      </c>
      <c r="E80" s="16">
        <v>49.79003930060226</v>
      </c>
      <c r="F80" s="18">
        <v>43671</v>
      </c>
      <c r="G80" s="16">
        <v>3</v>
      </c>
    </row>
    <row r="81" spans="1:7" x14ac:dyDescent="0.2">
      <c r="A81" s="3" t="s">
        <v>439</v>
      </c>
      <c r="B81" s="20">
        <v>243936383.916264</v>
      </c>
      <c r="C81" s="17">
        <f t="shared" si="4"/>
        <v>28.596269801360965</v>
      </c>
      <c r="D81" s="16">
        <f t="shared" si="5"/>
        <v>0.57433716066609064</v>
      </c>
      <c r="E81" s="16">
        <v>49.79003930060226</v>
      </c>
      <c r="F81" s="18">
        <v>43671</v>
      </c>
      <c r="G81" s="16">
        <v>3</v>
      </c>
    </row>
    <row r="82" spans="1:7" x14ac:dyDescent="0.2">
      <c r="A82" s="3" t="s">
        <v>440</v>
      </c>
      <c r="B82" s="20">
        <v>246491654.76484001</v>
      </c>
      <c r="C82" s="17">
        <f t="shared" si="4"/>
        <v>28.905834512516741</v>
      </c>
      <c r="D82" s="16">
        <f t="shared" si="5"/>
        <v>0.58055456309244358</v>
      </c>
      <c r="E82" s="16">
        <v>49.79003930060226</v>
      </c>
      <c r="F82" s="18">
        <v>43671</v>
      </c>
      <c r="G82" s="16">
        <v>3</v>
      </c>
    </row>
    <row r="83" spans="1:7" x14ac:dyDescent="0.2">
      <c r="A83" s="3" t="s">
        <v>368</v>
      </c>
      <c r="B83" s="20">
        <v>232378236.05214</v>
      </c>
      <c r="C83" s="17">
        <f t="shared" si="4"/>
        <v>27.196028920028468</v>
      </c>
      <c r="D83" s="16">
        <f t="shared" si="5"/>
        <v>0.54621424891503356</v>
      </c>
      <c r="E83" s="16">
        <v>49.79003930060226</v>
      </c>
      <c r="F83" s="18">
        <v>43671</v>
      </c>
      <c r="G83" s="16">
        <v>3</v>
      </c>
    </row>
    <row r="84" spans="1:7" x14ac:dyDescent="0.2">
      <c r="A84" s="3" t="s">
        <v>369</v>
      </c>
      <c r="B84" s="20">
        <v>231863277.48429999</v>
      </c>
      <c r="C84" s="17">
        <f t="shared" si="4"/>
        <v>27.133642969670436</v>
      </c>
      <c r="D84" s="16">
        <f t="shared" si="5"/>
        <v>0.54496126837446035</v>
      </c>
      <c r="E84" s="16">
        <v>49.79003930060226</v>
      </c>
      <c r="F84" s="18">
        <v>43671</v>
      </c>
      <c r="G84" s="16">
        <v>3</v>
      </c>
    </row>
    <row r="85" spans="1:7" x14ac:dyDescent="0.2">
      <c r="A85" s="3" t="s">
        <v>340</v>
      </c>
      <c r="B85" s="20">
        <v>245834839.64621401</v>
      </c>
      <c r="C85" s="17">
        <f t="shared" si="4"/>
        <v>192.17508662448176</v>
      </c>
      <c r="D85" s="16">
        <f t="shared" ref="D85:D108" si="6">C85/AVERAGE($C$85:$C$86)</f>
        <v>0.99422426754682192</v>
      </c>
      <c r="E85" s="16">
        <f>AVERAGE(C85:C86)</f>
        <v>193.29148653619188</v>
      </c>
      <c r="F85" s="18">
        <v>43671</v>
      </c>
      <c r="G85" s="16">
        <v>20</v>
      </c>
    </row>
    <row r="86" spans="1:7" x14ac:dyDescent="0.2">
      <c r="A86" s="3" t="s">
        <v>341</v>
      </c>
      <c r="B86" s="20">
        <v>248599402.96393999</v>
      </c>
      <c r="C86" s="17">
        <f t="shared" si="4"/>
        <v>194.407886447902</v>
      </c>
      <c r="D86" s="16">
        <f t="shared" si="6"/>
        <v>1.0057757324531782</v>
      </c>
      <c r="E86" s="16">
        <v>193.29148653619188</v>
      </c>
      <c r="F86" s="18">
        <v>43671</v>
      </c>
      <c r="G86" s="16">
        <v>20</v>
      </c>
    </row>
    <row r="87" spans="1:7" x14ac:dyDescent="0.2">
      <c r="A87" s="3" t="s">
        <v>441</v>
      </c>
      <c r="B87" s="20">
        <v>237539777.782794</v>
      </c>
      <c r="C87" s="17">
        <f t="shared" si="4"/>
        <v>185.47557913078518</v>
      </c>
      <c r="D87" s="16">
        <f t="shared" si="6"/>
        <v>0.95956414043127936</v>
      </c>
      <c r="E87" s="16">
        <v>193.29148653619188</v>
      </c>
      <c r="F87" s="18">
        <v>43671</v>
      </c>
      <c r="G87" s="16">
        <v>20</v>
      </c>
    </row>
    <row r="88" spans="1:7" x14ac:dyDescent="0.2">
      <c r="A88" s="3" t="s">
        <v>442</v>
      </c>
      <c r="B88" s="20">
        <v>235659360.57674101</v>
      </c>
      <c r="C88" s="17">
        <f t="shared" si="4"/>
        <v>183.95685999756412</v>
      </c>
      <c r="D88" s="16">
        <f t="shared" si="6"/>
        <v>0.95170699596808184</v>
      </c>
      <c r="E88" s="16">
        <v>193.29148653619188</v>
      </c>
      <c r="F88" s="18">
        <v>43671</v>
      </c>
      <c r="G88" s="16">
        <v>20</v>
      </c>
    </row>
    <row r="89" spans="1:7" x14ac:dyDescent="0.2">
      <c r="A89" s="3" t="s">
        <v>443</v>
      </c>
      <c r="B89" s="20">
        <v>245596846.88555399</v>
      </c>
      <c r="C89" s="17">
        <f t="shared" si="4"/>
        <v>191.98287174896424</v>
      </c>
      <c r="D89" s="16">
        <f t="shared" si="6"/>
        <v>0.99322983743010007</v>
      </c>
      <c r="E89" s="16">
        <v>193.29148653619188</v>
      </c>
      <c r="F89" s="18">
        <v>43671</v>
      </c>
      <c r="G89" s="16">
        <v>20</v>
      </c>
    </row>
    <row r="90" spans="1:7" x14ac:dyDescent="0.2">
      <c r="A90" s="3" t="s">
        <v>444</v>
      </c>
      <c r="B90" s="20">
        <v>238838045.62073001</v>
      </c>
      <c r="C90" s="17">
        <f t="shared" si="4"/>
        <v>186.52412527212661</v>
      </c>
      <c r="D90" s="16">
        <f t="shared" si="6"/>
        <v>0.96498882912363471</v>
      </c>
      <c r="E90" s="16">
        <v>193.29148653619188</v>
      </c>
      <c r="F90" s="18">
        <v>43671</v>
      </c>
      <c r="G90" s="16">
        <v>20</v>
      </c>
    </row>
    <row r="91" spans="1:7" x14ac:dyDescent="0.2">
      <c r="A91" s="3" t="s">
        <v>445</v>
      </c>
      <c r="B91" s="20">
        <v>230475520.87926701</v>
      </c>
      <c r="C91" s="17">
        <f t="shared" si="4"/>
        <v>179.77013137863733</v>
      </c>
      <c r="D91" s="16">
        <f t="shared" si="6"/>
        <v>0.93004681478807494</v>
      </c>
      <c r="E91" s="16">
        <v>193.29148653619188</v>
      </c>
      <c r="F91" s="18">
        <v>43671</v>
      </c>
      <c r="G91" s="16">
        <v>20</v>
      </c>
    </row>
    <row r="92" spans="1:7" x14ac:dyDescent="0.2">
      <c r="A92" s="3" t="s">
        <v>446</v>
      </c>
      <c r="B92" s="20">
        <v>241031931.18862799</v>
      </c>
      <c r="C92" s="17">
        <f t="shared" si="4"/>
        <v>188.29601715725661</v>
      </c>
      <c r="D92" s="16">
        <f t="shared" si="6"/>
        <v>0.97415577132519016</v>
      </c>
      <c r="E92" s="16">
        <v>193.29148653619188</v>
      </c>
      <c r="F92" s="18">
        <v>43671</v>
      </c>
      <c r="G92" s="16">
        <v>20</v>
      </c>
    </row>
    <row r="93" spans="1:7" x14ac:dyDescent="0.2">
      <c r="A93" s="3" t="s">
        <v>447</v>
      </c>
      <c r="B93" s="20">
        <v>238095817.43540299</v>
      </c>
      <c r="C93" s="17">
        <f t="shared" si="4"/>
        <v>185.9246646084805</v>
      </c>
      <c r="D93" s="16">
        <f t="shared" si="6"/>
        <v>0.96188749923896921</v>
      </c>
      <c r="E93" s="16">
        <v>193.29148653619188</v>
      </c>
      <c r="F93" s="18">
        <v>43671</v>
      </c>
      <c r="G93" s="16">
        <v>20</v>
      </c>
    </row>
    <row r="94" spans="1:7" x14ac:dyDescent="0.2">
      <c r="A94" s="3" t="s">
        <v>448</v>
      </c>
      <c r="B94" s="20">
        <v>227798038.89549401</v>
      </c>
      <c r="C94" s="17">
        <f t="shared" si="4"/>
        <v>177.60766280276954</v>
      </c>
      <c r="D94" s="16">
        <f t="shared" si="6"/>
        <v>0.91885921095399248</v>
      </c>
      <c r="E94" s="16">
        <v>193.29148653619188</v>
      </c>
      <c r="F94" s="18">
        <v>43671</v>
      </c>
      <c r="G94" s="16">
        <v>20</v>
      </c>
    </row>
    <row r="95" spans="1:7" x14ac:dyDescent="0.2">
      <c r="A95" s="3" t="s">
        <v>342</v>
      </c>
      <c r="B95" s="20">
        <v>234945229.54527599</v>
      </c>
      <c r="C95" s="17">
        <f t="shared" si="4"/>
        <v>183.3800920028757</v>
      </c>
      <c r="D95" s="16">
        <f t="shared" si="6"/>
        <v>0.94872306736872047</v>
      </c>
      <c r="E95" s="16">
        <v>193.29148653619188</v>
      </c>
      <c r="F95" s="18">
        <v>43671</v>
      </c>
      <c r="G95" s="16">
        <v>20</v>
      </c>
    </row>
    <row r="96" spans="1:7" x14ac:dyDescent="0.2">
      <c r="A96" s="3" t="s">
        <v>343</v>
      </c>
      <c r="B96" s="20">
        <v>230589188.751656</v>
      </c>
      <c r="C96" s="17">
        <f t="shared" si="4"/>
        <v>179.86193524645665</v>
      </c>
      <c r="D96" s="16">
        <f t="shared" si="6"/>
        <v>0.93052176518275842</v>
      </c>
      <c r="E96" s="16">
        <v>193.29148653619188</v>
      </c>
      <c r="F96" s="18">
        <v>43671</v>
      </c>
      <c r="G96" s="16">
        <v>20</v>
      </c>
    </row>
    <row r="97" spans="1:10" x14ac:dyDescent="0.2">
      <c r="A97" s="3" t="s">
        <v>449</v>
      </c>
      <c r="B97" s="20">
        <v>225909072.73248199</v>
      </c>
      <c r="C97" s="17">
        <f t="shared" si="4"/>
        <v>176.082039103657</v>
      </c>
      <c r="D97" s="16">
        <f t="shared" si="6"/>
        <v>0.9109663454871687</v>
      </c>
      <c r="E97" s="16">
        <v>193.29148653619188</v>
      </c>
      <c r="F97" s="18">
        <v>43671</v>
      </c>
      <c r="G97" s="16">
        <v>20</v>
      </c>
    </row>
    <row r="98" spans="1:10" x14ac:dyDescent="0.2">
      <c r="A98" s="3" t="s">
        <v>450</v>
      </c>
      <c r="B98" s="20">
        <v>234291717.55439499</v>
      </c>
      <c r="C98" s="17">
        <f t="shared" si="4"/>
        <v>182.85228298201292</v>
      </c>
      <c r="D98" s="16">
        <f t="shared" si="6"/>
        <v>0.94599242966541974</v>
      </c>
      <c r="E98" s="16">
        <v>193.29148653619188</v>
      </c>
      <c r="F98" s="18">
        <v>43671</v>
      </c>
      <c r="G98" s="16">
        <v>20</v>
      </c>
    </row>
    <row r="99" spans="1:10" x14ac:dyDescent="0.2">
      <c r="A99" s="3" t="s">
        <v>451</v>
      </c>
      <c r="B99" s="20">
        <v>215422920.81790599</v>
      </c>
      <c r="C99" s="17">
        <f t="shared" si="4"/>
        <v>167.6128975241898</v>
      </c>
      <c r="D99" s="16">
        <f t="shared" si="6"/>
        <v>0.86715095697091649</v>
      </c>
      <c r="E99" s="16">
        <v>193.29148653619188</v>
      </c>
      <c r="F99" s="18">
        <v>43671</v>
      </c>
      <c r="G99" s="16">
        <v>20</v>
      </c>
    </row>
    <row r="100" spans="1:10" x14ac:dyDescent="0.2">
      <c r="A100" s="3" t="s">
        <v>452</v>
      </c>
      <c r="B100" s="20">
        <v>227285912.61066201</v>
      </c>
      <c r="C100" s="17">
        <f t="shared" si="4"/>
        <v>177.194043960687</v>
      </c>
      <c r="D100" s="16">
        <f t="shared" si="6"/>
        <v>0.91671933997728972</v>
      </c>
      <c r="E100" s="16">
        <v>193.29148653619188</v>
      </c>
      <c r="F100" s="18">
        <v>43671</v>
      </c>
      <c r="G100" s="16">
        <v>20</v>
      </c>
    </row>
    <row r="101" spans="1:10" x14ac:dyDescent="0.2">
      <c r="A101" s="3" t="s">
        <v>453</v>
      </c>
      <c r="B101" s="20">
        <v>218113873.61351201</v>
      </c>
      <c r="C101" s="17">
        <f t="shared" si="4"/>
        <v>169.78624580250073</v>
      </c>
      <c r="D101" s="16">
        <f t="shared" si="6"/>
        <v>0.87839484731113582</v>
      </c>
      <c r="E101" s="16">
        <v>193.29148653619188</v>
      </c>
      <c r="F101" s="18">
        <v>43671</v>
      </c>
      <c r="G101" s="16">
        <v>20</v>
      </c>
    </row>
    <row r="102" spans="1:10" x14ac:dyDescent="0.2">
      <c r="A102" s="3" t="s">
        <v>454</v>
      </c>
      <c r="B102" s="20">
        <v>227610666.109476</v>
      </c>
      <c r="C102" s="17">
        <f t="shared" si="4"/>
        <v>177.45633115452975</v>
      </c>
      <c r="D102" s="16">
        <f t="shared" si="6"/>
        <v>0.91807629158722848</v>
      </c>
      <c r="E102" s="16">
        <v>193.29148653619188</v>
      </c>
      <c r="F102" s="18">
        <v>43671</v>
      </c>
      <c r="G102" s="16">
        <v>20</v>
      </c>
    </row>
    <row r="103" spans="1:10" x14ac:dyDescent="0.2">
      <c r="A103" s="3" t="s">
        <v>455</v>
      </c>
      <c r="B103" s="20">
        <v>208865843.809374</v>
      </c>
      <c r="C103" s="17">
        <f t="shared" si="4"/>
        <v>162.31707366190776</v>
      </c>
      <c r="D103" s="16">
        <f t="shared" si="6"/>
        <v>0.839752834284895</v>
      </c>
      <c r="E103" s="16">
        <v>193.29148653619188</v>
      </c>
      <c r="F103" s="18">
        <v>43671</v>
      </c>
      <c r="G103" s="16">
        <v>20</v>
      </c>
    </row>
    <row r="104" spans="1:10" x14ac:dyDescent="0.2">
      <c r="A104" s="3" t="s">
        <v>456</v>
      </c>
      <c r="B104" s="20">
        <v>202865118.48070899</v>
      </c>
      <c r="C104" s="17">
        <f t="shared" si="4"/>
        <v>157.47058728616526</v>
      </c>
      <c r="D104" s="16">
        <f t="shared" si="6"/>
        <v>0.81467937418278624</v>
      </c>
      <c r="E104" s="16">
        <v>193.29148653619188</v>
      </c>
      <c r="F104" s="18">
        <v>43671</v>
      </c>
      <c r="G104" s="16">
        <v>20</v>
      </c>
    </row>
    <row r="105" spans="1:10" x14ac:dyDescent="0.2">
      <c r="A105" s="3" t="s">
        <v>457</v>
      </c>
      <c r="B105" s="20">
        <v>201493992.80268699</v>
      </c>
      <c r="C105" s="17">
        <f t="shared" si="4"/>
        <v>156.36319750343</v>
      </c>
      <c r="D105" s="16">
        <f t="shared" si="6"/>
        <v>0.80895025593459113</v>
      </c>
      <c r="E105" s="16">
        <v>193.29148653619188</v>
      </c>
      <c r="F105" s="18">
        <v>43671</v>
      </c>
      <c r="G105" s="16">
        <v>20</v>
      </c>
    </row>
    <row r="106" spans="1:10" x14ac:dyDescent="0.2">
      <c r="A106" s="3" t="s">
        <v>458</v>
      </c>
      <c r="B106" s="20">
        <v>202063096.465498</v>
      </c>
      <c r="C106" s="17">
        <f t="shared" si="4"/>
        <v>156.82283413019294</v>
      </c>
      <c r="D106" s="16">
        <f t="shared" si="6"/>
        <v>0.81132820146649065</v>
      </c>
      <c r="E106" s="16">
        <v>193.29148653619188</v>
      </c>
      <c r="F106" s="18">
        <v>43671</v>
      </c>
      <c r="G106" s="16">
        <v>20</v>
      </c>
    </row>
    <row r="107" spans="1:10" x14ac:dyDescent="0.2">
      <c r="A107" s="3" t="s">
        <v>344</v>
      </c>
      <c r="B107" s="20">
        <v>196039555.58039001</v>
      </c>
      <c r="C107" s="17">
        <f t="shared" si="4"/>
        <v>151.9579207681447</v>
      </c>
      <c r="D107" s="16">
        <f t="shared" si="6"/>
        <v>0.7861594087316004</v>
      </c>
      <c r="E107" s="16">
        <v>193.29148653619188</v>
      </c>
      <c r="F107" s="18">
        <v>43671</v>
      </c>
      <c r="G107" s="16">
        <v>20</v>
      </c>
    </row>
    <row r="108" spans="1:10" x14ac:dyDescent="0.2">
      <c r="A108" s="3" t="s">
        <v>345</v>
      </c>
      <c r="B108" s="20">
        <v>195849144.998474</v>
      </c>
      <c r="C108" s="17">
        <f t="shared" si="4"/>
        <v>151.80413564376235</v>
      </c>
      <c r="D108" s="16">
        <f t="shared" si="6"/>
        <v>0.78536379622357844</v>
      </c>
      <c r="E108" s="16">
        <v>193.29148653619188</v>
      </c>
      <c r="F108" s="18">
        <v>43671</v>
      </c>
      <c r="G108" s="16">
        <v>20</v>
      </c>
    </row>
    <row r="109" spans="1:10" x14ac:dyDescent="0.2">
      <c r="A109" s="29" t="s">
        <v>540</v>
      </c>
      <c r="B109" s="30">
        <v>305101.61429911299</v>
      </c>
      <c r="C109" s="31"/>
      <c r="D109" s="27"/>
      <c r="E109" s="27"/>
      <c r="F109" s="32">
        <v>43674</v>
      </c>
      <c r="I109" s="27" t="s">
        <v>548</v>
      </c>
      <c r="J109" s="27"/>
    </row>
    <row r="110" spans="1:10" x14ac:dyDescent="0.2">
      <c r="A110" s="29" t="s">
        <v>541</v>
      </c>
      <c r="B110" s="30">
        <v>2951004.1994504598</v>
      </c>
      <c r="C110" s="31"/>
      <c r="D110" s="27"/>
      <c r="E110" s="27"/>
      <c r="F110" s="32">
        <v>43674</v>
      </c>
      <c r="I110" s="27" t="s">
        <v>534</v>
      </c>
      <c r="J110" s="27" t="s">
        <v>213</v>
      </c>
    </row>
    <row r="111" spans="1:10" x14ac:dyDescent="0.2">
      <c r="A111" s="29" t="s">
        <v>542</v>
      </c>
      <c r="B111" s="30">
        <v>14319170.5305814</v>
      </c>
      <c r="C111" s="31"/>
      <c r="D111" s="27"/>
      <c r="E111" s="27"/>
      <c r="F111" s="32">
        <v>43674</v>
      </c>
      <c r="I111" s="27">
        <v>0.01</v>
      </c>
      <c r="J111" s="27">
        <f>B109</f>
        <v>305101.61429911299</v>
      </c>
    </row>
    <row r="112" spans="1:10" x14ac:dyDescent="0.2">
      <c r="A112" s="29" t="s">
        <v>543</v>
      </c>
      <c r="B112" s="30">
        <v>20714798.709996201</v>
      </c>
      <c r="C112" s="31"/>
      <c r="D112" s="27"/>
      <c r="E112" s="27"/>
      <c r="F112" s="32">
        <v>43674</v>
      </c>
      <c r="I112" s="27">
        <v>0.1</v>
      </c>
      <c r="J112" s="27">
        <f>B110</f>
        <v>2951004.1994504598</v>
      </c>
    </row>
    <row r="113" spans="1:10" x14ac:dyDescent="0.2">
      <c r="A113" s="29" t="s">
        <v>544</v>
      </c>
      <c r="B113" s="30">
        <v>137834773.849594</v>
      </c>
      <c r="C113" s="31"/>
      <c r="D113" s="27"/>
      <c r="E113" s="27"/>
      <c r="F113" s="32">
        <v>43674</v>
      </c>
      <c r="I113" s="27">
        <v>0.5</v>
      </c>
      <c r="J113" s="27">
        <f>B111</f>
        <v>14319170.5305814</v>
      </c>
    </row>
    <row r="114" spans="1:10" x14ac:dyDescent="0.2">
      <c r="A114" s="29" t="s">
        <v>545</v>
      </c>
      <c r="B114" s="30">
        <v>266897280.111875</v>
      </c>
      <c r="C114" s="31"/>
      <c r="D114" s="27"/>
      <c r="E114" s="27"/>
      <c r="F114" s="32">
        <v>43674</v>
      </c>
      <c r="I114" s="27">
        <v>1</v>
      </c>
      <c r="J114" s="27">
        <f>B112</f>
        <v>20714798.709996201</v>
      </c>
    </row>
    <row r="115" spans="1:10" x14ac:dyDescent="0.2">
      <c r="A115" s="29" t="s">
        <v>546</v>
      </c>
      <c r="B115" s="30">
        <v>510979725.17364001</v>
      </c>
      <c r="C115" s="31"/>
      <c r="D115" s="27"/>
      <c r="E115" s="27"/>
      <c r="F115" s="32">
        <v>43674</v>
      </c>
      <c r="I115" s="27">
        <v>5</v>
      </c>
      <c r="J115" s="27">
        <f>B113</f>
        <v>137834773.849594</v>
      </c>
    </row>
    <row r="116" spans="1:10" x14ac:dyDescent="0.2">
      <c r="A116" s="29" t="s">
        <v>547</v>
      </c>
      <c r="B116" s="30">
        <v>1160329144.7672</v>
      </c>
      <c r="C116" s="31"/>
      <c r="D116" s="27"/>
      <c r="E116" s="27"/>
      <c r="F116" s="32">
        <v>43674</v>
      </c>
      <c r="I116" s="27" t="s">
        <v>331</v>
      </c>
      <c r="J116" s="27"/>
    </row>
    <row r="117" spans="1:10" x14ac:dyDescent="0.2">
      <c r="A117" s="3" t="s">
        <v>370</v>
      </c>
      <c r="B117" s="20">
        <v>28621243.5932783</v>
      </c>
      <c r="C117" s="17">
        <f t="shared" ref="C117:C140" si="7">(B117-$J$117)/$J$118</f>
        <v>1.0831844444797432</v>
      </c>
      <c r="D117" s="16">
        <f t="shared" ref="D117:D140" si="8">C117/AVERAGE($C$117:$C$118)</f>
        <v>0.96513385718580225</v>
      </c>
      <c r="E117" s="16">
        <f>AVERAGE(C117:C118)</f>
        <v>1.1223152482062542</v>
      </c>
      <c r="F117" s="18">
        <v>43674</v>
      </c>
      <c r="G117" s="16">
        <v>1</v>
      </c>
      <c r="I117" s="27" t="s">
        <v>332</v>
      </c>
      <c r="J117" s="28">
        <v>-1330964</v>
      </c>
    </row>
    <row r="118" spans="1:10" x14ac:dyDescent="0.2">
      <c r="A118" s="3" t="s">
        <v>371</v>
      </c>
      <c r="B118" s="20">
        <v>30785332.936476398</v>
      </c>
      <c r="C118" s="17">
        <f t="shared" si="7"/>
        <v>1.161446051932765</v>
      </c>
      <c r="D118" s="16">
        <f t="shared" si="8"/>
        <v>1.0348661428141974</v>
      </c>
      <c r="E118" s="16">
        <v>1.1223152482062542</v>
      </c>
      <c r="F118" s="18">
        <v>43674</v>
      </c>
      <c r="G118" s="16">
        <v>1</v>
      </c>
      <c r="I118" s="27" t="s">
        <v>333</v>
      </c>
      <c r="J118" s="28">
        <v>27651992</v>
      </c>
    </row>
    <row r="119" spans="1:10" x14ac:dyDescent="0.2">
      <c r="A119" s="3" t="s">
        <v>459</v>
      </c>
      <c r="B119" s="20">
        <v>28140734.9014985</v>
      </c>
      <c r="C119" s="17">
        <f t="shared" si="7"/>
        <v>1.0658074435107061</v>
      </c>
      <c r="D119" s="16">
        <f t="shared" si="8"/>
        <v>0.9496506843457202</v>
      </c>
      <c r="E119" s="16">
        <v>1.1223152482062542</v>
      </c>
      <c r="F119" s="18">
        <v>43674</v>
      </c>
      <c r="G119" s="16">
        <v>1</v>
      </c>
    </row>
    <row r="120" spans="1:10" x14ac:dyDescent="0.2">
      <c r="A120" s="3" t="s">
        <v>460</v>
      </c>
      <c r="B120" s="20">
        <v>28828842.093855601</v>
      </c>
      <c r="C120" s="17">
        <f t="shared" si="7"/>
        <v>1.0906919868143894</v>
      </c>
      <c r="D120" s="16">
        <f t="shared" si="8"/>
        <v>0.9718231918862309</v>
      </c>
      <c r="E120" s="16">
        <v>1.1223152482062542</v>
      </c>
      <c r="F120" s="18">
        <v>43674</v>
      </c>
      <c r="G120" s="16">
        <v>1</v>
      </c>
    </row>
    <row r="121" spans="1:10" x14ac:dyDescent="0.2">
      <c r="A121" s="3" t="s">
        <v>461</v>
      </c>
      <c r="B121" s="20">
        <v>28210738.3430418</v>
      </c>
      <c r="C121" s="17">
        <f t="shared" si="7"/>
        <v>1.0683390311642575</v>
      </c>
      <c r="D121" s="16">
        <f t="shared" si="8"/>
        <v>0.95190636754845448</v>
      </c>
      <c r="E121" s="16">
        <v>1.1223152482062542</v>
      </c>
      <c r="F121" s="18">
        <v>43674</v>
      </c>
      <c r="G121" s="16">
        <v>1</v>
      </c>
    </row>
    <row r="122" spans="1:10" x14ac:dyDescent="0.2">
      <c r="A122" s="3" t="s">
        <v>462</v>
      </c>
      <c r="B122" s="20">
        <v>28022565.473810598</v>
      </c>
      <c r="C122" s="17">
        <f t="shared" si="7"/>
        <v>1.0615339926979075</v>
      </c>
      <c r="D122" s="16">
        <f t="shared" si="8"/>
        <v>0.94584297450694832</v>
      </c>
      <c r="E122" s="16">
        <v>1.1223152482062542</v>
      </c>
      <c r="F122" s="18">
        <v>43674</v>
      </c>
      <c r="G122" s="16">
        <v>1</v>
      </c>
    </row>
    <row r="123" spans="1:10" x14ac:dyDescent="0.2">
      <c r="A123" s="3" t="s">
        <v>463</v>
      </c>
      <c r="B123" s="20">
        <v>27850203.325511999</v>
      </c>
      <c r="C123" s="17">
        <f t="shared" si="7"/>
        <v>1.0553007293475276</v>
      </c>
      <c r="D123" s="16">
        <f t="shared" si="8"/>
        <v>0.94028904181259865</v>
      </c>
      <c r="E123" s="16">
        <v>1.1223152482062542</v>
      </c>
      <c r="F123" s="18">
        <v>43674</v>
      </c>
      <c r="G123" s="16">
        <v>1</v>
      </c>
    </row>
    <row r="124" spans="1:10" x14ac:dyDescent="0.2">
      <c r="A124" s="3" t="s">
        <v>464</v>
      </c>
      <c r="B124" s="20">
        <v>29363772.084888902</v>
      </c>
      <c r="C124" s="17">
        <f t="shared" si="7"/>
        <v>1.1100370665841688</v>
      </c>
      <c r="D124" s="16">
        <f t="shared" si="8"/>
        <v>0.98905995294841709</v>
      </c>
      <c r="E124" s="16">
        <v>1.1223152482062542</v>
      </c>
      <c r="F124" s="18">
        <v>43674</v>
      </c>
      <c r="G124" s="16">
        <v>1</v>
      </c>
    </row>
    <row r="125" spans="1:10" x14ac:dyDescent="0.2">
      <c r="A125" s="3" t="s">
        <v>465</v>
      </c>
      <c r="B125" s="20">
        <v>27826545.620345298</v>
      </c>
      <c r="C125" s="17">
        <f t="shared" si="7"/>
        <v>1.0544451777776189</v>
      </c>
      <c r="D125" s="16">
        <f t="shared" si="8"/>
        <v>0.93952673231776107</v>
      </c>
      <c r="E125" s="16">
        <v>1.1223152482062542</v>
      </c>
      <c r="F125" s="18">
        <v>43674</v>
      </c>
      <c r="G125" s="16">
        <v>1</v>
      </c>
    </row>
    <row r="126" spans="1:10" x14ac:dyDescent="0.2">
      <c r="A126" s="3" t="s">
        <v>466</v>
      </c>
      <c r="B126" s="20">
        <v>29299165.176226899</v>
      </c>
      <c r="C126" s="17">
        <f t="shared" si="7"/>
        <v>1.1077006378501375</v>
      </c>
      <c r="D126" s="16">
        <f t="shared" si="8"/>
        <v>0.98697815931889499</v>
      </c>
      <c r="E126" s="16">
        <v>1.1223152482062542</v>
      </c>
      <c r="F126" s="18">
        <v>43674</v>
      </c>
      <c r="G126" s="16">
        <v>1</v>
      </c>
    </row>
    <row r="127" spans="1:10" x14ac:dyDescent="0.2">
      <c r="A127" s="3" t="s">
        <v>372</v>
      </c>
      <c r="B127" s="20">
        <v>28057080.579446498</v>
      </c>
      <c r="C127" s="17">
        <f t="shared" si="7"/>
        <v>1.0627821886917406</v>
      </c>
      <c r="D127" s="16">
        <f t="shared" si="8"/>
        <v>0.94695513617081961</v>
      </c>
      <c r="E127" s="16">
        <v>1.1223152482062542</v>
      </c>
      <c r="F127" s="18">
        <v>43674</v>
      </c>
      <c r="G127" s="16">
        <v>1</v>
      </c>
    </row>
    <row r="128" spans="1:10" x14ac:dyDescent="0.2">
      <c r="A128" s="3" t="s">
        <v>373</v>
      </c>
      <c r="B128" s="20">
        <v>28133253.1844518</v>
      </c>
      <c r="C128" s="17">
        <f t="shared" si="7"/>
        <v>1.0655368764916393</v>
      </c>
      <c r="D128" s="16">
        <f t="shared" si="8"/>
        <v>0.94940960500593641</v>
      </c>
      <c r="E128" s="16">
        <v>1.1223152482062542</v>
      </c>
      <c r="F128" s="18">
        <v>43674</v>
      </c>
      <c r="G128" s="16">
        <v>1</v>
      </c>
    </row>
    <row r="129" spans="1:10" x14ac:dyDescent="0.2">
      <c r="A129" s="3" t="s">
        <v>467</v>
      </c>
      <c r="B129" s="20">
        <v>25777060.9228669</v>
      </c>
      <c r="C129" s="17">
        <f t="shared" si="7"/>
        <v>0.98032810521813041</v>
      </c>
      <c r="D129" s="16">
        <f t="shared" si="8"/>
        <v>0.87348729047827212</v>
      </c>
      <c r="E129" s="16">
        <v>1.1223152482062542</v>
      </c>
      <c r="F129" s="18">
        <v>43674</v>
      </c>
      <c r="G129" s="16">
        <v>1</v>
      </c>
    </row>
    <row r="130" spans="1:10" x14ac:dyDescent="0.2">
      <c r="A130" s="3" t="s">
        <v>468</v>
      </c>
      <c r="B130" s="20">
        <v>28115374.6919958</v>
      </c>
      <c r="C130" s="17">
        <f t="shared" si="7"/>
        <v>1.0648903229827276</v>
      </c>
      <c r="D130" s="16">
        <f t="shared" si="8"/>
        <v>0.94883351597039578</v>
      </c>
      <c r="E130" s="16">
        <v>1.1223152482062542</v>
      </c>
      <c r="F130" s="18">
        <v>43674</v>
      </c>
      <c r="G130" s="16">
        <v>1</v>
      </c>
    </row>
    <row r="131" spans="1:10" x14ac:dyDescent="0.2">
      <c r="A131" s="3" t="s">
        <v>469</v>
      </c>
      <c r="B131" s="20">
        <v>26048076.4821628</v>
      </c>
      <c r="C131" s="17">
        <f t="shared" si="7"/>
        <v>0.99012904683911374</v>
      </c>
      <c r="D131" s="16">
        <f t="shared" si="8"/>
        <v>0.88222007891418419</v>
      </c>
      <c r="E131" s="16">
        <v>1.1223152482062542</v>
      </c>
      <c r="F131" s="18">
        <v>43674</v>
      </c>
      <c r="G131" s="16">
        <v>1</v>
      </c>
    </row>
    <row r="132" spans="1:10" x14ac:dyDescent="0.2">
      <c r="A132" s="3" t="s">
        <v>470</v>
      </c>
      <c r="B132" s="20">
        <v>26987961.289053801</v>
      </c>
      <c r="C132" s="17">
        <f t="shared" si="7"/>
        <v>1.0241188153480516</v>
      </c>
      <c r="D132" s="16">
        <f t="shared" si="8"/>
        <v>0.91250548095542183</v>
      </c>
      <c r="E132" s="16">
        <v>1.1223152482062542</v>
      </c>
      <c r="F132" s="18">
        <v>43674</v>
      </c>
      <c r="G132" s="16">
        <v>1</v>
      </c>
    </row>
    <row r="133" spans="1:10" x14ac:dyDescent="0.2">
      <c r="A133" s="3" t="s">
        <v>471</v>
      </c>
      <c r="B133" s="20">
        <v>25467568.300610799</v>
      </c>
      <c r="C133" s="17">
        <f t="shared" si="7"/>
        <v>0.96913568832982444</v>
      </c>
      <c r="D133" s="16">
        <f t="shared" si="8"/>
        <v>0.86351467636098711</v>
      </c>
      <c r="E133" s="16">
        <v>1.1223152482062542</v>
      </c>
      <c r="F133" s="18">
        <v>43674</v>
      </c>
      <c r="G133" s="16">
        <v>1</v>
      </c>
    </row>
    <row r="134" spans="1:10" x14ac:dyDescent="0.2">
      <c r="A134" s="3" t="s">
        <v>472</v>
      </c>
      <c r="B134" s="20">
        <v>26752535.335235801</v>
      </c>
      <c r="C134" s="17">
        <f t="shared" si="7"/>
        <v>1.0156049276752215</v>
      </c>
      <c r="D134" s="16">
        <f t="shared" si="8"/>
        <v>0.90491947721321353</v>
      </c>
      <c r="E134" s="16">
        <v>1.1223152482062542</v>
      </c>
      <c r="F134" s="18">
        <v>43674</v>
      </c>
      <c r="G134" s="16">
        <v>1</v>
      </c>
    </row>
    <row r="135" spans="1:10" x14ac:dyDescent="0.2">
      <c r="A135" s="3" t="s">
        <v>473</v>
      </c>
      <c r="B135" s="20">
        <v>25579104.6343529</v>
      </c>
      <c r="C135" s="17">
        <f t="shared" si="7"/>
        <v>0.97316926152563987</v>
      </c>
      <c r="D135" s="16">
        <f t="shared" si="8"/>
        <v>0.86710865158520511</v>
      </c>
      <c r="E135" s="16">
        <v>1.1223152482062542</v>
      </c>
      <c r="F135" s="18">
        <v>43674</v>
      </c>
      <c r="G135" s="16">
        <v>1</v>
      </c>
    </row>
    <row r="136" spans="1:10" x14ac:dyDescent="0.2">
      <c r="A136" s="3" t="s">
        <v>474</v>
      </c>
      <c r="B136" s="20">
        <v>24761377.5892042</v>
      </c>
      <c r="C136" s="17">
        <f t="shared" si="7"/>
        <v>0.94359717698472501</v>
      </c>
      <c r="D136" s="16">
        <f t="shared" si="8"/>
        <v>0.84075947332341228</v>
      </c>
      <c r="E136" s="16">
        <v>1.1223152482062542</v>
      </c>
      <c r="F136" s="18">
        <v>43674</v>
      </c>
      <c r="G136" s="16">
        <v>1</v>
      </c>
      <c r="I136" s="27" t="s">
        <v>550</v>
      </c>
      <c r="J136" s="27"/>
    </row>
    <row r="137" spans="1:10" x14ac:dyDescent="0.2">
      <c r="A137" s="3" t="s">
        <v>475</v>
      </c>
      <c r="B137" s="20">
        <v>24025296.0547118</v>
      </c>
      <c r="C137" s="17">
        <f t="shared" si="7"/>
        <v>0.91697770108973709</v>
      </c>
      <c r="D137" s="16">
        <f t="shared" si="8"/>
        <v>0.81704111438858307</v>
      </c>
      <c r="E137" s="16">
        <v>1.1223152482062542</v>
      </c>
      <c r="F137" s="18">
        <v>43674</v>
      </c>
      <c r="G137" s="16">
        <v>1</v>
      </c>
      <c r="I137" s="27" t="s">
        <v>534</v>
      </c>
      <c r="J137" s="27" t="s">
        <v>213</v>
      </c>
    </row>
    <row r="138" spans="1:10" x14ac:dyDescent="0.2">
      <c r="A138" s="3" t="s">
        <v>476</v>
      </c>
      <c r="B138" s="20">
        <v>25262415.251235001</v>
      </c>
      <c r="C138" s="17">
        <f t="shared" si="7"/>
        <v>0.96171658270532556</v>
      </c>
      <c r="D138" s="16">
        <f t="shared" si="8"/>
        <v>0.85690414011784455</v>
      </c>
      <c r="E138" s="16">
        <v>1.1223152482062542</v>
      </c>
      <c r="F138" s="18">
        <v>43674</v>
      </c>
      <c r="G138" s="16">
        <v>1</v>
      </c>
      <c r="I138" s="27">
        <v>1</v>
      </c>
      <c r="J138" s="27">
        <f>B112</f>
        <v>20714798.709996201</v>
      </c>
    </row>
    <row r="139" spans="1:10" x14ac:dyDescent="0.2">
      <c r="A139" s="3" t="s">
        <v>374</v>
      </c>
      <c r="B139" s="20">
        <v>24755338.4874002</v>
      </c>
      <c r="C139" s="17">
        <f t="shared" si="7"/>
        <v>0.94337878035695222</v>
      </c>
      <c r="D139" s="16">
        <f t="shared" si="8"/>
        <v>0.84056487859780216</v>
      </c>
      <c r="E139" s="16">
        <v>1.1223152482062542</v>
      </c>
      <c r="F139" s="18">
        <v>43674</v>
      </c>
      <c r="G139" s="16">
        <v>1</v>
      </c>
      <c r="I139" s="27">
        <v>5</v>
      </c>
      <c r="J139" s="27">
        <f>B113</f>
        <v>137834773.849594</v>
      </c>
    </row>
    <row r="140" spans="1:10" x14ac:dyDescent="0.2">
      <c r="A140" s="3" t="s">
        <v>375</v>
      </c>
      <c r="B140" s="20">
        <v>24721564.105807599</v>
      </c>
      <c r="C140" s="17">
        <f t="shared" si="7"/>
        <v>0.94215737172958813</v>
      </c>
      <c r="D140" s="16">
        <f t="shared" si="8"/>
        <v>0.83947658488592736</v>
      </c>
      <c r="E140" s="16">
        <v>1.1223152482062542</v>
      </c>
      <c r="F140" s="18">
        <v>43674</v>
      </c>
      <c r="G140" s="16">
        <v>1</v>
      </c>
      <c r="I140" s="27">
        <v>10</v>
      </c>
      <c r="J140" s="27">
        <f>B114</f>
        <v>266897280.111875</v>
      </c>
    </row>
    <row r="141" spans="1:10" x14ac:dyDescent="0.2">
      <c r="A141" s="3" t="s">
        <v>346</v>
      </c>
      <c r="B141" s="20">
        <v>404350634.80015302</v>
      </c>
      <c r="C141" s="17">
        <f t="shared" ref="C141:C164" si="9">(B141-$J$144)/$J$145</f>
        <v>16.547332445887694</v>
      </c>
      <c r="D141" s="16">
        <f t="shared" ref="D141:D164" si="10">C141/AVERAGE($C$141:$C$142)</f>
        <v>0.99454455440547662</v>
      </c>
      <c r="E141" s="16">
        <f>AVERAGE(C141:C142)</f>
        <v>16.638100699047548</v>
      </c>
      <c r="F141" s="18">
        <v>43674</v>
      </c>
      <c r="G141" s="16">
        <v>1</v>
      </c>
      <c r="I141" s="27">
        <v>20</v>
      </c>
      <c r="J141" s="27">
        <f>B115</f>
        <v>510979725.17364001</v>
      </c>
    </row>
    <row r="142" spans="1:10" x14ac:dyDescent="0.2">
      <c r="A142" s="3" t="s">
        <v>347</v>
      </c>
      <c r="B142" s="20">
        <v>408522960.03181899</v>
      </c>
      <c r="C142" s="17">
        <f t="shared" si="9"/>
        <v>16.728868952207407</v>
      </c>
      <c r="D142" s="16">
        <f t="shared" si="10"/>
        <v>1.0054554455945235</v>
      </c>
      <c r="E142" s="16">
        <v>16.638100699047548</v>
      </c>
      <c r="F142" s="18">
        <v>43674</v>
      </c>
      <c r="G142" s="16">
        <v>1</v>
      </c>
      <c r="I142" s="27">
        <v>50</v>
      </c>
      <c r="J142" s="27">
        <f>B116</f>
        <v>1160329144.7672</v>
      </c>
    </row>
    <row r="143" spans="1:10" x14ac:dyDescent="0.2">
      <c r="A143" s="3" t="s">
        <v>477</v>
      </c>
      <c r="B143" s="20">
        <v>399802556.62566799</v>
      </c>
      <c r="C143" s="17">
        <f t="shared" si="9"/>
        <v>16.349447051911522</v>
      </c>
      <c r="D143" s="16">
        <f t="shared" si="10"/>
        <v>0.98265104579199047</v>
      </c>
      <c r="E143" s="16">
        <v>16.638100699047548</v>
      </c>
      <c r="F143" s="18">
        <v>43674</v>
      </c>
      <c r="G143" s="16">
        <v>1</v>
      </c>
      <c r="I143" s="27" t="s">
        <v>331</v>
      </c>
      <c r="J143" s="27"/>
    </row>
    <row r="144" spans="1:10" x14ac:dyDescent="0.2">
      <c r="A144" s="3" t="s">
        <v>478</v>
      </c>
      <c r="B144" s="20">
        <v>377913132.71931303</v>
      </c>
      <c r="C144" s="17">
        <f t="shared" si="9"/>
        <v>15.39704537642559</v>
      </c>
      <c r="D144" s="16">
        <f t="shared" si="10"/>
        <v>0.92540883451360512</v>
      </c>
      <c r="E144" s="16">
        <v>16.638100699047548</v>
      </c>
      <c r="F144" s="18">
        <v>43674</v>
      </c>
      <c r="G144" s="16">
        <v>1</v>
      </c>
      <c r="I144" s="27" t="s">
        <v>332</v>
      </c>
      <c r="J144" s="28">
        <v>24036757</v>
      </c>
    </row>
    <row r="145" spans="1:10" x14ac:dyDescent="0.2">
      <c r="A145" s="3" t="s">
        <v>479</v>
      </c>
      <c r="B145" s="20">
        <v>403133420.38093901</v>
      </c>
      <c r="C145" s="17">
        <f t="shared" si="9"/>
        <v>16.494371844583405</v>
      </c>
      <c r="D145" s="16">
        <f t="shared" si="10"/>
        <v>0.99136146264144376</v>
      </c>
      <c r="E145" s="16">
        <v>16.638100699047548</v>
      </c>
      <c r="F145" s="18">
        <v>43674</v>
      </c>
      <c r="G145" s="16">
        <v>1</v>
      </c>
      <c r="I145" s="27" t="s">
        <v>333</v>
      </c>
      <c r="J145" s="28">
        <v>22983395</v>
      </c>
    </row>
    <row r="146" spans="1:10" x14ac:dyDescent="0.2">
      <c r="A146" s="3" t="s">
        <v>480</v>
      </c>
      <c r="B146" s="20">
        <v>377548555.29808402</v>
      </c>
      <c r="C146" s="17">
        <f t="shared" si="9"/>
        <v>15.38118273205869</v>
      </c>
      <c r="D146" s="16">
        <f t="shared" si="10"/>
        <v>0.92445544177642758</v>
      </c>
      <c r="E146" s="16">
        <v>16.638100699047548</v>
      </c>
      <c r="F146" s="18">
        <v>43674</v>
      </c>
      <c r="G146" s="16">
        <v>1</v>
      </c>
    </row>
    <row r="147" spans="1:10" x14ac:dyDescent="0.2">
      <c r="A147" s="3" t="s">
        <v>481</v>
      </c>
      <c r="B147" s="20">
        <v>363241740.36343402</v>
      </c>
      <c r="C147" s="17">
        <f t="shared" si="9"/>
        <v>14.758697893128236</v>
      </c>
      <c r="D147" s="16">
        <f t="shared" si="10"/>
        <v>0.88704222675927791</v>
      </c>
      <c r="E147" s="16">
        <v>16.638100699047548</v>
      </c>
      <c r="F147" s="18">
        <v>43674</v>
      </c>
      <c r="G147" s="16">
        <v>1</v>
      </c>
    </row>
    <row r="148" spans="1:10" x14ac:dyDescent="0.2">
      <c r="A148" s="3" t="s">
        <v>482</v>
      </c>
      <c r="B148" s="20">
        <v>401622027.44819599</v>
      </c>
      <c r="C148" s="17">
        <f t="shared" si="9"/>
        <v>16.428611632363104</v>
      </c>
      <c r="D148" s="16">
        <f t="shared" si="10"/>
        <v>0.98740907568275282</v>
      </c>
      <c r="E148" s="16">
        <v>16.638100699047548</v>
      </c>
      <c r="F148" s="18">
        <v>43674</v>
      </c>
      <c r="G148" s="16">
        <v>1</v>
      </c>
    </row>
    <row r="149" spans="1:10" x14ac:dyDescent="0.2">
      <c r="A149" s="3" t="s">
        <v>483</v>
      </c>
      <c r="B149" s="20">
        <v>380719764.10463101</v>
      </c>
      <c r="C149" s="17">
        <f t="shared" si="9"/>
        <v>15.51916099012487</v>
      </c>
      <c r="D149" s="16">
        <f t="shared" si="10"/>
        <v>0.93274835095890896</v>
      </c>
      <c r="E149" s="16">
        <v>16.638100699047548</v>
      </c>
      <c r="F149" s="18">
        <v>43674</v>
      </c>
      <c r="G149" s="16">
        <v>1</v>
      </c>
    </row>
    <row r="150" spans="1:10" x14ac:dyDescent="0.2">
      <c r="A150" s="3" t="s">
        <v>484</v>
      </c>
      <c r="B150" s="20">
        <v>369764023.33741599</v>
      </c>
      <c r="C150" s="17">
        <f t="shared" si="9"/>
        <v>15.042480292289977</v>
      </c>
      <c r="D150" s="16">
        <f t="shared" si="10"/>
        <v>0.90409840428187138</v>
      </c>
      <c r="E150" s="16">
        <v>16.638100699047548</v>
      </c>
      <c r="F150" s="18">
        <v>43674</v>
      </c>
      <c r="G150" s="16">
        <v>1</v>
      </c>
    </row>
    <row r="151" spans="1:10" x14ac:dyDescent="0.2">
      <c r="A151" s="3" t="s">
        <v>348</v>
      </c>
      <c r="B151" s="20">
        <v>366545380.16619998</v>
      </c>
      <c r="C151" s="17">
        <f t="shared" si="9"/>
        <v>14.902438180529899</v>
      </c>
      <c r="D151" s="16">
        <f t="shared" si="10"/>
        <v>0.89568145127183851</v>
      </c>
      <c r="E151" s="16">
        <v>16.638100699047548</v>
      </c>
      <c r="F151" s="18">
        <v>43674</v>
      </c>
      <c r="G151" s="16">
        <v>1</v>
      </c>
    </row>
    <row r="152" spans="1:10" x14ac:dyDescent="0.2">
      <c r="A152" s="3" t="s">
        <v>349</v>
      </c>
      <c r="B152" s="20">
        <v>356795055.87460101</v>
      </c>
      <c r="C152" s="17">
        <f t="shared" si="9"/>
        <v>14.478204759331726</v>
      </c>
      <c r="D152" s="16">
        <f t="shared" si="10"/>
        <v>0.87018374399912934</v>
      </c>
      <c r="E152" s="16">
        <v>16.638100699047548</v>
      </c>
      <c r="F152" s="18">
        <v>43674</v>
      </c>
      <c r="G152" s="16">
        <v>1</v>
      </c>
    </row>
    <row r="153" spans="1:10" x14ac:dyDescent="0.2">
      <c r="A153" s="3" t="s">
        <v>485</v>
      </c>
      <c r="B153" s="20">
        <v>364239259.01800001</v>
      </c>
      <c r="C153" s="17">
        <f t="shared" si="9"/>
        <v>14.802099603561615</v>
      </c>
      <c r="D153" s="16">
        <f t="shared" si="10"/>
        <v>0.88965080037104016</v>
      </c>
      <c r="E153" s="16">
        <v>16.638100699047548</v>
      </c>
      <c r="F153" s="18">
        <v>43674</v>
      </c>
      <c r="G153" s="16">
        <v>1</v>
      </c>
    </row>
    <row r="154" spans="1:10" x14ac:dyDescent="0.2">
      <c r="A154" s="3" t="s">
        <v>486</v>
      </c>
      <c r="B154" s="20">
        <v>368858655.15790999</v>
      </c>
      <c r="C154" s="17">
        <f t="shared" si="9"/>
        <v>15.003088018889724</v>
      </c>
      <c r="D154" s="16">
        <f t="shared" si="10"/>
        <v>0.90173080992042431</v>
      </c>
      <c r="E154" s="16">
        <v>16.638100699047548</v>
      </c>
      <c r="F154" s="18">
        <v>43674</v>
      </c>
      <c r="G154" s="16">
        <v>1</v>
      </c>
    </row>
    <row r="155" spans="1:10" x14ac:dyDescent="0.2">
      <c r="A155" s="3" t="s">
        <v>487</v>
      </c>
      <c r="B155" s="20">
        <v>348673909.38858598</v>
      </c>
      <c r="C155" s="17">
        <f t="shared" si="9"/>
        <v>14.124856331651003</v>
      </c>
      <c r="D155" s="16">
        <f t="shared" si="10"/>
        <v>0.84894643848739193</v>
      </c>
      <c r="E155" s="16">
        <v>16.638100699047548</v>
      </c>
      <c r="F155" s="18">
        <v>43674</v>
      </c>
      <c r="G155" s="16">
        <v>1</v>
      </c>
    </row>
    <row r="156" spans="1:10" x14ac:dyDescent="0.2">
      <c r="A156" s="3" t="s">
        <v>488</v>
      </c>
      <c r="B156" s="20">
        <v>362806053.71094102</v>
      </c>
      <c r="C156" s="17">
        <f t="shared" si="9"/>
        <v>14.739741309364479</v>
      </c>
      <c r="D156" s="16">
        <f t="shared" si="10"/>
        <v>0.88590287893907615</v>
      </c>
      <c r="E156" s="16">
        <v>16.638100699047548</v>
      </c>
      <c r="F156" s="18">
        <v>43674</v>
      </c>
      <c r="G156" s="16">
        <v>1</v>
      </c>
    </row>
    <row r="157" spans="1:10" x14ac:dyDescent="0.2">
      <c r="A157" s="3" t="s">
        <v>489</v>
      </c>
      <c r="B157" s="20">
        <v>361720952.036681</v>
      </c>
      <c r="C157" s="17">
        <f t="shared" si="9"/>
        <v>14.692528890387212</v>
      </c>
      <c r="D157" s="16">
        <f t="shared" si="10"/>
        <v>0.88306527025817849</v>
      </c>
      <c r="E157" s="16">
        <v>16.638100699047548</v>
      </c>
      <c r="F157" s="18">
        <v>43674</v>
      </c>
      <c r="G157" s="16">
        <v>1</v>
      </c>
    </row>
    <row r="158" spans="1:10" x14ac:dyDescent="0.2">
      <c r="A158" s="3" t="s">
        <v>490</v>
      </c>
      <c r="B158" s="20">
        <v>342280519.48097497</v>
      </c>
      <c r="C158" s="17">
        <f t="shared" si="9"/>
        <v>13.846682027654094</v>
      </c>
      <c r="D158" s="16">
        <f t="shared" si="10"/>
        <v>0.83222732438725711</v>
      </c>
      <c r="E158" s="16">
        <v>16.638100699047548</v>
      </c>
      <c r="F158" s="18">
        <v>43674</v>
      </c>
      <c r="G158" s="16">
        <v>1</v>
      </c>
    </row>
    <row r="159" spans="1:10" x14ac:dyDescent="0.2">
      <c r="A159" s="3" t="s">
        <v>491</v>
      </c>
      <c r="B159" s="20">
        <v>349033303.94903302</v>
      </c>
      <c r="C159" s="17">
        <f t="shared" si="9"/>
        <v>14.140493471440273</v>
      </c>
      <c r="D159" s="16">
        <f t="shared" si="10"/>
        <v>0.84988627771977288</v>
      </c>
      <c r="E159" s="16">
        <v>16.638100699047548</v>
      </c>
      <c r="F159" s="18">
        <v>43674</v>
      </c>
      <c r="G159" s="16">
        <v>1</v>
      </c>
    </row>
    <row r="160" spans="1:10" x14ac:dyDescent="0.2">
      <c r="A160" s="3" t="s">
        <v>492</v>
      </c>
      <c r="B160" s="20">
        <v>347970629.21354699</v>
      </c>
      <c r="C160" s="17">
        <f t="shared" si="9"/>
        <v>14.094256841234595</v>
      </c>
      <c r="D160" s="16">
        <f t="shared" si="10"/>
        <v>0.8471073168851192</v>
      </c>
      <c r="E160" s="16">
        <v>16.638100699047548</v>
      </c>
      <c r="F160" s="18">
        <v>43674</v>
      </c>
      <c r="G160" s="16">
        <v>1</v>
      </c>
    </row>
    <row r="161" spans="1:7" x14ac:dyDescent="0.2">
      <c r="A161" s="3" t="s">
        <v>493</v>
      </c>
      <c r="B161" s="20">
        <v>327105829.63286698</v>
      </c>
      <c r="C161" s="17">
        <f t="shared" si="9"/>
        <v>13.186436235067402</v>
      </c>
      <c r="D161" s="16">
        <f t="shared" si="10"/>
        <v>0.7925445622421472</v>
      </c>
      <c r="E161" s="16">
        <v>16.638100699047548</v>
      </c>
      <c r="F161" s="18">
        <v>43674</v>
      </c>
      <c r="G161" s="16">
        <v>1</v>
      </c>
    </row>
    <row r="162" spans="1:7" x14ac:dyDescent="0.2">
      <c r="A162" s="3" t="s">
        <v>494</v>
      </c>
      <c r="B162" s="20">
        <v>328809763.23513502</v>
      </c>
      <c r="C162" s="17">
        <f t="shared" si="9"/>
        <v>13.260573828850569</v>
      </c>
      <c r="D162" s="16">
        <f t="shared" si="10"/>
        <v>0.79700045508257289</v>
      </c>
      <c r="E162" s="16">
        <v>16.638100699047548</v>
      </c>
      <c r="F162" s="18">
        <v>43674</v>
      </c>
      <c r="G162" s="16">
        <v>1</v>
      </c>
    </row>
    <row r="163" spans="1:7" x14ac:dyDescent="0.2">
      <c r="A163" s="3" t="s">
        <v>350</v>
      </c>
      <c r="B163" s="20">
        <v>329902970.13964897</v>
      </c>
      <c r="C163" s="17">
        <f t="shared" si="9"/>
        <v>13.308138903745464</v>
      </c>
      <c r="D163" s="16">
        <f t="shared" si="10"/>
        <v>0.79985925944704084</v>
      </c>
      <c r="E163" s="16">
        <v>16.638100699047548</v>
      </c>
      <c r="F163" s="18">
        <v>43674</v>
      </c>
      <c r="G163" s="16">
        <v>1</v>
      </c>
    </row>
    <row r="164" spans="1:7" x14ac:dyDescent="0.2">
      <c r="A164" s="3" t="s">
        <v>351</v>
      </c>
      <c r="B164" s="20">
        <v>330083986.09007299</v>
      </c>
      <c r="C164" s="17">
        <f t="shared" si="9"/>
        <v>13.316014848549267</v>
      </c>
      <c r="D164" s="16">
        <f t="shared" si="10"/>
        <v>0.80033262746820288</v>
      </c>
      <c r="E164" s="16">
        <v>16.638100699047548</v>
      </c>
      <c r="F164" s="18">
        <v>43674</v>
      </c>
      <c r="G164" s="16">
        <v>1</v>
      </c>
    </row>
    <row r="165" spans="1:7" x14ac:dyDescent="0.2">
      <c r="A165" s="3" t="s">
        <v>352</v>
      </c>
      <c r="B165" s="20">
        <v>425581614.010984</v>
      </c>
      <c r="C165" s="17">
        <f t="shared" ref="C165:C188" si="11">(B165-$J$144)/$J$145*G165</f>
        <v>52.413256224023996</v>
      </c>
      <c r="D165" s="16">
        <f t="shared" ref="D165:D188" si="12">C165/AVERAGE($C$165:$C$166)</f>
        <v>1.0486217406302347</v>
      </c>
      <c r="E165" s="16">
        <f>AVERAGE(C165:C166)</f>
        <v>49.982995958602743</v>
      </c>
      <c r="F165" s="18">
        <v>43674</v>
      </c>
      <c r="G165" s="16">
        <v>3</v>
      </c>
    </row>
    <row r="166" spans="1:7" x14ac:dyDescent="0.2">
      <c r="A166" s="3" t="s">
        <v>353</v>
      </c>
      <c r="B166" s="20">
        <v>388344526.25566298</v>
      </c>
      <c r="C166" s="17">
        <f t="shared" si="11"/>
        <v>47.552735693181489</v>
      </c>
      <c r="D166" s="16">
        <f t="shared" si="12"/>
        <v>0.95137825936976528</v>
      </c>
      <c r="E166" s="16">
        <v>49.982995958602743</v>
      </c>
      <c r="F166" s="18">
        <v>43674</v>
      </c>
      <c r="G166" s="16">
        <v>3</v>
      </c>
    </row>
    <row r="167" spans="1:7" x14ac:dyDescent="0.2">
      <c r="A167" s="3" t="s">
        <v>495</v>
      </c>
      <c r="B167" s="20">
        <v>404941825.71679002</v>
      </c>
      <c r="C167" s="17">
        <f t="shared" si="11"/>
        <v>49.71916490798553</v>
      </c>
      <c r="D167" s="16">
        <f t="shared" si="12"/>
        <v>0.99472158389953802</v>
      </c>
      <c r="E167" s="16">
        <v>49.982995958602743</v>
      </c>
      <c r="F167" s="18">
        <v>43674</v>
      </c>
      <c r="G167" s="16">
        <v>3</v>
      </c>
    </row>
    <row r="168" spans="1:7" x14ac:dyDescent="0.2">
      <c r="A168" s="3" t="s">
        <v>496</v>
      </c>
      <c r="B168" s="20">
        <v>401720716.05670601</v>
      </c>
      <c r="C168" s="17">
        <f t="shared" si="11"/>
        <v>49.29871662433326</v>
      </c>
      <c r="D168" s="16">
        <f t="shared" si="12"/>
        <v>0.98630975752561489</v>
      </c>
      <c r="E168" s="16">
        <v>49.982995958602743</v>
      </c>
      <c r="F168" s="18">
        <v>43674</v>
      </c>
      <c r="G168" s="16">
        <v>3</v>
      </c>
    </row>
    <row r="169" spans="1:7" x14ac:dyDescent="0.2">
      <c r="A169" s="3" t="s">
        <v>497</v>
      </c>
      <c r="B169" s="20">
        <v>405754926.79088402</v>
      </c>
      <c r="C169" s="17">
        <f t="shared" si="11"/>
        <v>49.825298193441483</v>
      </c>
      <c r="D169" s="16">
        <f t="shared" si="12"/>
        <v>0.99684497173214925</v>
      </c>
      <c r="E169" s="16">
        <v>49.982995958602743</v>
      </c>
      <c r="F169" s="18">
        <v>43674</v>
      </c>
      <c r="G169" s="16">
        <v>3</v>
      </c>
    </row>
    <row r="170" spans="1:7" x14ac:dyDescent="0.2">
      <c r="A170" s="3" t="s">
        <v>498</v>
      </c>
      <c r="B170" s="20">
        <v>393083056.73609501</v>
      </c>
      <c r="C170" s="17">
        <f t="shared" si="11"/>
        <v>48.171251427749688</v>
      </c>
      <c r="D170" s="16">
        <f t="shared" si="12"/>
        <v>0.96375278239916651</v>
      </c>
      <c r="E170" s="16">
        <v>49.982995958602743</v>
      </c>
      <c r="F170" s="18">
        <v>43674</v>
      </c>
      <c r="G170" s="16">
        <v>3</v>
      </c>
    </row>
    <row r="171" spans="1:7" x14ac:dyDescent="0.2">
      <c r="A171" s="3" t="s">
        <v>499</v>
      </c>
      <c r="B171" s="20">
        <v>414339004.640576</v>
      </c>
      <c r="C171" s="17">
        <f t="shared" si="11"/>
        <v>50.945769453195581</v>
      </c>
      <c r="D171" s="16">
        <f t="shared" si="12"/>
        <v>1.0192620205357485</v>
      </c>
      <c r="E171" s="16">
        <v>49.982995958602743</v>
      </c>
      <c r="F171" s="18">
        <v>43674</v>
      </c>
      <c r="G171" s="16">
        <v>3</v>
      </c>
    </row>
    <row r="172" spans="1:7" x14ac:dyDescent="0.2">
      <c r="A172" s="3" t="s">
        <v>500</v>
      </c>
      <c r="B172" s="20">
        <v>414436359.82648301</v>
      </c>
      <c r="C172" s="17">
        <f t="shared" si="11"/>
        <v>50.958477130095403</v>
      </c>
      <c r="D172" s="16">
        <f t="shared" si="12"/>
        <v>1.0195162605358947</v>
      </c>
      <c r="E172" s="16">
        <v>49.982995958602743</v>
      </c>
      <c r="F172" s="18">
        <v>43674</v>
      </c>
      <c r="G172" s="16">
        <v>3</v>
      </c>
    </row>
    <row r="173" spans="1:7" x14ac:dyDescent="0.2">
      <c r="A173" s="3" t="s">
        <v>501</v>
      </c>
      <c r="B173" s="20">
        <v>401037357.19789201</v>
      </c>
      <c r="C173" s="17">
        <f t="shared" si="11"/>
        <v>49.209518462945795</v>
      </c>
      <c r="D173" s="16">
        <f t="shared" si="12"/>
        <v>0.98452518739977968</v>
      </c>
      <c r="E173" s="16">
        <v>49.982995958602743</v>
      </c>
      <c r="F173" s="18">
        <v>43674</v>
      </c>
      <c r="G173" s="16">
        <v>3</v>
      </c>
    </row>
    <row r="174" spans="1:7" x14ac:dyDescent="0.2">
      <c r="A174" s="3" t="s">
        <v>502</v>
      </c>
      <c r="B174" s="20">
        <v>389021679.902426</v>
      </c>
      <c r="C174" s="17">
        <f t="shared" si="11"/>
        <v>47.641123894327968</v>
      </c>
      <c r="D174" s="16">
        <f t="shared" si="12"/>
        <v>0.95314662477986767</v>
      </c>
      <c r="E174" s="16">
        <v>49.982995958602743</v>
      </c>
      <c r="F174" s="18">
        <v>43674</v>
      </c>
      <c r="G174" s="16">
        <v>3</v>
      </c>
    </row>
    <row r="175" spans="1:7" x14ac:dyDescent="0.2">
      <c r="A175" s="3" t="s">
        <v>354</v>
      </c>
      <c r="B175" s="20">
        <v>396626893.37812603</v>
      </c>
      <c r="C175" s="17">
        <f t="shared" si="11"/>
        <v>48.633824947723255</v>
      </c>
      <c r="D175" s="16">
        <f t="shared" si="12"/>
        <v>0.97300740011669351</v>
      </c>
      <c r="E175" s="16">
        <v>49.982995958602743</v>
      </c>
      <c r="F175" s="18">
        <v>43674</v>
      </c>
      <c r="G175" s="16">
        <v>3</v>
      </c>
    </row>
    <row r="176" spans="1:7" x14ac:dyDescent="0.2">
      <c r="A176" s="3" t="s">
        <v>355</v>
      </c>
      <c r="B176" s="20">
        <v>396730467.029917</v>
      </c>
      <c r="C176" s="17">
        <f t="shared" si="11"/>
        <v>48.647344314873891</v>
      </c>
      <c r="D176" s="16">
        <f t="shared" si="12"/>
        <v>0.97327787944454003</v>
      </c>
      <c r="E176" s="16">
        <v>49.982995958602743</v>
      </c>
      <c r="F176" s="18">
        <v>43674</v>
      </c>
      <c r="G176" s="16">
        <v>3</v>
      </c>
    </row>
    <row r="177" spans="1:10" x14ac:dyDescent="0.2">
      <c r="A177" s="3" t="s">
        <v>503</v>
      </c>
      <c r="B177" s="20">
        <v>412899646.50143301</v>
      </c>
      <c r="C177" s="17">
        <f t="shared" si="11"/>
        <v>50.757891447468879</v>
      </c>
      <c r="D177" s="16">
        <f t="shared" si="12"/>
        <v>1.0155031821123313</v>
      </c>
      <c r="E177" s="16">
        <v>49.982995958602743</v>
      </c>
      <c r="F177" s="18">
        <v>43674</v>
      </c>
      <c r="G177" s="16">
        <v>3</v>
      </c>
    </row>
    <row r="178" spans="1:10" x14ac:dyDescent="0.2">
      <c r="A178" s="3" t="s">
        <v>504</v>
      </c>
      <c r="B178" s="20">
        <v>389963685.329234</v>
      </c>
      <c r="C178" s="17">
        <f t="shared" si="11"/>
        <v>47.764082938473706</v>
      </c>
      <c r="D178" s="16">
        <f t="shared" si="12"/>
        <v>0.95560664226756631</v>
      </c>
      <c r="E178" s="16">
        <v>49.982995958602743</v>
      </c>
      <c r="F178" s="18">
        <v>43674</v>
      </c>
      <c r="G178" s="16">
        <v>3</v>
      </c>
    </row>
    <row r="179" spans="1:10" x14ac:dyDescent="0.2">
      <c r="A179" s="3" t="s">
        <v>505</v>
      </c>
      <c r="B179" s="20">
        <v>390567728.173841</v>
      </c>
      <c r="C179" s="17">
        <f t="shared" si="11"/>
        <v>47.84292805834486</v>
      </c>
      <c r="D179" s="16">
        <f t="shared" si="12"/>
        <v>0.95718408112170095</v>
      </c>
      <c r="E179" s="16">
        <v>49.982995958602743</v>
      </c>
      <c r="F179" s="18">
        <v>43674</v>
      </c>
      <c r="G179" s="16">
        <v>3</v>
      </c>
    </row>
    <row r="180" spans="1:10" x14ac:dyDescent="0.2">
      <c r="A180" s="3" t="s">
        <v>506</v>
      </c>
      <c r="B180" s="20">
        <v>382618217.22618097</v>
      </c>
      <c r="C180" s="17">
        <f t="shared" si="11"/>
        <v>46.805286193729991</v>
      </c>
      <c r="D180" s="16">
        <f t="shared" si="12"/>
        <v>0.93642418378632974</v>
      </c>
      <c r="E180" s="16">
        <v>49.982995958602743</v>
      </c>
      <c r="F180" s="18">
        <v>43674</v>
      </c>
      <c r="G180" s="16">
        <v>3</v>
      </c>
    </row>
    <row r="181" spans="1:10" x14ac:dyDescent="0.2">
      <c r="A181" s="3" t="s">
        <v>507</v>
      </c>
      <c r="B181" s="20">
        <v>366793756.896424</v>
      </c>
      <c r="C181" s="17">
        <f t="shared" si="11"/>
        <v>44.739734912499742</v>
      </c>
      <c r="D181" s="16">
        <f t="shared" si="12"/>
        <v>0.89509910429447626</v>
      </c>
      <c r="E181" s="16">
        <v>49.982995958602743</v>
      </c>
      <c r="F181" s="18">
        <v>43674</v>
      </c>
      <c r="G181" s="16">
        <v>3</v>
      </c>
    </row>
    <row r="182" spans="1:10" x14ac:dyDescent="0.2">
      <c r="A182" s="3" t="s">
        <v>508</v>
      </c>
      <c r="B182" s="20">
        <v>370162546.27314699</v>
      </c>
      <c r="C182" s="17">
        <f t="shared" si="11"/>
        <v>45.179459684674129</v>
      </c>
      <c r="D182" s="16">
        <f t="shared" si="12"/>
        <v>0.9038965915947289</v>
      </c>
      <c r="E182" s="16">
        <v>49.982995958602743</v>
      </c>
      <c r="F182" s="18">
        <v>43674</v>
      </c>
      <c r="G182" s="16">
        <v>3</v>
      </c>
    </row>
    <row r="183" spans="1:10" x14ac:dyDescent="0.2">
      <c r="A183" s="3" t="s">
        <v>509</v>
      </c>
      <c r="B183" s="20">
        <v>379444941.81133199</v>
      </c>
      <c r="C183" s="17">
        <f t="shared" si="11"/>
        <v>46.391081667177367</v>
      </c>
      <c r="D183" s="16">
        <f t="shared" si="12"/>
        <v>0.92813727503648846</v>
      </c>
      <c r="E183" s="16">
        <v>49.982995958602743</v>
      </c>
      <c r="F183" s="18">
        <v>43674</v>
      </c>
      <c r="G183" s="16">
        <v>3</v>
      </c>
    </row>
    <row r="184" spans="1:10" x14ac:dyDescent="0.2">
      <c r="A184" s="3" t="s">
        <v>510</v>
      </c>
      <c r="B184" s="20">
        <v>368978369.49749303</v>
      </c>
      <c r="C184" s="17">
        <f t="shared" si="11"/>
        <v>45.02489025196143</v>
      </c>
      <c r="D184" s="16">
        <f t="shared" si="12"/>
        <v>0.90080415126080582</v>
      </c>
      <c r="E184" s="16">
        <v>49.982995958602743</v>
      </c>
      <c r="F184" s="18">
        <v>43674</v>
      </c>
      <c r="G184" s="16">
        <v>3</v>
      </c>
    </row>
    <row r="185" spans="1:10" x14ac:dyDescent="0.2">
      <c r="A185" s="3" t="s">
        <v>511</v>
      </c>
      <c r="B185" s="20">
        <v>356212323.33721501</v>
      </c>
      <c r="C185" s="17">
        <f t="shared" si="11"/>
        <v>43.358550771617729</v>
      </c>
      <c r="D185" s="16">
        <f t="shared" si="12"/>
        <v>0.86746602399600947</v>
      </c>
      <c r="E185" s="16">
        <v>49.982995958602743</v>
      </c>
      <c r="F185" s="18">
        <v>43674</v>
      </c>
      <c r="G185" s="16">
        <v>3</v>
      </c>
    </row>
    <row r="186" spans="1:10" x14ac:dyDescent="0.2">
      <c r="A186" s="3" t="s">
        <v>512</v>
      </c>
      <c r="B186" s="20">
        <v>379791376.33525199</v>
      </c>
      <c r="C186" s="17">
        <f t="shared" si="11"/>
        <v>46.436301425692591</v>
      </c>
      <c r="D186" s="16">
        <f t="shared" si="12"/>
        <v>0.92904197787888465</v>
      </c>
      <c r="E186" s="16">
        <v>49.982995958602743</v>
      </c>
      <c r="F186" s="18">
        <v>43674</v>
      </c>
      <c r="G186" s="16">
        <v>3</v>
      </c>
    </row>
    <row r="187" spans="1:10" x14ac:dyDescent="0.2">
      <c r="A187" s="3" t="s">
        <v>356</v>
      </c>
      <c r="B187" s="20">
        <v>359807558.01906699</v>
      </c>
      <c r="C187" s="17">
        <f t="shared" si="11"/>
        <v>43.827833227301753</v>
      </c>
      <c r="D187" s="16">
        <f t="shared" si="12"/>
        <v>0.8768548660748775</v>
      </c>
      <c r="E187" s="16">
        <v>49.982995958602743</v>
      </c>
      <c r="F187" s="18">
        <v>43674</v>
      </c>
      <c r="G187" s="16">
        <v>3</v>
      </c>
    </row>
    <row r="188" spans="1:10" x14ac:dyDescent="0.2">
      <c r="A188" s="3" t="s">
        <v>357</v>
      </c>
      <c r="B188" s="20">
        <v>347970110.66801399</v>
      </c>
      <c r="C188" s="17">
        <f t="shared" si="11"/>
        <v>42.282702838464118</v>
      </c>
      <c r="D188" s="16">
        <f t="shared" si="12"/>
        <v>0.84594174533843036</v>
      </c>
      <c r="E188" s="16">
        <v>49.982995958602743</v>
      </c>
      <c r="F188" s="18">
        <v>43674</v>
      </c>
      <c r="G188" s="16">
        <v>3</v>
      </c>
    </row>
    <row r="189" spans="1:10" x14ac:dyDescent="0.2">
      <c r="A189" s="27" t="s">
        <v>540</v>
      </c>
      <c r="B189" s="27">
        <v>311212.60471129901</v>
      </c>
      <c r="C189" s="31"/>
      <c r="D189" s="27"/>
      <c r="E189" s="27"/>
      <c r="F189" s="32">
        <v>43688</v>
      </c>
      <c r="I189" s="27" t="s">
        <v>551</v>
      </c>
      <c r="J189" s="27"/>
    </row>
    <row r="190" spans="1:10" ht="12" customHeight="1" x14ac:dyDescent="0.2">
      <c r="A190" s="27" t="s">
        <v>541</v>
      </c>
      <c r="B190" s="27">
        <v>2689490.9825974498</v>
      </c>
      <c r="C190" s="31"/>
      <c r="D190" s="27"/>
      <c r="E190" s="27"/>
      <c r="F190" s="32">
        <v>43688</v>
      </c>
      <c r="I190" s="27" t="s">
        <v>534</v>
      </c>
      <c r="J190" s="27" t="s">
        <v>213</v>
      </c>
    </row>
    <row r="191" spans="1:10" x14ac:dyDescent="0.2">
      <c r="A191" s="27" t="s">
        <v>542</v>
      </c>
      <c r="B191" s="27">
        <v>14246341.5451697</v>
      </c>
      <c r="C191" s="31"/>
      <c r="D191" s="27"/>
      <c r="E191" s="27"/>
      <c r="F191" s="32">
        <v>43688</v>
      </c>
      <c r="I191" s="27">
        <v>0.01</v>
      </c>
      <c r="J191" s="27">
        <f>B189</f>
        <v>311212.60471129901</v>
      </c>
    </row>
    <row r="192" spans="1:10" x14ac:dyDescent="0.2">
      <c r="A192" s="27" t="s">
        <v>543</v>
      </c>
      <c r="B192" s="27">
        <v>20148771.135199301</v>
      </c>
      <c r="C192" s="31"/>
      <c r="D192" s="27"/>
      <c r="E192" s="27"/>
      <c r="F192" s="32">
        <v>43688</v>
      </c>
      <c r="I192" s="27">
        <v>0.1</v>
      </c>
      <c r="J192" s="27">
        <f>B190</f>
        <v>2689490.9825974498</v>
      </c>
    </row>
    <row r="193" spans="1:10" x14ac:dyDescent="0.2">
      <c r="A193" s="27" t="s">
        <v>544</v>
      </c>
      <c r="B193" s="27">
        <v>132090781.057339</v>
      </c>
      <c r="C193" s="31"/>
      <c r="D193" s="27"/>
      <c r="E193" s="27"/>
      <c r="F193" s="32">
        <v>43688</v>
      </c>
      <c r="I193" s="27">
        <v>0.5</v>
      </c>
      <c r="J193" s="27">
        <f>B191</f>
        <v>14246341.5451697</v>
      </c>
    </row>
    <row r="194" spans="1:10" x14ac:dyDescent="0.2">
      <c r="A194" s="27" t="s">
        <v>545</v>
      </c>
      <c r="B194" s="27">
        <v>258071424.751504</v>
      </c>
      <c r="C194" s="31"/>
      <c r="D194" s="27"/>
      <c r="E194" s="27"/>
      <c r="F194" s="32">
        <v>43688</v>
      </c>
      <c r="I194" s="27">
        <v>1</v>
      </c>
      <c r="J194" s="27">
        <f>B192</f>
        <v>20148771.135199301</v>
      </c>
    </row>
    <row r="195" spans="1:10" x14ac:dyDescent="0.2">
      <c r="A195" s="27" t="s">
        <v>546</v>
      </c>
      <c r="B195" s="27">
        <v>508277596.07540298</v>
      </c>
      <c r="C195" s="31"/>
      <c r="D195" s="27"/>
      <c r="E195" s="27"/>
      <c r="F195" s="32">
        <v>43688</v>
      </c>
      <c r="I195" s="27">
        <v>5</v>
      </c>
      <c r="J195" s="27">
        <f>B193</f>
        <v>132090781.057339</v>
      </c>
    </row>
    <row r="196" spans="1:10" x14ac:dyDescent="0.2">
      <c r="A196" s="16" t="s">
        <v>334</v>
      </c>
      <c r="B196" s="16">
        <v>477710753.77551699</v>
      </c>
      <c r="C196" s="17">
        <f t="shared" ref="C196:C219" si="13">(B196-$J$221)/$J$222*G196</f>
        <v>187.11823523768996</v>
      </c>
      <c r="D196" s="16">
        <f t="shared" ref="D196:D219" si="14">C196/AVERAGE($C$196:$C$197)</f>
        <v>1.026817545961505</v>
      </c>
      <c r="E196" s="16">
        <f>AVERAGE(C196:C197)</f>
        <v>182.23124056813202</v>
      </c>
      <c r="F196" s="18">
        <v>43688</v>
      </c>
      <c r="G196" s="16">
        <v>10</v>
      </c>
      <c r="I196" s="27" t="s">
        <v>331</v>
      </c>
      <c r="J196" s="27"/>
    </row>
    <row r="197" spans="1:10" x14ac:dyDescent="0.2">
      <c r="A197" s="16" t="s">
        <v>335</v>
      </c>
      <c r="B197" s="16">
        <v>452745606.01441002</v>
      </c>
      <c r="C197" s="17">
        <f t="shared" si="13"/>
        <v>177.34424589857412</v>
      </c>
      <c r="D197" s="16">
        <f t="shared" si="14"/>
        <v>0.97318245403849524</v>
      </c>
      <c r="E197" s="16">
        <v>182.23124056813202</v>
      </c>
      <c r="F197" s="18">
        <v>43688</v>
      </c>
      <c r="G197" s="16">
        <v>10</v>
      </c>
      <c r="I197" s="27" t="s">
        <v>332</v>
      </c>
      <c r="J197" s="28">
        <v>-1106414</v>
      </c>
    </row>
    <row r="198" spans="1:10" x14ac:dyDescent="0.2">
      <c r="A198" s="16" t="s">
        <v>513</v>
      </c>
      <c r="B198" s="16">
        <v>448791667.11965799</v>
      </c>
      <c r="C198" s="17">
        <f t="shared" si="13"/>
        <v>175.79625760006192</v>
      </c>
      <c r="D198" s="16">
        <f t="shared" si="14"/>
        <v>0.96468781671019677</v>
      </c>
      <c r="E198" s="16">
        <v>182.23124056813202</v>
      </c>
      <c r="F198" s="18">
        <v>43688</v>
      </c>
      <c r="G198" s="16">
        <v>10</v>
      </c>
      <c r="I198" s="27" t="s">
        <v>333</v>
      </c>
      <c r="J198" s="28">
        <v>26477862</v>
      </c>
    </row>
    <row r="199" spans="1:10" x14ac:dyDescent="0.2">
      <c r="A199" s="16" t="s">
        <v>514</v>
      </c>
      <c r="B199" s="16">
        <v>461352116.48727</v>
      </c>
      <c r="C199" s="17">
        <f t="shared" si="13"/>
        <v>180.71374094076941</v>
      </c>
      <c r="D199" s="16">
        <f t="shared" si="14"/>
        <v>0.99167267026975403</v>
      </c>
      <c r="E199" s="16">
        <v>182.23124056813202</v>
      </c>
      <c r="F199" s="18">
        <v>43688</v>
      </c>
      <c r="G199" s="16">
        <v>10</v>
      </c>
    </row>
    <row r="200" spans="1:10" x14ac:dyDescent="0.2">
      <c r="A200" s="16" t="s">
        <v>515</v>
      </c>
      <c r="B200" s="16">
        <v>472690643.98514497</v>
      </c>
      <c r="C200" s="17">
        <f t="shared" si="13"/>
        <v>185.15283531128827</v>
      </c>
      <c r="D200" s="16">
        <f t="shared" si="14"/>
        <v>1.0160323484274583</v>
      </c>
      <c r="E200" s="16">
        <v>182.23124056813202</v>
      </c>
      <c r="F200" s="18">
        <v>43688</v>
      </c>
      <c r="G200" s="16">
        <v>10</v>
      </c>
    </row>
    <row r="201" spans="1:10" x14ac:dyDescent="0.2">
      <c r="A201" s="16" t="s">
        <v>516</v>
      </c>
      <c r="B201" s="16">
        <v>459884221.36891103</v>
      </c>
      <c r="C201" s="17">
        <f t="shared" si="13"/>
        <v>180.13905212358031</v>
      </c>
      <c r="D201" s="16">
        <f t="shared" si="14"/>
        <v>0.98851904625118603</v>
      </c>
      <c r="E201" s="16">
        <v>182.23124056813202</v>
      </c>
      <c r="F201" s="18">
        <v>43688</v>
      </c>
      <c r="G201" s="16">
        <v>10</v>
      </c>
    </row>
    <row r="202" spans="1:10" x14ac:dyDescent="0.2">
      <c r="A202" s="16" t="s">
        <v>517</v>
      </c>
      <c r="B202" s="16">
        <v>460018180.60481</v>
      </c>
      <c r="C202" s="17">
        <f t="shared" si="13"/>
        <v>180.19149788340849</v>
      </c>
      <c r="D202" s="16">
        <f t="shared" si="14"/>
        <v>0.98880684410442277</v>
      </c>
      <c r="E202" s="16">
        <v>182.23124056813202</v>
      </c>
      <c r="F202" s="18">
        <v>43688</v>
      </c>
      <c r="G202" s="16">
        <v>10</v>
      </c>
    </row>
    <row r="203" spans="1:10" x14ac:dyDescent="0.2">
      <c r="A203" s="16" t="s">
        <v>518</v>
      </c>
      <c r="B203" s="16">
        <v>468117083.10287303</v>
      </c>
      <c r="C203" s="17">
        <f t="shared" si="13"/>
        <v>183.36226167908393</v>
      </c>
      <c r="D203" s="16">
        <f t="shared" si="14"/>
        <v>1.0062065160036544</v>
      </c>
      <c r="E203" s="16">
        <v>182.23124056813202</v>
      </c>
      <c r="F203" s="18">
        <v>43688</v>
      </c>
      <c r="G203" s="16">
        <v>10</v>
      </c>
    </row>
    <row r="204" spans="1:10" x14ac:dyDescent="0.2">
      <c r="A204" s="16" t="s">
        <v>519</v>
      </c>
      <c r="B204" s="16">
        <v>469033834.08651203</v>
      </c>
      <c r="C204" s="17">
        <f t="shared" si="13"/>
        <v>183.72117460948007</v>
      </c>
      <c r="D204" s="16">
        <f t="shared" si="14"/>
        <v>1.008176062659196</v>
      </c>
      <c r="E204" s="16">
        <v>182.23124056813202</v>
      </c>
      <c r="F204" s="18">
        <v>43688</v>
      </c>
      <c r="G204" s="16">
        <v>10</v>
      </c>
    </row>
    <row r="205" spans="1:10" x14ac:dyDescent="0.2">
      <c r="A205" s="16" t="s">
        <v>520</v>
      </c>
      <c r="B205" s="16">
        <v>461854422.52345502</v>
      </c>
      <c r="C205" s="17">
        <f t="shared" si="13"/>
        <v>180.91039644986654</v>
      </c>
      <c r="D205" s="16">
        <f t="shared" si="14"/>
        <v>0.99275182392356243</v>
      </c>
      <c r="E205" s="16">
        <v>182.23124056813202</v>
      </c>
      <c r="F205" s="18">
        <v>43688</v>
      </c>
      <c r="G205" s="16">
        <v>10</v>
      </c>
    </row>
    <row r="206" spans="1:10" x14ac:dyDescent="0.2">
      <c r="A206" s="16" t="s">
        <v>336</v>
      </c>
      <c r="B206" s="16">
        <v>462041627.051072</v>
      </c>
      <c r="C206" s="17">
        <f t="shared" si="13"/>
        <v>180.98368802717548</v>
      </c>
      <c r="D206" s="16">
        <f t="shared" si="14"/>
        <v>0.99315401389428548</v>
      </c>
      <c r="E206" s="16">
        <v>182.23124056813202</v>
      </c>
      <c r="F206" s="18">
        <v>43688</v>
      </c>
      <c r="G206" s="16">
        <v>10</v>
      </c>
    </row>
    <row r="207" spans="1:10" x14ac:dyDescent="0.2">
      <c r="A207" s="16" t="s">
        <v>337</v>
      </c>
      <c r="B207" s="16">
        <v>471672002.90099299</v>
      </c>
      <c r="C207" s="17">
        <f t="shared" si="13"/>
        <v>184.75403185968614</v>
      </c>
      <c r="D207" s="16">
        <f t="shared" si="14"/>
        <v>1.0138439012086453</v>
      </c>
      <c r="E207" s="16">
        <v>182.23124056813202</v>
      </c>
      <c r="F207" s="18">
        <v>43688</v>
      </c>
      <c r="G207" s="16">
        <v>10</v>
      </c>
    </row>
    <row r="208" spans="1:10" x14ac:dyDescent="0.2">
      <c r="A208" s="16" t="s">
        <v>521</v>
      </c>
      <c r="B208" s="16">
        <v>447664255.79056501</v>
      </c>
      <c r="C208" s="17">
        <f t="shared" si="13"/>
        <v>175.35487001378374</v>
      </c>
      <c r="D208" s="16">
        <f t="shared" si="14"/>
        <v>0.96226568763451203</v>
      </c>
      <c r="E208" s="16">
        <v>182.23124056813202</v>
      </c>
      <c r="F208" s="18">
        <v>43688</v>
      </c>
      <c r="G208" s="16">
        <v>10</v>
      </c>
    </row>
    <row r="209" spans="1:10" x14ac:dyDescent="0.2">
      <c r="A209" s="16" t="s">
        <v>522</v>
      </c>
      <c r="B209" s="16">
        <v>470117539.58892202</v>
      </c>
      <c r="C209" s="17">
        <f t="shared" si="13"/>
        <v>184.14545113003797</v>
      </c>
      <c r="D209" s="16">
        <f t="shared" si="14"/>
        <v>1.0105042941920284</v>
      </c>
      <c r="E209" s="16">
        <v>182.23124056813202</v>
      </c>
      <c r="F209" s="18">
        <v>43688</v>
      </c>
      <c r="G209" s="16">
        <v>10</v>
      </c>
    </row>
    <row r="210" spans="1:10" x14ac:dyDescent="0.2">
      <c r="A210" s="16" t="s">
        <v>523</v>
      </c>
      <c r="B210" s="16">
        <v>444907748.64675897</v>
      </c>
      <c r="C210" s="17">
        <f t="shared" si="13"/>
        <v>174.27568267251235</v>
      </c>
      <c r="D210" s="16">
        <f t="shared" si="14"/>
        <v>0.95634361116778288</v>
      </c>
      <c r="E210" s="16">
        <v>182.23124056813202</v>
      </c>
      <c r="F210" s="18">
        <v>43688</v>
      </c>
      <c r="G210" s="16">
        <v>10</v>
      </c>
    </row>
    <row r="211" spans="1:10" x14ac:dyDescent="0.2">
      <c r="A211" s="16" t="s">
        <v>524</v>
      </c>
      <c r="B211" s="16">
        <v>460968576.13471901</v>
      </c>
      <c r="C211" s="17">
        <f t="shared" si="13"/>
        <v>180.56358283424322</v>
      </c>
      <c r="D211" s="16">
        <f t="shared" si="14"/>
        <v>0.99084867266068299</v>
      </c>
      <c r="E211" s="16">
        <v>182.23124056813202</v>
      </c>
      <c r="F211" s="18">
        <v>43688</v>
      </c>
      <c r="G211" s="16">
        <v>10</v>
      </c>
    </row>
    <row r="212" spans="1:10" x14ac:dyDescent="0.2">
      <c r="A212" s="16" t="s">
        <v>525</v>
      </c>
      <c r="B212" s="16">
        <v>441115382.55350101</v>
      </c>
      <c r="C212" s="17">
        <f t="shared" si="13"/>
        <v>172.79095099296373</v>
      </c>
      <c r="D212" s="16">
        <f t="shared" si="14"/>
        <v>0.94819609664217375</v>
      </c>
      <c r="E212" s="16">
        <v>182.23124056813202</v>
      </c>
      <c r="F212" s="18">
        <v>43688</v>
      </c>
      <c r="G212" s="16">
        <v>10</v>
      </c>
    </row>
    <row r="213" spans="1:10" x14ac:dyDescent="0.2">
      <c r="A213" s="16" t="s">
        <v>526</v>
      </c>
      <c r="B213" s="16">
        <v>434203721.88261998</v>
      </c>
      <c r="C213" s="17">
        <f t="shared" si="13"/>
        <v>170.08499874468501</v>
      </c>
      <c r="D213" s="16">
        <f t="shared" si="14"/>
        <v>0.93334709358516488</v>
      </c>
      <c r="E213" s="16">
        <v>182.23124056813202</v>
      </c>
      <c r="F213" s="18">
        <v>43688</v>
      </c>
      <c r="G213" s="16">
        <v>10</v>
      </c>
    </row>
    <row r="214" spans="1:10" x14ac:dyDescent="0.2">
      <c r="A214" s="16" t="s">
        <v>527</v>
      </c>
      <c r="B214" s="16">
        <v>440582529.92536598</v>
      </c>
      <c r="C214" s="17">
        <f t="shared" si="13"/>
        <v>172.58233632917128</v>
      </c>
      <c r="D214" s="16">
        <f t="shared" si="14"/>
        <v>0.94705131672879528</v>
      </c>
      <c r="E214" s="16">
        <v>182.23124056813202</v>
      </c>
      <c r="F214" s="18">
        <v>43688</v>
      </c>
      <c r="G214" s="16">
        <v>10</v>
      </c>
      <c r="I214" s="27" t="s">
        <v>552</v>
      </c>
      <c r="J214" s="27"/>
    </row>
    <row r="215" spans="1:10" x14ac:dyDescent="0.2">
      <c r="A215" s="16" t="s">
        <v>528</v>
      </c>
      <c r="B215" s="16">
        <v>448430065.93458003</v>
      </c>
      <c r="C215" s="17">
        <f t="shared" si="13"/>
        <v>175.65468879535132</v>
      </c>
      <c r="D215" s="16">
        <f t="shared" si="14"/>
        <v>0.96391095318081932</v>
      </c>
      <c r="E215" s="16">
        <v>182.23124056813202</v>
      </c>
      <c r="F215" s="18">
        <v>43688</v>
      </c>
      <c r="G215" s="16">
        <v>10</v>
      </c>
      <c r="I215" s="27" t="s">
        <v>534</v>
      </c>
      <c r="J215" s="27" t="s">
        <v>213</v>
      </c>
    </row>
    <row r="216" spans="1:10" x14ac:dyDescent="0.2">
      <c r="A216" s="16" t="s">
        <v>529</v>
      </c>
      <c r="B216" s="16">
        <v>434563218.31260699</v>
      </c>
      <c r="C216" s="17">
        <f t="shared" si="13"/>
        <v>170.22574352648107</v>
      </c>
      <c r="D216" s="16">
        <f t="shared" si="14"/>
        <v>0.93411943526136298</v>
      </c>
      <c r="E216" s="16">
        <v>182.23124056813202</v>
      </c>
      <c r="F216" s="18">
        <v>43688</v>
      </c>
      <c r="G216" s="16">
        <v>10</v>
      </c>
      <c r="I216" s="27">
        <v>1</v>
      </c>
      <c r="J216" s="27">
        <f>B192</f>
        <v>20148771.135199301</v>
      </c>
    </row>
    <row r="217" spans="1:10" x14ac:dyDescent="0.2">
      <c r="A217" s="16" t="s">
        <v>530</v>
      </c>
      <c r="B217" s="16">
        <v>437867786.41534102</v>
      </c>
      <c r="C217" s="17">
        <f t="shared" si="13"/>
        <v>171.51949967467513</v>
      </c>
      <c r="D217" s="16">
        <f t="shared" si="14"/>
        <v>0.9412189652001407</v>
      </c>
      <c r="E217" s="16">
        <v>182.23124056813202</v>
      </c>
      <c r="F217" s="18">
        <v>43688</v>
      </c>
      <c r="G217" s="16">
        <v>10</v>
      </c>
      <c r="I217" s="27">
        <v>5</v>
      </c>
      <c r="J217" s="27">
        <f>B193</f>
        <v>132090781.057339</v>
      </c>
    </row>
    <row r="218" spans="1:10" x14ac:dyDescent="0.2">
      <c r="A218" s="16" t="s">
        <v>338</v>
      </c>
      <c r="B218" s="16">
        <v>421779010.544541</v>
      </c>
      <c r="C218" s="17">
        <f t="shared" si="13"/>
        <v>165.22065757106037</v>
      </c>
      <c r="D218" s="16">
        <f t="shared" si="14"/>
        <v>0.90665385943684129</v>
      </c>
      <c r="E218" s="16">
        <v>182.23124056813202</v>
      </c>
      <c r="F218" s="18">
        <v>43688</v>
      </c>
      <c r="G218" s="16">
        <v>10</v>
      </c>
      <c r="I218" s="27">
        <v>10</v>
      </c>
      <c r="J218" s="27">
        <f>B194</f>
        <v>258071424.751504</v>
      </c>
    </row>
    <row r="219" spans="1:10" x14ac:dyDescent="0.2">
      <c r="A219" s="16" t="s">
        <v>339</v>
      </c>
      <c r="B219" s="16">
        <v>435543312.41272402</v>
      </c>
      <c r="C219" s="17">
        <f t="shared" si="13"/>
        <v>170.60945562694769</v>
      </c>
      <c r="D219" s="16">
        <f t="shared" si="14"/>
        <v>0.93622506818835372</v>
      </c>
      <c r="E219" s="16">
        <v>182.23124056813202</v>
      </c>
      <c r="F219" s="18">
        <v>43688</v>
      </c>
      <c r="G219" s="16">
        <v>10</v>
      </c>
      <c r="I219" s="27">
        <v>20</v>
      </c>
      <c r="J219" s="27">
        <f>B195</f>
        <v>508277596.07540298</v>
      </c>
    </row>
    <row r="220" spans="1:10" x14ac:dyDescent="0.2">
      <c r="F220" s="18"/>
      <c r="I220" s="27" t="s">
        <v>331</v>
      </c>
      <c r="J220" s="27"/>
    </row>
    <row r="221" spans="1:10" x14ac:dyDescent="0.2">
      <c r="F221" s="18"/>
      <c r="I221" s="27" t="s">
        <v>332</v>
      </c>
      <c r="J221" s="28">
        <v>-234763.6</v>
      </c>
    </row>
    <row r="222" spans="1:10" x14ac:dyDescent="0.2">
      <c r="F222" s="18"/>
      <c r="I222" s="27" t="s">
        <v>333</v>
      </c>
      <c r="J222" s="28">
        <v>25542434</v>
      </c>
    </row>
    <row r="223" spans="1:10" x14ac:dyDescent="0.2">
      <c r="F223" s="18"/>
    </row>
    <row r="224" spans="1:10" x14ac:dyDescent="0.2">
      <c r="F224" s="18"/>
    </row>
    <row r="225" spans="6:6" x14ac:dyDescent="0.2">
      <c r="F225" s="18"/>
    </row>
    <row r="226" spans="6:6" x14ac:dyDescent="0.2">
      <c r="F226" s="18"/>
    </row>
    <row r="227" spans="6:6" x14ac:dyDescent="0.2">
      <c r="F227" s="18"/>
    </row>
    <row r="228" spans="6:6" x14ac:dyDescent="0.2">
      <c r="F228" s="18"/>
    </row>
    <row r="229" spans="6:6" x14ac:dyDescent="0.2">
      <c r="F229" s="18"/>
    </row>
    <row r="230" spans="6:6" x14ac:dyDescent="0.2">
      <c r="F230" s="18"/>
    </row>
    <row r="231" spans="6:6" x14ac:dyDescent="0.2">
      <c r="F231" s="18"/>
    </row>
    <row r="232" spans="6:6" x14ac:dyDescent="0.2">
      <c r="F232" s="18"/>
    </row>
    <row r="233" spans="6:6" x14ac:dyDescent="0.2">
      <c r="F233" s="18"/>
    </row>
    <row r="234" spans="6:6" x14ac:dyDescent="0.2">
      <c r="F234" s="18"/>
    </row>
    <row r="235" spans="6:6" x14ac:dyDescent="0.2">
      <c r="F235" s="18"/>
    </row>
    <row r="236" spans="6:6" x14ac:dyDescent="0.2">
      <c r="F236" s="18"/>
    </row>
    <row r="237" spans="6:6" x14ac:dyDescent="0.2">
      <c r="F237" s="18"/>
    </row>
    <row r="238" spans="6:6" x14ac:dyDescent="0.2">
      <c r="F238" s="18"/>
    </row>
    <row r="239" spans="6:6" x14ac:dyDescent="0.2">
      <c r="F239" s="18"/>
    </row>
    <row r="240" spans="6:6" x14ac:dyDescent="0.2">
      <c r="F240" s="18"/>
    </row>
    <row r="241" spans="3:6" x14ac:dyDescent="0.2">
      <c r="F241" s="18"/>
    </row>
    <row r="242" spans="3:6" x14ac:dyDescent="0.2">
      <c r="F242" s="18"/>
    </row>
    <row r="243" spans="3:6" x14ac:dyDescent="0.2">
      <c r="F243" s="18"/>
    </row>
    <row r="244" spans="3:6" x14ac:dyDescent="0.2">
      <c r="C244" s="16"/>
    </row>
    <row r="245" spans="3:6" x14ac:dyDescent="0.2">
      <c r="C245" s="16"/>
    </row>
    <row r="246" spans="3:6" x14ac:dyDescent="0.2">
      <c r="C246" s="16"/>
    </row>
    <row r="247" spans="3:6" x14ac:dyDescent="0.2">
      <c r="C247" s="16"/>
    </row>
    <row r="248" spans="3:6" x14ac:dyDescent="0.2">
      <c r="C248" s="16"/>
    </row>
    <row r="249" spans="3:6" x14ac:dyDescent="0.2">
      <c r="C249" s="16"/>
    </row>
    <row r="250" spans="3:6" x14ac:dyDescent="0.2">
      <c r="C250" s="16"/>
    </row>
    <row r="251" spans="3:6" x14ac:dyDescent="0.2">
      <c r="C251" s="16"/>
    </row>
    <row r="252" spans="3:6" x14ac:dyDescent="0.2">
      <c r="C252" s="16"/>
    </row>
    <row r="253" spans="3:6" x14ac:dyDescent="0.2">
      <c r="C253" s="16"/>
    </row>
    <row r="254" spans="3:6" x14ac:dyDescent="0.2">
      <c r="C254" s="16"/>
    </row>
    <row r="255" spans="3:6" x14ac:dyDescent="0.2">
      <c r="C255" s="16"/>
    </row>
    <row r="256" spans="3:6" x14ac:dyDescent="0.2">
      <c r="C256" s="16"/>
    </row>
    <row r="257" spans="3:6" x14ac:dyDescent="0.2">
      <c r="C257" s="16"/>
    </row>
    <row r="258" spans="3:6" x14ac:dyDescent="0.2">
      <c r="C258" s="16"/>
    </row>
    <row r="259" spans="3:6" x14ac:dyDescent="0.2">
      <c r="C259" s="16"/>
    </row>
    <row r="260" spans="3:6" x14ac:dyDescent="0.2">
      <c r="C260" s="16"/>
    </row>
    <row r="261" spans="3:6" x14ac:dyDescent="0.2">
      <c r="C261" s="16"/>
    </row>
    <row r="262" spans="3:6" x14ac:dyDescent="0.2">
      <c r="C262" s="16"/>
    </row>
    <row r="263" spans="3:6" x14ac:dyDescent="0.2">
      <c r="C263" s="16"/>
    </row>
    <row r="264" spans="3:6" x14ac:dyDescent="0.2">
      <c r="C264" s="16"/>
    </row>
    <row r="265" spans="3:6" x14ac:dyDescent="0.2">
      <c r="C265" s="16"/>
    </row>
    <row r="266" spans="3:6" x14ac:dyDescent="0.2">
      <c r="C266" s="16"/>
    </row>
    <row r="267" spans="3:6" x14ac:dyDescent="0.2">
      <c r="C267" s="16"/>
    </row>
    <row r="268" spans="3:6" ht="2.25" customHeight="1" x14ac:dyDescent="0.2">
      <c r="F268" s="18"/>
    </row>
    <row r="269" spans="3:6" x14ac:dyDescent="0.2">
      <c r="F269" s="18"/>
    </row>
    <row r="270" spans="3:6" x14ac:dyDescent="0.2">
      <c r="F270" s="18"/>
    </row>
    <row r="271" spans="3:6" x14ac:dyDescent="0.2">
      <c r="F271" s="18"/>
    </row>
    <row r="272" spans="3:6" x14ac:dyDescent="0.2">
      <c r="F272" s="18"/>
    </row>
    <row r="273" spans="6:6" x14ac:dyDescent="0.2">
      <c r="F273" s="18"/>
    </row>
    <row r="274" spans="6:6" x14ac:dyDescent="0.2">
      <c r="F274" s="18"/>
    </row>
    <row r="275" spans="6:6" x14ac:dyDescent="0.2">
      <c r="F275" s="18"/>
    </row>
    <row r="276" spans="6:6" x14ac:dyDescent="0.2">
      <c r="F276" s="18"/>
    </row>
    <row r="277" spans="6:6" x14ac:dyDescent="0.2">
      <c r="F277" s="18"/>
    </row>
    <row r="278" spans="6:6" x14ac:dyDescent="0.2">
      <c r="F278" s="18"/>
    </row>
    <row r="279" spans="6:6" x14ac:dyDescent="0.2">
      <c r="F279" s="18"/>
    </row>
    <row r="280" spans="6:6" x14ac:dyDescent="0.2">
      <c r="F280" s="18"/>
    </row>
    <row r="281" spans="6:6" x14ac:dyDescent="0.2">
      <c r="F281" s="18"/>
    </row>
    <row r="282" spans="6:6" x14ac:dyDescent="0.2">
      <c r="F282" s="18"/>
    </row>
    <row r="283" spans="6:6" x14ac:dyDescent="0.2">
      <c r="F283" s="18"/>
    </row>
    <row r="284" spans="6:6" x14ac:dyDescent="0.2">
      <c r="F284" s="18"/>
    </row>
    <row r="285" spans="6:6" x14ac:dyDescent="0.2">
      <c r="F285" s="18"/>
    </row>
    <row r="286" spans="6:6" x14ac:dyDescent="0.2">
      <c r="F286" s="18"/>
    </row>
    <row r="287" spans="6:6" x14ac:dyDescent="0.2">
      <c r="F287" s="18"/>
    </row>
    <row r="288" spans="6:6" x14ac:dyDescent="0.2">
      <c r="F288" s="18"/>
    </row>
    <row r="289" spans="6:9" x14ac:dyDescent="0.2">
      <c r="F289" s="18"/>
    </row>
    <row r="290" spans="6:9" x14ac:dyDescent="0.2">
      <c r="F290" s="18"/>
    </row>
    <row r="291" spans="6:9" x14ac:dyDescent="0.2">
      <c r="F291" s="18"/>
    </row>
    <row r="304" spans="6:9" x14ac:dyDescent="0.2">
      <c r="I304" s="25"/>
    </row>
    <row r="305" spans="1:9" x14ac:dyDescent="0.2">
      <c r="I305" s="25"/>
    </row>
    <row r="316" spans="1:9" x14ac:dyDescent="0.2">
      <c r="A316" s="3"/>
      <c r="B316" s="20"/>
      <c r="F316" s="18"/>
    </row>
    <row r="317" spans="1:9" x14ac:dyDescent="0.2">
      <c r="A317" s="3"/>
      <c r="B317" s="20"/>
      <c r="F317" s="18"/>
    </row>
    <row r="318" spans="1:9" x14ac:dyDescent="0.2">
      <c r="A318" s="3"/>
      <c r="B318" s="20"/>
      <c r="F318" s="18"/>
    </row>
    <row r="319" spans="1:9" x14ac:dyDescent="0.2">
      <c r="A319" s="3"/>
      <c r="B319" s="20"/>
      <c r="F319" s="18"/>
    </row>
    <row r="320" spans="1:9" x14ac:dyDescent="0.2">
      <c r="A320" s="3"/>
      <c r="B320" s="20"/>
      <c r="F320" s="18"/>
    </row>
    <row r="321" spans="1:6" x14ac:dyDescent="0.2">
      <c r="A321" s="3"/>
      <c r="B321" s="20"/>
      <c r="F321" s="18"/>
    </row>
    <row r="322" spans="1:6" x14ac:dyDescent="0.2">
      <c r="A322" s="3"/>
      <c r="B322" s="20"/>
      <c r="F322" s="18"/>
    </row>
    <row r="323" spans="1:6" x14ac:dyDescent="0.2">
      <c r="A323" s="3"/>
      <c r="B323" s="20"/>
      <c r="F323" s="18"/>
    </row>
    <row r="324" spans="1:6" x14ac:dyDescent="0.2">
      <c r="A324" s="3"/>
      <c r="B324" s="20"/>
      <c r="F324" s="18"/>
    </row>
    <row r="325" spans="1:6" x14ac:dyDescent="0.2">
      <c r="A325" s="3"/>
      <c r="B325" s="20"/>
      <c r="F325" s="18"/>
    </row>
    <row r="326" spans="1:6" x14ac:dyDescent="0.2">
      <c r="A326" s="3"/>
      <c r="B326" s="20"/>
      <c r="F326" s="18"/>
    </row>
    <row r="327" spans="1:6" x14ac:dyDescent="0.2">
      <c r="A327" s="3"/>
      <c r="B327" s="20"/>
      <c r="F327" s="18"/>
    </row>
    <row r="328" spans="1:6" x14ac:dyDescent="0.2">
      <c r="A328" s="3"/>
      <c r="B328" s="20"/>
      <c r="F328" s="18"/>
    </row>
    <row r="329" spans="1:6" x14ac:dyDescent="0.2">
      <c r="A329" s="3"/>
      <c r="B329" s="20"/>
      <c r="F329" s="18"/>
    </row>
    <row r="330" spans="1:6" x14ac:dyDescent="0.2">
      <c r="A330" s="3"/>
      <c r="B330" s="20"/>
      <c r="F330" s="18"/>
    </row>
    <row r="331" spans="1:6" x14ac:dyDescent="0.2">
      <c r="A331" s="3"/>
      <c r="B331" s="20"/>
      <c r="F331" s="18"/>
    </row>
    <row r="332" spans="1:6" x14ac:dyDescent="0.2">
      <c r="A332" s="3"/>
      <c r="B332" s="20"/>
      <c r="F332" s="18"/>
    </row>
    <row r="333" spans="1:6" x14ac:dyDescent="0.2">
      <c r="A333" s="3"/>
      <c r="B333" s="20"/>
      <c r="F333" s="18"/>
    </row>
    <row r="334" spans="1:6" x14ac:dyDescent="0.2">
      <c r="A334" s="3"/>
      <c r="B334" s="20"/>
      <c r="F334" s="18"/>
    </row>
    <row r="335" spans="1:6" x14ac:dyDescent="0.2">
      <c r="A335" s="3"/>
      <c r="B335" s="20"/>
      <c r="F335" s="18"/>
    </row>
    <row r="336" spans="1:6" x14ac:dyDescent="0.2">
      <c r="A336" s="3"/>
      <c r="B336" s="20"/>
      <c r="F336" s="18"/>
    </row>
    <row r="337" spans="1:6" x14ac:dyDescent="0.2">
      <c r="A337" s="3"/>
      <c r="B337" s="20"/>
      <c r="F337" s="18"/>
    </row>
    <row r="338" spans="1:6" x14ac:dyDescent="0.2">
      <c r="A338" s="3"/>
      <c r="B338" s="20"/>
      <c r="F338" s="18"/>
    </row>
    <row r="339" spans="1:6" x14ac:dyDescent="0.2">
      <c r="A339" s="3"/>
      <c r="B339" s="20"/>
      <c r="F339" s="18"/>
    </row>
    <row r="340" spans="1:6" x14ac:dyDescent="0.2">
      <c r="A340" s="3"/>
      <c r="B340" s="20"/>
      <c r="F340" s="18"/>
    </row>
    <row r="341" spans="1:6" x14ac:dyDescent="0.2">
      <c r="A341" s="3"/>
      <c r="B341" s="20"/>
      <c r="F341" s="18"/>
    </row>
    <row r="342" spans="1:6" x14ac:dyDescent="0.2">
      <c r="A342" s="3"/>
      <c r="B342" s="20"/>
      <c r="F342" s="18"/>
    </row>
    <row r="343" spans="1:6" x14ac:dyDescent="0.2">
      <c r="A343" s="3"/>
      <c r="B343" s="20"/>
      <c r="F343" s="18"/>
    </row>
    <row r="344" spans="1:6" x14ac:dyDescent="0.2">
      <c r="A344" s="3"/>
      <c r="B344" s="20"/>
      <c r="F344" s="18"/>
    </row>
    <row r="345" spans="1:6" x14ac:dyDescent="0.2">
      <c r="A345" s="3"/>
      <c r="B345" s="20"/>
      <c r="F345" s="18"/>
    </row>
    <row r="346" spans="1:6" x14ac:dyDescent="0.2">
      <c r="A346" s="3"/>
      <c r="B346" s="20"/>
      <c r="F346" s="18"/>
    </row>
    <row r="347" spans="1:6" x14ac:dyDescent="0.2">
      <c r="A347" s="3"/>
      <c r="B347" s="20"/>
      <c r="F347" s="18"/>
    </row>
    <row r="348" spans="1:6" x14ac:dyDescent="0.2">
      <c r="A348" s="3"/>
      <c r="B348" s="20"/>
      <c r="F348" s="18"/>
    </row>
    <row r="349" spans="1:6" x14ac:dyDescent="0.2">
      <c r="A349" s="3"/>
      <c r="B349" s="20"/>
      <c r="F349" s="18"/>
    </row>
    <row r="350" spans="1:6" x14ac:dyDescent="0.2">
      <c r="A350" s="3"/>
      <c r="B350" s="20"/>
      <c r="F350" s="18"/>
    </row>
    <row r="351" spans="1:6" x14ac:dyDescent="0.2">
      <c r="A351" s="3"/>
      <c r="B351" s="20"/>
      <c r="F351" s="18"/>
    </row>
    <row r="352" spans="1:6" x14ac:dyDescent="0.2">
      <c r="A352" s="3"/>
      <c r="B352" s="20"/>
      <c r="F352" s="18"/>
    </row>
    <row r="353" spans="1:6" x14ac:dyDescent="0.2">
      <c r="A353" s="3"/>
      <c r="B353" s="20"/>
      <c r="F353" s="18"/>
    </row>
    <row r="354" spans="1:6" x14ac:dyDescent="0.2">
      <c r="A354" s="3"/>
      <c r="B354" s="20"/>
      <c r="F354" s="18"/>
    </row>
    <row r="355" spans="1:6" x14ac:dyDescent="0.2">
      <c r="A355" s="3"/>
      <c r="B355" s="20"/>
      <c r="F355" s="18"/>
    </row>
    <row r="356" spans="1:6" x14ac:dyDescent="0.2">
      <c r="A356" s="3"/>
      <c r="B356" s="20"/>
      <c r="F356" s="18"/>
    </row>
    <row r="357" spans="1:6" x14ac:dyDescent="0.2">
      <c r="A357" s="3"/>
      <c r="B357" s="20"/>
      <c r="F357" s="18"/>
    </row>
    <row r="359" spans="1:6" x14ac:dyDescent="0.2">
      <c r="A359" s="3"/>
      <c r="B359" s="20"/>
      <c r="F359" s="18"/>
    </row>
    <row r="360" spans="1:6" x14ac:dyDescent="0.2">
      <c r="A360" s="3"/>
      <c r="B360" s="20"/>
      <c r="F360" s="18"/>
    </row>
    <row r="361" spans="1:6" x14ac:dyDescent="0.2">
      <c r="A361" s="3"/>
      <c r="B361" s="20"/>
      <c r="F361" s="18"/>
    </row>
    <row r="362" spans="1:6" x14ac:dyDescent="0.2">
      <c r="A362" s="3"/>
      <c r="B362" s="20"/>
      <c r="F362" s="18"/>
    </row>
    <row r="363" spans="1:6" x14ac:dyDescent="0.2">
      <c r="A363" s="3"/>
      <c r="B363" s="20"/>
      <c r="F363" s="18"/>
    </row>
    <row r="364" spans="1:6" x14ac:dyDescent="0.2">
      <c r="A364" s="3"/>
      <c r="B364" s="20"/>
      <c r="F364" s="18"/>
    </row>
    <row r="365" spans="1:6" x14ac:dyDescent="0.2">
      <c r="A365" s="3"/>
      <c r="B365" s="20"/>
      <c r="F365" s="18"/>
    </row>
    <row r="366" spans="1:6" x14ac:dyDescent="0.2">
      <c r="A366" s="3"/>
      <c r="B366" s="20"/>
      <c r="F366" s="18"/>
    </row>
    <row r="367" spans="1:6" x14ac:dyDescent="0.2">
      <c r="A367" s="3"/>
      <c r="B367" s="20"/>
      <c r="F367" s="18"/>
    </row>
    <row r="368" spans="1:6" x14ac:dyDescent="0.2">
      <c r="A368" s="3"/>
      <c r="B368" s="20"/>
      <c r="F368" s="18"/>
    </row>
    <row r="369" spans="1:6" x14ac:dyDescent="0.2">
      <c r="A369" s="3"/>
      <c r="B369" s="20"/>
      <c r="F369" s="18"/>
    </row>
    <row r="370" spans="1:6" x14ac:dyDescent="0.2">
      <c r="A370" s="3"/>
      <c r="B370" s="20"/>
      <c r="F370" s="18"/>
    </row>
  </sheetData>
  <pageMargins left="0.7" right="0.7" top="0.75" bottom="0.75" header="0.3" footer="0.3"/>
  <pageSetup orientation="portrait" r:id="rId1"/>
  <colBreaks count="2" manualBreakCount="2">
    <brk id="7" max="1048575" man="1"/>
    <brk id="16" max="1048575" man="1"/>
  </col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6.22</v>
      </c>
      <c r="C8" s="3">
        <v>5957163.1509167096</v>
      </c>
      <c r="D8" s="3">
        <v>-1.333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6.22</v>
      </c>
      <c r="C9" s="3">
        <v>6210938.2280789204</v>
      </c>
      <c r="D9" s="3">
        <v>-1.329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6.23</v>
      </c>
      <c r="C13" s="3">
        <v>1084291.61600281</v>
      </c>
      <c r="D13" s="3">
        <v>-1.4079999999999999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6.21</v>
      </c>
      <c r="C16" s="3">
        <v>43484.106950836896</v>
      </c>
      <c r="D16" s="3">
        <v>-1.4239999999999999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6.21</v>
      </c>
      <c r="C17" s="3">
        <v>331712.42490760097</v>
      </c>
      <c r="D17" s="3">
        <v>-1.42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6.22</v>
      </c>
      <c r="C18" s="3">
        <v>904263.55190926301</v>
      </c>
      <c r="D18" s="3">
        <v>-1.411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6.22</v>
      </c>
      <c r="C19" s="3">
        <v>4049541.5458491598</v>
      </c>
      <c r="D19" s="3">
        <v>-1.3620000000000001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6.2</v>
      </c>
      <c r="C20" s="3">
        <v>243236.31311347199</v>
      </c>
      <c r="D20" s="3">
        <v>-1.421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6.21</v>
      </c>
      <c r="C21" s="3">
        <v>227201.11776148199</v>
      </c>
      <c r="D21" s="3">
        <v>-1.421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6.2</v>
      </c>
      <c r="C22" s="3">
        <v>154715.21084846399</v>
      </c>
      <c r="D22" s="3">
        <v>-1.4219999999999999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6.22</v>
      </c>
      <c r="C23" s="3">
        <v>143049.99506712001</v>
      </c>
      <c r="D23" s="3">
        <v>-1.423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6.2</v>
      </c>
      <c r="C24" s="3">
        <v>57349.719096447901</v>
      </c>
      <c r="D24" s="3">
        <v>-1.4239999999999999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6.23</v>
      </c>
      <c r="C26" s="3">
        <v>26325.193898244001</v>
      </c>
      <c r="D26" s="3">
        <v>-1.4239999999999999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6.21</v>
      </c>
      <c r="C27" s="3">
        <v>16690.453994841599</v>
      </c>
      <c r="D27" s="3">
        <v>-1.425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6.24</v>
      </c>
      <c r="C28" s="3">
        <v>16378.4898202528</v>
      </c>
      <c r="D28" s="3">
        <v>-1.425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6.21</v>
      </c>
      <c r="C30" s="3">
        <v>909525.48040525196</v>
      </c>
      <c r="D30" s="3">
        <v>-1.411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6.2</v>
      </c>
      <c r="C31" s="3">
        <v>882950.83773477597</v>
      </c>
      <c r="D31" s="3">
        <v>-1.411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6.21</v>
      </c>
      <c r="C32" s="3">
        <v>612006.07071862405</v>
      </c>
      <c r="D32" s="3">
        <v>-1.415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6.21</v>
      </c>
      <c r="C33" s="3">
        <v>569011.383243758</v>
      </c>
      <c r="D33" s="3">
        <v>-1.4159999999999999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6.21</v>
      </c>
      <c r="C34" s="3">
        <v>363515.51561853901</v>
      </c>
      <c r="D34" s="3">
        <v>-1.419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6.2</v>
      </c>
      <c r="C35" s="3">
        <v>336482.633211423</v>
      </c>
      <c r="D35" s="3">
        <v>-1.42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6.21</v>
      </c>
      <c r="C36" s="3">
        <v>200688.50987142199</v>
      </c>
      <c r="D36" s="3">
        <v>-1.4219999999999999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6.22</v>
      </c>
      <c r="C37" s="3">
        <v>224451.90905389699</v>
      </c>
      <c r="D37" s="3">
        <v>-1.421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6.22</v>
      </c>
      <c r="C38" s="3">
        <v>176007.62416846299</v>
      </c>
      <c r="D38" s="3">
        <v>-1.4219999999999999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6.2</v>
      </c>
      <c r="C39" s="3">
        <v>192812.36984890999</v>
      </c>
      <c r="D39" s="3">
        <v>-1.4219999999999999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6.19</v>
      </c>
      <c r="C40" s="3">
        <v>3546643.7534588701</v>
      </c>
      <c r="D40" s="3">
        <v>-1.37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6.22</v>
      </c>
      <c r="C41" s="3">
        <v>3740267.1608968298</v>
      </c>
      <c r="D41" s="3">
        <v>-1.367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6.2</v>
      </c>
      <c r="C42" s="3">
        <v>3059586.1294309399</v>
      </c>
      <c r="D42" s="3">
        <v>-1.377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6.22</v>
      </c>
      <c r="C43" s="3">
        <v>3082102.4636541498</v>
      </c>
      <c r="D43" s="3">
        <v>-1.377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6.22</v>
      </c>
      <c r="C44" s="3">
        <v>2053865.7725961199</v>
      </c>
      <c r="D44" s="3">
        <v>-1.393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6.21</v>
      </c>
      <c r="C45" s="3">
        <v>1928812.11789266</v>
      </c>
      <c r="D45" s="3">
        <v>-1.395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6.21</v>
      </c>
      <c r="C46" s="3">
        <v>1377716.76915947</v>
      </c>
      <c r="D46" s="3">
        <v>-1.403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6.21</v>
      </c>
      <c r="C47" s="3">
        <v>1276795.7777817</v>
      </c>
      <c r="D47" s="3">
        <v>-1.405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6.21</v>
      </c>
      <c r="C48" s="3">
        <v>1245395.9286628</v>
      </c>
      <c r="D48" s="3">
        <v>-1.4059999999999999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6.22</v>
      </c>
      <c r="C49" s="3">
        <v>1389369.71602918</v>
      </c>
      <c r="D49" s="3">
        <v>-1.403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6.21</v>
      </c>
      <c r="C50" s="3">
        <v>255808.86638319801</v>
      </c>
      <c r="D50" s="3">
        <v>-1.421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6.22</v>
      </c>
      <c r="C51" s="3">
        <v>215980.04304911999</v>
      </c>
      <c r="D51" s="3">
        <v>-1.421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6.22</v>
      </c>
      <c r="C52" s="3">
        <v>195888.83738350801</v>
      </c>
      <c r="D52" s="3">
        <v>-1.4219999999999999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6.21</v>
      </c>
      <c r="C53" s="3">
        <v>168010.52355786899</v>
      </c>
      <c r="D53" s="3">
        <v>-1.4219999999999999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6.22</v>
      </c>
      <c r="C54" s="3">
        <v>206284.39956485599</v>
      </c>
      <c r="D54" s="3">
        <v>-1.4219999999999999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6.21</v>
      </c>
      <c r="C55" s="3">
        <v>211051.535114725</v>
      </c>
      <c r="D55" s="3">
        <v>-1.4219999999999999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6.21</v>
      </c>
      <c r="C56" s="3">
        <v>203139.633330237</v>
      </c>
      <c r="D56" s="3">
        <v>-1.4219999999999999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6.22</v>
      </c>
      <c r="C57" s="3">
        <v>197416.83140282301</v>
      </c>
      <c r="D57" s="3">
        <v>-1.4219999999999999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6.22</v>
      </c>
      <c r="C58" s="3">
        <v>188223.44005014401</v>
      </c>
      <c r="D58" s="3">
        <v>-1.4219999999999999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6.22</v>
      </c>
      <c r="C59" s="3">
        <v>177982.826200315</v>
      </c>
      <c r="D59" s="3">
        <v>-1.4219999999999999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6.2</v>
      </c>
      <c r="C60" s="3">
        <v>806586.83335039602</v>
      </c>
      <c r="D60" s="3">
        <v>-1.4119999999999999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6.21</v>
      </c>
      <c r="C61" s="3">
        <v>885233.28269129596</v>
      </c>
      <c r="D61" s="3">
        <v>-1.411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6.21</v>
      </c>
      <c r="C62" s="3">
        <v>804043.07003150904</v>
      </c>
      <c r="D62" s="3">
        <v>-1.4119999999999999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6.21</v>
      </c>
      <c r="C63" s="3">
        <v>766355.80563535704</v>
      </c>
      <c r="D63" s="3">
        <v>-1.413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6.21</v>
      </c>
      <c r="C64" s="3">
        <v>825401.92481088603</v>
      </c>
      <c r="D64" s="3">
        <v>-1.4119999999999999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6.21</v>
      </c>
      <c r="C65" s="3">
        <v>704413.95697720803</v>
      </c>
      <c r="D65" s="3">
        <v>-1.4139999999999999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6.21</v>
      </c>
      <c r="C66" s="3">
        <v>765028.23478105501</v>
      </c>
      <c r="D66" s="3">
        <v>-1.413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6.22</v>
      </c>
      <c r="C67" s="3">
        <v>700892.81867301895</v>
      </c>
      <c r="D67" s="3">
        <v>-1.4139999999999999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6.2</v>
      </c>
      <c r="C68" s="3">
        <v>744277.04947998398</v>
      </c>
      <c r="D68" s="3">
        <v>-1.413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6.21</v>
      </c>
      <c r="C69" s="3">
        <v>627748.56462988502</v>
      </c>
      <c r="D69" s="3">
        <v>-1.415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6.21</v>
      </c>
      <c r="C70" s="3">
        <v>3488046.0261232802</v>
      </c>
      <c r="D70" s="3">
        <v>-1.371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6.21</v>
      </c>
      <c r="C71" s="3">
        <v>3336492.0095072002</v>
      </c>
      <c r="D71" s="3">
        <v>-1.373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6.21</v>
      </c>
      <c r="C72" s="3">
        <v>3524452.6994392099</v>
      </c>
      <c r="D72" s="3">
        <v>-1.37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6.21</v>
      </c>
      <c r="C73" s="3">
        <v>3627685.6033431101</v>
      </c>
      <c r="D73" s="3">
        <v>-1.369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6.21</v>
      </c>
      <c r="C74" s="3">
        <v>3217488.9107468799</v>
      </c>
      <c r="D74" s="3">
        <v>-1.375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6.22</v>
      </c>
      <c r="C75" s="3">
        <v>3270277.2976325601</v>
      </c>
      <c r="D75" s="3">
        <v>-1.3740000000000001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6.21</v>
      </c>
      <c r="C76" s="3">
        <v>3379331.9437698</v>
      </c>
      <c r="D76" s="3">
        <v>-1.3720000000000001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6.22</v>
      </c>
      <c r="C77" s="3">
        <v>3283786.4198906799</v>
      </c>
      <c r="D77" s="3">
        <v>-1.3740000000000001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6.22</v>
      </c>
      <c r="C78" s="3">
        <v>3014209.89701874</v>
      </c>
      <c r="D78" s="3">
        <v>-1.3779999999999999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6.2</v>
      </c>
      <c r="C79" s="3">
        <v>3265879.3357785698</v>
      </c>
      <c r="D79" s="3">
        <v>-1.3740000000000001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6.2</v>
      </c>
      <c r="C80" s="3">
        <v>235958.69317322801</v>
      </c>
      <c r="D80" s="3">
        <v>-1.421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6.21</v>
      </c>
      <c r="C81" s="3">
        <v>226973.81894935999</v>
      </c>
      <c r="D81" s="3">
        <v>-1.421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6.21</v>
      </c>
      <c r="C82" s="3">
        <v>206212.37185113301</v>
      </c>
      <c r="D82" s="3">
        <v>-1.4219999999999999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6.2</v>
      </c>
      <c r="C83" s="3">
        <v>229509.433326247</v>
      </c>
      <c r="D83" s="3">
        <v>-1.421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6.2</v>
      </c>
      <c r="C84" s="3">
        <v>189848.70159295399</v>
      </c>
      <c r="D84" s="3">
        <v>-1.4219999999999999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6.21</v>
      </c>
      <c r="C85" s="3">
        <v>216744.85337910999</v>
      </c>
      <c r="D85" s="3">
        <v>-1.421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6.21</v>
      </c>
      <c r="C86" s="3">
        <v>220141.89050394701</v>
      </c>
      <c r="D86" s="3">
        <v>-1.421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6.23</v>
      </c>
      <c r="C87" s="3">
        <v>213358.07491190601</v>
      </c>
      <c r="D87" s="3">
        <v>-1.4219999999999999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6.21</v>
      </c>
      <c r="C88" s="3">
        <v>149869.65848091801</v>
      </c>
      <c r="D88" s="3">
        <v>-1.423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6.22</v>
      </c>
      <c r="C89" s="3">
        <v>208555.304579366</v>
      </c>
      <c r="D89" s="3">
        <v>-1.4219999999999999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6.21</v>
      </c>
      <c r="C90" s="3">
        <v>827765.91350991197</v>
      </c>
      <c r="D90" s="3">
        <v>-1.4119999999999999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6.22</v>
      </c>
      <c r="C91" s="3">
        <v>840695.68761751603</v>
      </c>
      <c r="D91" s="3">
        <v>-1.4119999999999999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6.21</v>
      </c>
      <c r="C92" s="3">
        <v>997776.86003622797</v>
      </c>
      <c r="D92" s="3">
        <v>-1.409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6.21</v>
      </c>
      <c r="C93" s="3">
        <v>953738.53457101295</v>
      </c>
      <c r="D93" s="3">
        <v>-1.41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6.2</v>
      </c>
      <c r="C94" s="3">
        <v>858480.30187445099</v>
      </c>
      <c r="D94" s="3">
        <v>-1.4119999999999999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6.22</v>
      </c>
      <c r="C95" s="3">
        <v>862495.32787981397</v>
      </c>
      <c r="D95" s="3">
        <v>-1.411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6.21</v>
      </c>
      <c r="C96" s="3">
        <v>875139.36840712198</v>
      </c>
      <c r="D96" s="3">
        <v>-1.411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6.21</v>
      </c>
      <c r="C97" s="3">
        <v>838575.48865467997</v>
      </c>
      <c r="D97" s="3">
        <v>-1.4119999999999999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6.21</v>
      </c>
      <c r="C98" s="3">
        <v>724581.69906555396</v>
      </c>
      <c r="D98" s="3">
        <v>-1.4139999999999999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6.21</v>
      </c>
      <c r="C99" s="3">
        <v>808947.34935613303</v>
      </c>
      <c r="D99" s="3">
        <v>-1.4119999999999999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6.23</v>
      </c>
      <c r="C100" s="3">
        <v>1332299.4854769199</v>
      </c>
      <c r="D100" s="3">
        <v>-1.4039999999999999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6.22</v>
      </c>
      <c r="C101" s="3">
        <v>3597524.9444893701</v>
      </c>
      <c r="D101" s="3">
        <v>-1.369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6.21</v>
      </c>
      <c r="C102" s="3">
        <v>3549186.0416907002</v>
      </c>
      <c r="D102" s="3">
        <v>-1.37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6.21</v>
      </c>
      <c r="C103" s="3">
        <v>3479938.5456796298</v>
      </c>
      <c r="D103" s="3">
        <v>-1.371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6.21</v>
      </c>
      <c r="C104" s="3">
        <v>3406646.6434465698</v>
      </c>
      <c r="D104" s="3">
        <v>-1.3720000000000001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6.2</v>
      </c>
      <c r="C105" s="3">
        <v>3447746.3713472201</v>
      </c>
      <c r="D105" s="3">
        <v>-1.371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6.2</v>
      </c>
      <c r="C106" s="3">
        <v>3275507.5093879602</v>
      </c>
      <c r="D106" s="3">
        <v>-1.3740000000000001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6.21</v>
      </c>
      <c r="C107" s="3">
        <v>3566342.28066439</v>
      </c>
      <c r="D107" s="3">
        <v>-1.37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6.21</v>
      </c>
      <c r="C108" s="3">
        <v>3447647.3241065699</v>
      </c>
      <c r="D108" s="3">
        <v>-1.371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6.21</v>
      </c>
      <c r="C109" s="3">
        <v>3308783.5210329602</v>
      </c>
      <c r="D109" s="3">
        <v>-1.3740000000000001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6.21</v>
      </c>
      <c r="C110" s="3">
        <v>3280060.7048275098</v>
      </c>
      <c r="D110" s="3">
        <v>-1.3740000000000001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6.22</v>
      </c>
      <c r="C113" s="3">
        <v>1189961.90749986</v>
      </c>
      <c r="D113" s="3">
        <v>-1.4059999999999999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6.2</v>
      </c>
      <c r="C114" s="3">
        <v>241232.56192815799</v>
      </c>
      <c r="D114" s="3">
        <v>-1.421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6.21</v>
      </c>
      <c r="C115" s="3">
        <v>223934.60145227701</v>
      </c>
      <c r="D115" s="3">
        <v>-1.421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6.2</v>
      </c>
      <c r="C116" s="3">
        <v>148059.323768489</v>
      </c>
      <c r="D116" s="3">
        <v>-1.423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6.21</v>
      </c>
      <c r="C117" s="3">
        <v>190651.985302986</v>
      </c>
      <c r="D117" s="3">
        <v>-1.4219999999999999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6.22</v>
      </c>
      <c r="C118" s="3">
        <v>128847.735558076</v>
      </c>
      <c r="D118" s="3">
        <v>-1.423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6.2</v>
      </c>
      <c r="C119" s="3">
        <v>134770.645754203</v>
      </c>
      <c r="D119" s="3">
        <v>-1.423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6.22</v>
      </c>
      <c r="C120" s="3">
        <v>81188.725308952795</v>
      </c>
      <c r="D120" s="3">
        <v>-1.4239999999999999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6.21</v>
      </c>
      <c r="C121" s="3">
        <v>84309.156346999007</v>
      </c>
      <c r="D121" s="3">
        <v>-1.4239999999999999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6.21</v>
      </c>
      <c r="C122" s="3">
        <v>51933.941262173103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6.22</v>
      </c>
      <c r="C123" s="3">
        <v>47191.165833236999</v>
      </c>
      <c r="D123" s="3">
        <v>-1.4239999999999999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6.21</v>
      </c>
      <c r="C124" s="3">
        <v>840905.03218469804</v>
      </c>
      <c r="D124" s="3">
        <v>-1.4119999999999999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6.21</v>
      </c>
      <c r="C125" s="3">
        <v>874658.40370482102</v>
      </c>
      <c r="D125" s="3">
        <v>-1.411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6.2</v>
      </c>
      <c r="C126" s="3">
        <v>760943.97463994694</v>
      </c>
      <c r="D126" s="3">
        <v>-1.413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6.2</v>
      </c>
      <c r="C127" s="3">
        <v>799293.32586501795</v>
      </c>
      <c r="D127" s="3">
        <v>-1.4119999999999999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6.21</v>
      </c>
      <c r="C128" s="3">
        <v>656433.20695885795</v>
      </c>
      <c r="D128" s="3">
        <v>-1.415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6.2</v>
      </c>
      <c r="C129" s="3">
        <v>670234.22361878096</v>
      </c>
      <c r="D129" s="3">
        <v>-1.4139999999999999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6.21</v>
      </c>
      <c r="C130" s="3">
        <v>421967.67276794801</v>
      </c>
      <c r="D130" s="3">
        <v>-1.4179999999999999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6.2</v>
      </c>
      <c r="C131" s="3">
        <v>409335.823910165</v>
      </c>
      <c r="D131" s="3">
        <v>-1.4179999999999999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6.21</v>
      </c>
      <c r="C132" s="3">
        <v>276104.82037117099</v>
      </c>
      <c r="D132" s="3">
        <v>-1.421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6.21</v>
      </c>
      <c r="C133" s="3">
        <v>274256.89064100699</v>
      </c>
      <c r="D133" s="3">
        <v>-1.421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6.22</v>
      </c>
      <c r="C134" s="3">
        <v>3495090.20138661</v>
      </c>
      <c r="D134" s="3">
        <v>-1.371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6.2</v>
      </c>
      <c r="C135" s="3">
        <v>3493422.2327530598</v>
      </c>
      <c r="D135" s="3">
        <v>-1.371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6.21</v>
      </c>
      <c r="C136" s="3">
        <v>3477009.8936113198</v>
      </c>
      <c r="D136" s="3">
        <v>-1.371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6.21</v>
      </c>
      <c r="C137" s="3">
        <v>3463257.37777866</v>
      </c>
      <c r="D137" s="3">
        <v>-1.371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6.21</v>
      </c>
      <c r="C138" s="3">
        <v>3246457.8647199702</v>
      </c>
      <c r="D138" s="3">
        <v>-1.375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6.21</v>
      </c>
      <c r="C139" s="3">
        <v>3180393.58502666</v>
      </c>
      <c r="D139" s="3">
        <v>-1.3759999999999999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6.22</v>
      </c>
      <c r="C140" s="3">
        <v>2674105.09352245</v>
      </c>
      <c r="D140" s="3">
        <v>-1.383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6.21</v>
      </c>
      <c r="C141" s="3">
        <v>2921218.9700811198</v>
      </c>
      <c r="D141" s="3">
        <v>-1.38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6.2</v>
      </c>
      <c r="C142" s="3">
        <v>2522964.7993584899</v>
      </c>
      <c r="D142" s="3">
        <v>-1.3859999999999999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6.21</v>
      </c>
      <c r="C143" s="3">
        <v>2540297.9647124</v>
      </c>
      <c r="D143" s="3">
        <v>-1.385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6.21</v>
      </c>
      <c r="C144" s="3">
        <v>204399.594940735</v>
      </c>
      <c r="D144" s="3">
        <v>-1.4219999999999999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6.22</v>
      </c>
      <c r="C145" s="3">
        <v>185569.72530864901</v>
      </c>
      <c r="D145" s="3">
        <v>-1.4219999999999999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6.22</v>
      </c>
      <c r="C146" s="3">
        <v>203186.71943739301</v>
      </c>
      <c r="D146" s="3">
        <v>-1.4219999999999999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6.21</v>
      </c>
      <c r="C147" s="3">
        <v>179932.59616081099</v>
      </c>
      <c r="D147" s="3">
        <v>-1.4219999999999999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6.22</v>
      </c>
      <c r="C148" s="3">
        <v>82839.716121797101</v>
      </c>
      <c r="D148" s="3">
        <v>-1.4239999999999999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6.21</v>
      </c>
      <c r="C149" s="3">
        <v>137561.092247288</v>
      </c>
      <c r="D149" s="3">
        <v>-1.423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6.22</v>
      </c>
      <c r="C150" s="3">
        <v>64995.477576752899</v>
      </c>
      <c r="D150" s="3">
        <v>-1.4239999999999999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6.21</v>
      </c>
      <c r="C151" s="3">
        <v>77048.533110618606</v>
      </c>
      <c r="D151" s="3">
        <v>-1.4239999999999999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6.23</v>
      </c>
      <c r="C152" s="3">
        <v>82071.759158375397</v>
      </c>
      <c r="D152" s="3">
        <v>-1.4239999999999999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6.23</v>
      </c>
      <c r="C153" s="3">
        <v>50593.369271786403</v>
      </c>
      <c r="D153" s="3">
        <v>-1.4239999999999999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6.21</v>
      </c>
      <c r="C154" s="3">
        <v>827536.49377437204</v>
      </c>
      <c r="D154" s="3">
        <v>-1.4119999999999999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6.22</v>
      </c>
      <c r="C155" s="3">
        <v>915110.04711408901</v>
      </c>
      <c r="D155" s="3">
        <v>-1.411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6.21</v>
      </c>
      <c r="C156" s="3">
        <v>787034.49939015706</v>
      </c>
      <c r="D156" s="3">
        <v>-1.413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6.21</v>
      </c>
      <c r="C157" s="3">
        <v>807871.74974998995</v>
      </c>
      <c r="D157" s="3">
        <v>-1.4119999999999999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6.21</v>
      </c>
      <c r="C158" s="3">
        <v>630100.97039289202</v>
      </c>
      <c r="D158" s="3">
        <v>-1.415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6.21</v>
      </c>
      <c r="C159" s="3">
        <v>538839.85828869196</v>
      </c>
      <c r="D159" s="3">
        <v>-1.4159999999999999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6.2</v>
      </c>
      <c r="C160" s="3">
        <v>355905.90900174598</v>
      </c>
      <c r="D160" s="3">
        <v>-1.419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6.2</v>
      </c>
      <c r="C161" s="3">
        <v>378084.68409674999</v>
      </c>
      <c r="D161" s="3">
        <v>-1.419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6.21</v>
      </c>
      <c r="C162" s="3">
        <v>365486.51174504799</v>
      </c>
      <c r="D162" s="3">
        <v>-1.419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6.21</v>
      </c>
      <c r="C163" s="3">
        <v>326509.99938141601</v>
      </c>
      <c r="D163" s="3">
        <v>-1.42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6.21</v>
      </c>
      <c r="C164" s="3">
        <v>3446744.9023703998</v>
      </c>
      <c r="D164" s="3">
        <v>-1.371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6.2</v>
      </c>
      <c r="C165" s="3">
        <v>3280068.8004354001</v>
      </c>
      <c r="D165" s="3">
        <v>-1.3740000000000001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6.2</v>
      </c>
      <c r="C166" s="3">
        <v>3628770.2601915998</v>
      </c>
      <c r="D166" s="3">
        <v>-1.369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6.21</v>
      </c>
      <c r="C167" s="3">
        <v>3617874.1989551298</v>
      </c>
      <c r="D167" s="3">
        <v>-1.369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6.22</v>
      </c>
      <c r="C168" s="3">
        <v>3059076.9753596601</v>
      </c>
      <c r="D168" s="3">
        <v>-1.377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6.21</v>
      </c>
      <c r="C169" s="3">
        <v>2816120.1587526598</v>
      </c>
      <c r="D169" s="3">
        <v>-1.381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6.2</v>
      </c>
      <c r="C170" s="3">
        <v>2438078.7224427699</v>
      </c>
      <c r="D170" s="3">
        <v>-1.387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6.21</v>
      </c>
      <c r="C171" s="3">
        <v>2253972.6653363602</v>
      </c>
      <c r="D171" s="3">
        <v>-1.39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6.21</v>
      </c>
      <c r="C172" s="3">
        <v>2283798.2252756399</v>
      </c>
      <c r="D172" s="3">
        <v>-1.389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6.2</v>
      </c>
      <c r="C173" s="3">
        <v>2204333.81718616</v>
      </c>
      <c r="D173" s="3">
        <v>-1.391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6.23</v>
      </c>
      <c r="C174" s="3">
        <v>222286.58187323599</v>
      </c>
      <c r="D174" s="3">
        <v>-1.421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6.22</v>
      </c>
      <c r="C175" s="3">
        <v>221988.975037784</v>
      </c>
      <c r="D175" s="3">
        <v>-1.421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6.21</v>
      </c>
      <c r="C176" s="3">
        <v>78902.375395815703</v>
      </c>
      <c r="D176" s="3">
        <v>-1.4239999999999999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6.22</v>
      </c>
      <c r="C177" s="3">
        <v>81959.781253051595</v>
      </c>
      <c r="D177" s="3">
        <v>-1.4239999999999999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6.21</v>
      </c>
      <c r="C178" s="3">
        <v>83538.012043778697</v>
      </c>
      <c r="D178" s="3">
        <v>-1.4239999999999999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6.22</v>
      </c>
      <c r="C179" s="3">
        <v>74363.342863581303</v>
      </c>
      <c r="D179" s="3">
        <v>-1.4239999999999999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6.21</v>
      </c>
      <c r="C180" s="3">
        <v>38347.765563793997</v>
      </c>
      <c r="D180" s="3">
        <v>-1.4239999999999999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6.19</v>
      </c>
      <c r="C181" s="3">
        <v>70838.593615244594</v>
      </c>
      <c r="D181" s="3">
        <v>-1.4239999999999999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6.21</v>
      </c>
      <c r="C183" s="3">
        <v>53173.615574756703</v>
      </c>
      <c r="D183" s="3">
        <v>-1.4239999999999999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6.21</v>
      </c>
      <c r="C184" s="3">
        <v>961349.95229950501</v>
      </c>
      <c r="D184" s="3">
        <v>-1.41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6.21</v>
      </c>
      <c r="C185" s="3">
        <v>920153.23940476705</v>
      </c>
      <c r="D185" s="3">
        <v>-1.411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6.21</v>
      </c>
      <c r="C186" s="3">
        <v>363909.83651789901</v>
      </c>
      <c r="D186" s="3">
        <v>-1.419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6.21</v>
      </c>
      <c r="C187" s="3">
        <v>389350.703972093</v>
      </c>
      <c r="D187" s="3">
        <v>-1.419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6.2</v>
      </c>
      <c r="C188" s="3">
        <v>371286.89380889002</v>
      </c>
      <c r="D188" s="3">
        <v>-1.419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6.21</v>
      </c>
      <c r="C189" s="3">
        <v>417300.36685342499</v>
      </c>
      <c r="D189" s="3">
        <v>-1.4179999999999999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6.21</v>
      </c>
      <c r="C190" s="3">
        <v>254933.80499027501</v>
      </c>
      <c r="D190" s="3">
        <v>-1.421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6.21</v>
      </c>
      <c r="C191" s="3">
        <v>295192.80930242001</v>
      </c>
      <c r="D191" s="3">
        <v>-1.42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6.21</v>
      </c>
      <c r="C192" s="3">
        <v>209128.898926522</v>
      </c>
      <c r="D192" s="3">
        <v>-1.4219999999999999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6.22</v>
      </c>
      <c r="C193" s="3">
        <v>226315.60656324201</v>
      </c>
      <c r="D193" s="3">
        <v>-1.421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6.21</v>
      </c>
      <c r="C194" s="3">
        <v>3480770.1932699699</v>
      </c>
      <c r="D194" s="3">
        <v>-1.371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6.2</v>
      </c>
      <c r="C195" s="3">
        <v>3486230.9269868</v>
      </c>
      <c r="D195" s="3">
        <v>-1.371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6.21</v>
      </c>
      <c r="C196" s="3">
        <v>2452659.4838499399</v>
      </c>
      <c r="D196" s="3">
        <v>-1.387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6.21</v>
      </c>
      <c r="C197" s="3">
        <v>2527352.5855129701</v>
      </c>
      <c r="D197" s="3">
        <v>-1.3859999999999999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6.21</v>
      </c>
      <c r="C198" s="3">
        <v>2134763.1618983499</v>
      </c>
      <c r="D198" s="3">
        <v>-1.3919999999999999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6.2</v>
      </c>
      <c r="C199" s="3">
        <v>2539398.8691381202</v>
      </c>
      <c r="D199" s="3">
        <v>-1.385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6.21</v>
      </c>
      <c r="C200" s="3">
        <v>1765588.37107825</v>
      </c>
      <c r="D200" s="3">
        <v>-1.397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6.22</v>
      </c>
      <c r="C201" s="3">
        <v>1851495.9895740601</v>
      </c>
      <c r="D201" s="3">
        <v>-1.3959999999999999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6.22</v>
      </c>
      <c r="C202" s="3">
        <v>1324210.86239364</v>
      </c>
      <c r="D202" s="3">
        <v>-1.4039999999999999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6.2</v>
      </c>
      <c r="C203" s="3">
        <v>1376810.13699676</v>
      </c>
      <c r="D203" s="3">
        <v>-1.4039999999999999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6.22</v>
      </c>
      <c r="C206" s="3">
        <v>6777139.9357197201</v>
      </c>
      <c r="D206" s="3">
        <v>-1.32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6.22</v>
      </c>
      <c r="C208" s="3">
        <v>36473.054486610097</v>
      </c>
      <c r="D208" s="3">
        <v>-1.4239999999999999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6.21</v>
      </c>
      <c r="C209" s="3">
        <v>314610.27143661201</v>
      </c>
      <c r="D209" s="3">
        <v>-1.42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6.21</v>
      </c>
      <c r="C210" s="3">
        <v>852316.42977917998</v>
      </c>
      <c r="D210" s="3">
        <v>-1.4119999999999999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6.22</v>
      </c>
      <c r="C211" s="3">
        <v>3734764.7265858599</v>
      </c>
      <c r="D211" s="3">
        <v>-1.367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6.23</v>
      </c>
      <c r="C212" s="3">
        <v>1095450.67615997</v>
      </c>
      <c r="D212" s="3">
        <v>-1.4079999999999999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5.87</v>
      </c>
      <c r="C18" s="3">
        <v>50748.9015631117</v>
      </c>
      <c r="D18" s="3">
        <v>-1.4239999999999999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5.88</v>
      </c>
      <c r="C19" s="3">
        <v>285326.24484792299</v>
      </c>
      <c r="D19" s="3">
        <v>-1.42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5.86</v>
      </c>
      <c r="C28" s="3">
        <v>37664.197245536103</v>
      </c>
      <c r="D28" s="3">
        <v>-1.4239999999999999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5.88</v>
      </c>
      <c r="C32" s="3">
        <v>42608.260367718001</v>
      </c>
      <c r="D32" s="3">
        <v>-1.4239999999999999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5.87</v>
      </c>
      <c r="C33" s="3">
        <v>52489.632838915903</v>
      </c>
      <c r="D33" s="3">
        <v>-1.4239999999999999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5.88</v>
      </c>
      <c r="C34" s="3">
        <v>75766.407838248299</v>
      </c>
      <c r="D34" s="3">
        <v>-1.4239999999999999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5.88</v>
      </c>
      <c r="C35" s="3">
        <v>62964.870821507298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5.87</v>
      </c>
      <c r="C36" s="3">
        <v>106527.34579016799</v>
      </c>
      <c r="D36" s="3">
        <v>-1.423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5.88</v>
      </c>
      <c r="C37" s="3">
        <v>77030.293139953705</v>
      </c>
      <c r="D37" s="3">
        <v>-1.4239999999999999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5.87</v>
      </c>
      <c r="C38" s="3">
        <v>143797.386555946</v>
      </c>
      <c r="D38" s="3">
        <v>-1.423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5.87</v>
      </c>
      <c r="C39" s="3">
        <v>117773.05962453601</v>
      </c>
      <c r="D39" s="3">
        <v>-1.423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5.85</v>
      </c>
      <c r="C40" s="3">
        <v>267007.39610225498</v>
      </c>
      <c r="D40" s="3">
        <v>-1.421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5.87</v>
      </c>
      <c r="C41" s="3">
        <v>247849.987794816</v>
      </c>
      <c r="D41" s="3">
        <v>-1.421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5.88</v>
      </c>
      <c r="C42" s="3">
        <v>231540.04827040501</v>
      </c>
      <c r="D42" s="3">
        <v>-1.421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5.88</v>
      </c>
      <c r="C43" s="3">
        <v>268503.441386847</v>
      </c>
      <c r="D43" s="3">
        <v>-1.421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5.87</v>
      </c>
      <c r="C44" s="3">
        <v>298608.183106535</v>
      </c>
      <c r="D44" s="3">
        <v>-1.42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5.89</v>
      </c>
      <c r="C45" s="3">
        <v>302729.54161458497</v>
      </c>
      <c r="D45" s="3">
        <v>-1.42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5.88</v>
      </c>
      <c r="C46" s="3">
        <v>361208.31021968101</v>
      </c>
      <c r="D46" s="3">
        <v>-1.419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5.87</v>
      </c>
      <c r="C47" s="3">
        <v>397331.210473524</v>
      </c>
      <c r="D47" s="3">
        <v>-1.419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5.89</v>
      </c>
      <c r="C48" s="3">
        <v>531772.40922500403</v>
      </c>
      <c r="D48" s="3">
        <v>-1.417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5.88</v>
      </c>
      <c r="C49" s="3">
        <v>547818.234648693</v>
      </c>
      <c r="D49" s="3">
        <v>-1.4159999999999999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5.87</v>
      </c>
      <c r="C60" s="3">
        <v>44007.755206728601</v>
      </c>
      <c r="D60" s="3">
        <v>-1.4239999999999999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5.88</v>
      </c>
      <c r="C61" s="3">
        <v>50857.960637007003</v>
      </c>
      <c r="D61" s="3">
        <v>-1.4239999999999999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5.87</v>
      </c>
      <c r="C62" s="3">
        <v>36489.082124569097</v>
      </c>
      <c r="D62" s="3">
        <v>-1.4239999999999999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5.88</v>
      </c>
      <c r="C63" s="3">
        <v>49248.669788400803</v>
      </c>
      <c r="D63" s="3">
        <v>-1.4239999999999999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5.88</v>
      </c>
      <c r="C64" s="3">
        <v>69406.01279578</v>
      </c>
      <c r="D64" s="3">
        <v>-1.4239999999999999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5.9</v>
      </c>
      <c r="C65" s="3">
        <v>17090.6586271698</v>
      </c>
      <c r="D65" s="3">
        <v>-1.425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5.87</v>
      </c>
      <c r="C66" s="3">
        <v>109014.64549943199</v>
      </c>
      <c r="D66" s="3">
        <v>-1.423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5.86</v>
      </c>
      <c r="C67" s="3">
        <v>75399.717150596902</v>
      </c>
      <c r="D67" s="3">
        <v>-1.4239999999999999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5.87</v>
      </c>
      <c r="C68" s="3">
        <v>166669.826181476</v>
      </c>
      <c r="D68" s="3">
        <v>-1.4219999999999999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5.88</v>
      </c>
      <c r="C69" s="3">
        <v>131665.99709579899</v>
      </c>
      <c r="D69" s="3">
        <v>-1.423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5.87</v>
      </c>
      <c r="C70" s="3">
        <v>217082.06769708899</v>
      </c>
      <c r="D70" s="3">
        <v>-1.421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5.88</v>
      </c>
      <c r="C71" s="3">
        <v>218489.96419569099</v>
      </c>
      <c r="D71" s="3">
        <v>-1.421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5.88</v>
      </c>
      <c r="C72" s="3">
        <v>226452.018351854</v>
      </c>
      <c r="D72" s="3">
        <v>-1.421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5.86</v>
      </c>
      <c r="C73" s="3">
        <v>227356.07561422899</v>
      </c>
      <c r="D73" s="3">
        <v>-1.421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5.9</v>
      </c>
      <c r="C74" s="3">
        <v>263545.15828464797</v>
      </c>
      <c r="D74" s="3">
        <v>-1.421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5.87</v>
      </c>
      <c r="C75" s="3">
        <v>281601.69168159302</v>
      </c>
      <c r="D75" s="3">
        <v>-1.42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5.89</v>
      </c>
      <c r="C76" s="3">
        <v>385926.20175657299</v>
      </c>
      <c r="D76" s="3">
        <v>-1.419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5.87</v>
      </c>
      <c r="C77" s="3">
        <v>404905.68492712098</v>
      </c>
      <c r="D77" s="3">
        <v>-1.419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5.88</v>
      </c>
      <c r="C78" s="3">
        <v>592707.39651992603</v>
      </c>
      <c r="D78" s="3">
        <v>-1.4159999999999999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5.89</v>
      </c>
      <c r="C79" s="3">
        <v>556378.05108352902</v>
      </c>
      <c r="D79" s="3">
        <v>-1.4159999999999999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5.89</v>
      </c>
      <c r="C90" s="3">
        <v>60327.458610948903</v>
      </c>
      <c r="D90" s="3">
        <v>-1.4239999999999999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5.88</v>
      </c>
      <c r="C91" s="3">
        <v>42412.883326254203</v>
      </c>
      <c r="D91" s="3">
        <v>-1.4239999999999999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5.88</v>
      </c>
      <c r="C92" s="3">
        <v>65129.075126440497</v>
      </c>
      <c r="D92" s="3">
        <v>-1.4239999999999999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5.9</v>
      </c>
      <c r="C93" s="3">
        <v>61686.774539636303</v>
      </c>
      <c r="D93" s="3">
        <v>-1.4239999999999999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5.86</v>
      </c>
      <c r="C94" s="3">
        <v>45126.148468120802</v>
      </c>
      <c r="D94" s="3">
        <v>-1.4239999999999999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5.88</v>
      </c>
      <c r="C95" s="3">
        <v>61049.567253105699</v>
      </c>
      <c r="D95" s="3">
        <v>-1.4239999999999999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5.88</v>
      </c>
      <c r="C96" s="3">
        <v>124890.25980785101</v>
      </c>
      <c r="D96" s="3">
        <v>-1.423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5.87</v>
      </c>
      <c r="C97" s="3">
        <v>137884.164201568</v>
      </c>
      <c r="D97" s="3">
        <v>-1.423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5.85</v>
      </c>
      <c r="C98" s="3">
        <v>205441.99011297699</v>
      </c>
      <c r="D98" s="3">
        <v>-1.4219999999999999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5.88</v>
      </c>
      <c r="C99" s="3">
        <v>184078.299782352</v>
      </c>
      <c r="D99" s="3">
        <v>-1.4219999999999999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5.88</v>
      </c>
      <c r="C101" s="3">
        <v>255800.76400369601</v>
      </c>
      <c r="D101" s="3">
        <v>-1.421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5.87</v>
      </c>
      <c r="C102" s="3">
        <v>250058.91393238999</v>
      </c>
      <c r="D102" s="3">
        <v>-1.421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5.88</v>
      </c>
      <c r="C103" s="3">
        <v>246125.11471047599</v>
      </c>
      <c r="D103" s="3">
        <v>-1.421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5.89</v>
      </c>
      <c r="C104" s="3">
        <v>239585.85502792901</v>
      </c>
      <c r="D104" s="3">
        <v>-1.421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5.88</v>
      </c>
      <c r="C105" s="3">
        <v>280096.88030798302</v>
      </c>
      <c r="D105" s="3">
        <v>-1.42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5.87</v>
      </c>
      <c r="C106" s="3">
        <v>295525.06328837102</v>
      </c>
      <c r="D106" s="3">
        <v>-1.42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5.87</v>
      </c>
      <c r="C107" s="3">
        <v>363653.69484373601</v>
      </c>
      <c r="D107" s="3">
        <v>-1.419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5.89</v>
      </c>
      <c r="C108" s="3">
        <v>407785.53848104703</v>
      </c>
      <c r="D108" s="3">
        <v>-1.419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5.87</v>
      </c>
      <c r="C109" s="3">
        <v>531299.36951475602</v>
      </c>
      <c r="D109" s="3">
        <v>-1.417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5.88</v>
      </c>
      <c r="C110" s="3">
        <v>557659.83175710705</v>
      </c>
      <c r="D110" s="3">
        <v>-1.4159999999999999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5.86</v>
      </c>
      <c r="C122" s="3">
        <v>27880.8464350461</v>
      </c>
      <c r="D122" s="3">
        <v>-1.4239999999999999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5.88</v>
      </c>
      <c r="C124" s="3">
        <v>22591.468198291899</v>
      </c>
      <c r="D124" s="3">
        <v>-1.4239999999999999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5.86</v>
      </c>
      <c r="C125" s="3">
        <v>40617.591201893301</v>
      </c>
      <c r="D125" s="3">
        <v>-1.4239999999999999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5.88</v>
      </c>
      <c r="C126" s="3">
        <v>19143.865399672701</v>
      </c>
      <c r="D126" s="3">
        <v>-1.425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5.87</v>
      </c>
      <c r="C127" s="3">
        <v>42787.372993839002</v>
      </c>
      <c r="D127" s="3">
        <v>-1.4239999999999999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5.87</v>
      </c>
      <c r="C128" s="3">
        <v>35720.3911502349</v>
      </c>
      <c r="D128" s="3">
        <v>-1.4239999999999999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5.88</v>
      </c>
      <c r="C129" s="3">
        <v>43193.289458448802</v>
      </c>
      <c r="D129" s="3">
        <v>-1.4239999999999999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5.88</v>
      </c>
      <c r="C130" s="3">
        <v>102145.43381447199</v>
      </c>
      <c r="D130" s="3">
        <v>-1.423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5.86</v>
      </c>
      <c r="C131" s="3">
        <v>89621.836143076405</v>
      </c>
      <c r="D131" s="3">
        <v>-1.423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5.88</v>
      </c>
      <c r="C132" s="3">
        <v>164275.72659781601</v>
      </c>
      <c r="D132" s="3">
        <v>-1.4219999999999999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5.87</v>
      </c>
      <c r="C133" s="3">
        <v>118305.076469283</v>
      </c>
      <c r="D133" s="3">
        <v>-1.423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5.88</v>
      </c>
      <c r="C134" s="3">
        <v>246589.56876076199</v>
      </c>
      <c r="D134" s="3">
        <v>-1.421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5.86</v>
      </c>
      <c r="C135" s="3">
        <v>229288.31315931701</v>
      </c>
      <c r="D135" s="3">
        <v>-1.421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5.86</v>
      </c>
      <c r="C136" s="3">
        <v>289849.98624789203</v>
      </c>
      <c r="D136" s="3">
        <v>-1.42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5.86</v>
      </c>
      <c r="C137" s="3">
        <v>281956.49818587699</v>
      </c>
      <c r="D137" s="3">
        <v>-1.42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5.87</v>
      </c>
      <c r="C138" s="3">
        <v>290935.72468683799</v>
      </c>
      <c r="D138" s="3">
        <v>-1.42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5.87</v>
      </c>
      <c r="C139" s="3">
        <v>309214.75223403203</v>
      </c>
      <c r="D139" s="3">
        <v>-1.42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5.87</v>
      </c>
      <c r="C140" s="3">
        <v>382212.22036180098</v>
      </c>
      <c r="D140" s="3">
        <v>-1.419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5.87</v>
      </c>
      <c r="C141" s="3">
        <v>373860.05513421801</v>
      </c>
      <c r="D141" s="3">
        <v>-1.419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5.87</v>
      </c>
      <c r="C142" s="3">
        <v>519252.90884984803</v>
      </c>
      <c r="D142" s="3">
        <v>-1.417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5.87</v>
      </c>
      <c r="C143" s="3">
        <v>582490.91256742296</v>
      </c>
      <c r="D143" s="3">
        <v>-1.4159999999999999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5.86</v>
      </c>
      <c r="C154" s="3">
        <v>23186.1720322439</v>
      </c>
      <c r="D154" s="3">
        <v>-1.4239999999999999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5.89</v>
      </c>
      <c r="C155" s="3">
        <v>34609.663210977698</v>
      </c>
      <c r="D155" s="3">
        <v>-1.4239999999999999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5.87</v>
      </c>
      <c r="C156" s="3">
        <v>57775.952257441801</v>
      </c>
      <c r="D156" s="3">
        <v>-1.4239999999999999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5.87</v>
      </c>
      <c r="C157" s="3">
        <v>39021.124154332399</v>
      </c>
      <c r="D157" s="3">
        <v>-1.4239999999999999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5.87</v>
      </c>
      <c r="C158" s="3">
        <v>43726.8163767152</v>
      </c>
      <c r="D158" s="3">
        <v>-1.4239999999999999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5.87</v>
      </c>
      <c r="C159" s="3">
        <v>67797.650492376502</v>
      </c>
      <c r="D159" s="3">
        <v>-1.4239999999999999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5.87</v>
      </c>
      <c r="C160" s="3">
        <v>137114.283416588</v>
      </c>
      <c r="D160" s="3">
        <v>-1.423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5.86</v>
      </c>
      <c r="C161" s="3">
        <v>83898.180937782105</v>
      </c>
      <c r="D161" s="3">
        <v>-1.4239999999999999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5.86</v>
      </c>
      <c r="C162" s="3">
        <v>130756.351512954</v>
      </c>
      <c r="D162" s="3">
        <v>-1.423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5.87</v>
      </c>
      <c r="C163" s="3">
        <v>182610.01751125901</v>
      </c>
      <c r="D163" s="3">
        <v>-1.4219999999999999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5.88</v>
      </c>
      <c r="C164" s="3">
        <v>254510.012241961</v>
      </c>
      <c r="D164" s="3">
        <v>-1.421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5.86</v>
      </c>
      <c r="C165" s="3">
        <v>277446.70253260399</v>
      </c>
      <c r="D165" s="3">
        <v>-1.421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5.86</v>
      </c>
      <c r="C166" s="3">
        <v>313203.29553044599</v>
      </c>
      <c r="D166" s="3">
        <v>-1.42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5.88</v>
      </c>
      <c r="C167" s="3">
        <v>310952.16478879598</v>
      </c>
      <c r="D167" s="3">
        <v>-1.42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5.87</v>
      </c>
      <c r="C168" s="3">
        <v>337115.317383299</v>
      </c>
      <c r="D168" s="3">
        <v>-1.42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5.88</v>
      </c>
      <c r="C169" s="3">
        <v>327266.49451955402</v>
      </c>
      <c r="D169" s="3">
        <v>-1.42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5.87</v>
      </c>
      <c r="C170" s="3">
        <v>486626.40589776298</v>
      </c>
      <c r="D170" s="3">
        <v>-1.417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5.88</v>
      </c>
      <c r="C171" s="3">
        <v>476639.37043228099</v>
      </c>
      <c r="D171" s="3">
        <v>-1.417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5.88</v>
      </c>
      <c r="C172" s="3">
        <v>623416.25629215199</v>
      </c>
      <c r="D172" s="3">
        <v>-1.415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5.88</v>
      </c>
      <c r="C173" s="3">
        <v>711225.82459774194</v>
      </c>
      <c r="D173" s="3">
        <v>-1.4139999999999999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5.87</v>
      </c>
      <c r="C183" s="3">
        <v>17831.6876471088</v>
      </c>
      <c r="D183" s="3">
        <v>-1.425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5.87</v>
      </c>
      <c r="C184" s="3">
        <v>33196.6889945035</v>
      </c>
      <c r="D184" s="3">
        <v>-1.4239999999999999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5.87</v>
      </c>
      <c r="C185" s="3">
        <v>65265.358130296103</v>
      </c>
      <c r="D185" s="3">
        <v>-1.4239999999999999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5.87</v>
      </c>
      <c r="C186" s="3">
        <v>48731.683954239597</v>
      </c>
      <c r="D186" s="3">
        <v>-1.4239999999999999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5.87</v>
      </c>
      <c r="C187" s="3">
        <v>59748.724360107597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5.88</v>
      </c>
      <c r="C188" s="3">
        <v>73025.951266787306</v>
      </c>
      <c r="D188" s="3">
        <v>-1.4239999999999999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5.88</v>
      </c>
      <c r="C189" s="3">
        <v>21213.717031930701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5.88</v>
      </c>
      <c r="C190" s="3">
        <v>65362.213838889198</v>
      </c>
      <c r="D190" s="3">
        <v>-1.4239999999999999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5.88</v>
      </c>
      <c r="C191" s="3">
        <v>33861.041383124997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5.89</v>
      </c>
      <c r="C192" s="3">
        <v>124458.926443957</v>
      </c>
      <c r="D192" s="3">
        <v>-1.423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5.88</v>
      </c>
      <c r="C193" s="3">
        <v>83544.697282356705</v>
      </c>
      <c r="D193" s="3">
        <v>-1.4239999999999999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5.87</v>
      </c>
      <c r="C194" s="3">
        <v>264044.43170717201</v>
      </c>
      <c r="D194" s="3">
        <v>-1.421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5.88</v>
      </c>
      <c r="C195" s="3">
        <v>240252.86009759401</v>
      </c>
      <c r="D195" s="3">
        <v>-1.421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5.87</v>
      </c>
      <c r="C196" s="3">
        <v>323159.36987306399</v>
      </c>
      <c r="D196" s="3">
        <v>-1.42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5.88</v>
      </c>
      <c r="C197" s="3">
        <v>307612.674048163</v>
      </c>
      <c r="D197" s="3">
        <v>-1.42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5.87</v>
      </c>
      <c r="C198" s="3">
        <v>351946.13525967201</v>
      </c>
      <c r="D198" s="3">
        <v>-1.419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5.86</v>
      </c>
      <c r="C199" s="3">
        <v>402991.82274421898</v>
      </c>
      <c r="D199" s="3">
        <v>-1.419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5.88</v>
      </c>
      <c r="C200" s="3">
        <v>434266.92564141698</v>
      </c>
      <c r="D200" s="3">
        <v>-1.4179999999999999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5.86</v>
      </c>
      <c r="C201" s="3">
        <v>432281.12517085299</v>
      </c>
      <c r="D201" s="3">
        <v>-1.4179999999999999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5.87</v>
      </c>
      <c r="C202" s="3">
        <v>597318.04316189501</v>
      </c>
      <c r="D202" s="3">
        <v>-1.4159999999999999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5.87</v>
      </c>
      <c r="C203" s="3">
        <v>565724.34182536998</v>
      </c>
      <c r="D203" s="3">
        <v>-1.4159999999999999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5.86</v>
      </c>
      <c r="C209" s="3">
        <v>32654.968002905</v>
      </c>
      <c r="D209" s="3">
        <v>-1.4239999999999999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5.86</v>
      </c>
      <c r="C210" s="3">
        <v>61557.620982929096</v>
      </c>
      <c r="D210" s="3">
        <v>-1.4239999999999999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5.88</v>
      </c>
      <c r="C211" s="3">
        <v>303886.03502233699</v>
      </c>
      <c r="D211" s="3">
        <v>-1.42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7.39</v>
      </c>
      <c r="C8" s="3">
        <v>6836169.0343038002</v>
      </c>
      <c r="D8" s="3">
        <v>-1.319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7.39</v>
      </c>
      <c r="C9" s="3">
        <v>5098248.26310647</v>
      </c>
      <c r="D9" s="3">
        <v>-1.3460000000000001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7.4</v>
      </c>
      <c r="C10" s="3">
        <v>7879042.7633356601</v>
      </c>
      <c r="D10" s="3">
        <v>-1.3029999999999999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7.39</v>
      </c>
      <c r="C11" s="3">
        <v>4956372.1734770397</v>
      </c>
      <c r="D11" s="3">
        <v>-1.3480000000000001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7.39</v>
      </c>
      <c r="C13" s="3">
        <v>4753510.5758687798</v>
      </c>
      <c r="D13" s="3">
        <v>-1.351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7.39</v>
      </c>
      <c r="C14" s="3">
        <v>4778139.1458123699</v>
      </c>
      <c r="D14" s="3">
        <v>-1.351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7.38</v>
      </c>
      <c r="C15" s="3">
        <v>4958004.9059921904</v>
      </c>
      <c r="D15" s="3">
        <v>-1.3480000000000001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7.39</v>
      </c>
      <c r="C16" s="3">
        <v>5203904.2606839202</v>
      </c>
      <c r="D16" s="3">
        <v>-1.3440000000000001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7.39</v>
      </c>
      <c r="C17" s="3">
        <v>5491006.8566349996</v>
      </c>
      <c r="D17" s="3">
        <v>-1.34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7.41</v>
      </c>
      <c r="C18" s="3">
        <v>5289539.5010738904</v>
      </c>
      <c r="D18" s="3">
        <v>-1.343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7.4</v>
      </c>
      <c r="C19" s="3">
        <v>5333786.5583411902</v>
      </c>
      <c r="D19" s="3">
        <v>-1.3420000000000001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7.39</v>
      </c>
      <c r="C20" s="3">
        <v>5222993.8449776098</v>
      </c>
      <c r="D20" s="3">
        <v>-1.3440000000000001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7.38</v>
      </c>
      <c r="C21" s="3">
        <v>5201132.8787505403</v>
      </c>
      <c r="D21" s="3">
        <v>-1.3440000000000001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7.39</v>
      </c>
      <c r="C22" s="3">
        <v>5251031.9982988704</v>
      </c>
      <c r="D22" s="3">
        <v>-1.343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7.4</v>
      </c>
      <c r="C23" s="3">
        <v>5375724.5293278499</v>
      </c>
      <c r="D23" s="3">
        <v>-1.3420000000000001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7.4</v>
      </c>
      <c r="C24" s="3">
        <v>5341857.2044323198</v>
      </c>
      <c r="D24" s="3">
        <v>-1.3420000000000001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7.39</v>
      </c>
      <c r="C25" s="3">
        <v>5412637.8632893004</v>
      </c>
      <c r="D25" s="3">
        <v>-1.341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7.41</v>
      </c>
      <c r="C26" s="3">
        <v>5216323.6414788803</v>
      </c>
      <c r="D26" s="3">
        <v>-1.3440000000000001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7.41</v>
      </c>
      <c r="C27" s="3">
        <v>5357673.7212813096</v>
      </c>
      <c r="D27" s="3">
        <v>-1.3420000000000001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7.39</v>
      </c>
      <c r="C28" s="3">
        <v>5438291.96109829</v>
      </c>
      <c r="D28" s="3">
        <v>-1.341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7.4</v>
      </c>
      <c r="C29" s="3">
        <v>5224775.0574281402</v>
      </c>
      <c r="D29" s="3">
        <v>-1.3440000000000001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7.41</v>
      </c>
      <c r="C30" s="3">
        <v>4995830.33218385</v>
      </c>
      <c r="D30" s="3">
        <v>-1.347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7.39</v>
      </c>
      <c r="C31" s="3">
        <v>5183394.1312961299</v>
      </c>
      <c r="D31" s="3">
        <v>-1.345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7.39</v>
      </c>
      <c r="C32" s="3">
        <v>5364152.2195333103</v>
      </c>
      <c r="D32" s="3">
        <v>-1.3420000000000001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7.39</v>
      </c>
      <c r="C33" s="3">
        <v>5286481.0978379296</v>
      </c>
      <c r="D33" s="3">
        <v>-1.343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7.38</v>
      </c>
      <c r="C34" s="3">
        <v>5184703.8173428299</v>
      </c>
      <c r="D34" s="3">
        <v>-1.345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7.4</v>
      </c>
      <c r="C35" s="3">
        <v>5113349.2267076001</v>
      </c>
      <c r="D35" s="3">
        <v>-1.3460000000000001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7.41</v>
      </c>
      <c r="C36" s="3">
        <v>5147179.3137087096</v>
      </c>
      <c r="D36" s="3">
        <v>-1.345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7.4</v>
      </c>
      <c r="C37" s="3">
        <v>5325667.7758021103</v>
      </c>
      <c r="D37" s="3">
        <v>-1.3420000000000001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7.38</v>
      </c>
      <c r="C38" s="3">
        <v>5645888.71693091</v>
      </c>
      <c r="D38" s="3">
        <v>-1.337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7.4</v>
      </c>
      <c r="C39" s="3">
        <v>5254856.2002331698</v>
      </c>
      <c r="D39" s="3">
        <v>-1.343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7.35</v>
      </c>
      <c r="C40" s="3">
        <v>5723275.7667661598</v>
      </c>
      <c r="D40" s="3">
        <v>-1.3360000000000001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7.39</v>
      </c>
      <c r="C41" s="3">
        <v>4847010.9420177303</v>
      </c>
      <c r="D41" s="3">
        <v>-1.35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7.4</v>
      </c>
      <c r="C42" s="3">
        <v>4851895.1821755497</v>
      </c>
      <c r="D42" s="3">
        <v>-1.35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7.38</v>
      </c>
      <c r="C43" s="3">
        <v>4841817.1211850801</v>
      </c>
      <c r="D43" s="3">
        <v>-1.35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7.38</v>
      </c>
      <c r="C44" s="3">
        <v>4993123.8936082404</v>
      </c>
      <c r="D44" s="3">
        <v>-1.347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7.38</v>
      </c>
      <c r="C45" s="3">
        <v>5097632.5025036698</v>
      </c>
      <c r="D45" s="3">
        <v>-1.3460000000000001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7.39</v>
      </c>
      <c r="C46" s="3">
        <v>4662522.3936387803</v>
      </c>
      <c r="D46" s="3">
        <v>-1.353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7.4</v>
      </c>
      <c r="C47" s="3">
        <v>4646517.1893025199</v>
      </c>
      <c r="D47" s="3">
        <v>-1.353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7.4</v>
      </c>
      <c r="C48" s="3">
        <v>4966166.5356679196</v>
      </c>
      <c r="D48" s="3">
        <v>-1.3480000000000001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7.4</v>
      </c>
      <c r="C49" s="3">
        <v>4646483.43736214</v>
      </c>
      <c r="D49" s="3">
        <v>-1.353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7.42</v>
      </c>
      <c r="C50" s="3">
        <v>5764652.8125464004</v>
      </c>
      <c r="D50" s="3">
        <v>-1.3360000000000001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7.41</v>
      </c>
      <c r="C51" s="3">
        <v>5148896.2129005603</v>
      </c>
      <c r="D51" s="3">
        <v>-1.345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7.4</v>
      </c>
      <c r="C52" s="3">
        <v>5073601.0317859603</v>
      </c>
      <c r="D52" s="3">
        <v>-1.3460000000000001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7.38</v>
      </c>
      <c r="C53" s="3">
        <v>5369674.4759872202</v>
      </c>
      <c r="D53" s="3">
        <v>-1.3420000000000001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7.39</v>
      </c>
      <c r="C54" s="3">
        <v>5163903.7233156599</v>
      </c>
      <c r="D54" s="3">
        <v>-1.345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7.41</v>
      </c>
      <c r="C55" s="3">
        <v>5221792.01973416</v>
      </c>
      <c r="D55" s="3">
        <v>-1.3440000000000001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7.4</v>
      </c>
      <c r="C56" s="3">
        <v>5356909.6690904899</v>
      </c>
      <c r="D56" s="3">
        <v>-1.3420000000000001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7.4</v>
      </c>
      <c r="C57" s="3">
        <v>5732572.1779993204</v>
      </c>
      <c r="D57" s="3">
        <v>-1.3360000000000001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7.42</v>
      </c>
      <c r="C58" s="3">
        <v>5244941.0660849698</v>
      </c>
      <c r="D58" s="3">
        <v>-1.3440000000000001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7.4</v>
      </c>
      <c r="C59" s="3">
        <v>5615060.2049600603</v>
      </c>
      <c r="D59" s="3">
        <v>-1.3380000000000001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7.39</v>
      </c>
      <c r="C60" s="3">
        <v>5246984.9047660902</v>
      </c>
      <c r="D60" s="3">
        <v>-1.3440000000000001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7.39</v>
      </c>
      <c r="C61" s="3">
        <v>5596980.7883954104</v>
      </c>
      <c r="D61" s="3">
        <v>-1.3380000000000001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7.4</v>
      </c>
      <c r="C62" s="3">
        <v>5137206.1774939802</v>
      </c>
      <c r="D62" s="3">
        <v>-1.345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7.4</v>
      </c>
      <c r="C63" s="3">
        <v>5163453.6449483</v>
      </c>
      <c r="D63" s="3">
        <v>-1.345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7.4</v>
      </c>
      <c r="C64" s="3">
        <v>5456946.6376152299</v>
      </c>
      <c r="D64" s="3">
        <v>-1.34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7.38</v>
      </c>
      <c r="C65" s="3">
        <v>5174192.1464234199</v>
      </c>
      <c r="D65" s="3">
        <v>-1.345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7.39</v>
      </c>
      <c r="C66" s="3">
        <v>5799935.8642539904</v>
      </c>
      <c r="D66" s="3">
        <v>-1.335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7.38</v>
      </c>
      <c r="C67" s="3">
        <v>5037789.2034300901</v>
      </c>
      <c r="D67" s="3">
        <v>-1.347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7.39</v>
      </c>
      <c r="C68" s="3">
        <v>5767108.7518178802</v>
      </c>
      <c r="D68" s="3">
        <v>-1.335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7.39</v>
      </c>
      <c r="C69" s="3">
        <v>5337630.11041384</v>
      </c>
      <c r="D69" s="3">
        <v>-1.3420000000000001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7.39</v>
      </c>
      <c r="C70" s="3">
        <v>4759362.7248657802</v>
      </c>
      <c r="D70" s="3">
        <v>-1.351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7.39</v>
      </c>
      <c r="C71" s="3">
        <v>5258071.2253128802</v>
      </c>
      <c r="D71" s="3">
        <v>-1.343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7.4</v>
      </c>
      <c r="C72" s="3">
        <v>5090062.9269913398</v>
      </c>
      <c r="D72" s="3">
        <v>-1.3460000000000001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7.39</v>
      </c>
      <c r="C73" s="3">
        <v>4742977.6998688597</v>
      </c>
      <c r="D73" s="3">
        <v>-1.351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7.42</v>
      </c>
      <c r="C74" s="3">
        <v>4687100.8936067997</v>
      </c>
      <c r="D74" s="3">
        <v>-1.3520000000000001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7.4</v>
      </c>
      <c r="C75" s="3">
        <v>4780772.2189945905</v>
      </c>
      <c r="D75" s="3">
        <v>-1.351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7.39</v>
      </c>
      <c r="C76" s="3">
        <v>4857768.0913786003</v>
      </c>
      <c r="D76" s="3">
        <v>-1.35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7.42</v>
      </c>
      <c r="C77" s="3">
        <v>4685072.61344916</v>
      </c>
      <c r="D77" s="3">
        <v>-1.3520000000000001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7.42</v>
      </c>
      <c r="C78" s="3">
        <v>4856725.2478960697</v>
      </c>
      <c r="D78" s="3">
        <v>-1.35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7.38</v>
      </c>
      <c r="C79" s="3">
        <v>4688787.1221135203</v>
      </c>
      <c r="D79" s="3">
        <v>-1.3520000000000001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7.39</v>
      </c>
      <c r="C80" s="3">
        <v>5676019.7722744504</v>
      </c>
      <c r="D80" s="3">
        <v>-1.337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7.39</v>
      </c>
      <c r="C81" s="3">
        <v>5198229.8242566604</v>
      </c>
      <c r="D81" s="3">
        <v>-1.3440000000000001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7.39</v>
      </c>
      <c r="C82" s="3">
        <v>5436364.9168891404</v>
      </c>
      <c r="D82" s="3">
        <v>-1.341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7.38</v>
      </c>
      <c r="C83" s="3">
        <v>5155775.20620724</v>
      </c>
      <c r="D83" s="3">
        <v>-1.345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7.4</v>
      </c>
      <c r="C84" s="3">
        <v>5335083.5688690199</v>
      </c>
      <c r="D84" s="3">
        <v>-1.3420000000000001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7.39</v>
      </c>
      <c r="C85" s="3">
        <v>5402908.7900548801</v>
      </c>
      <c r="D85" s="3">
        <v>-1.341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7.41</v>
      </c>
      <c r="C86" s="3">
        <v>5455211.6447326103</v>
      </c>
      <c r="D86" s="3">
        <v>-1.34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7.4</v>
      </c>
      <c r="C87" s="3">
        <v>5606434.7481066603</v>
      </c>
      <c r="D87" s="3">
        <v>-1.3380000000000001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7.41</v>
      </c>
      <c r="C88" s="3">
        <v>5480840.1815701704</v>
      </c>
      <c r="D88" s="3">
        <v>-1.34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7.38</v>
      </c>
      <c r="C89" s="3">
        <v>5479801.25285827</v>
      </c>
      <c r="D89" s="3">
        <v>-1.34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7.4</v>
      </c>
      <c r="C90" s="3">
        <v>5432932.5413252702</v>
      </c>
      <c r="D90" s="3">
        <v>-1.341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7.4</v>
      </c>
      <c r="C91" s="3">
        <v>5539014.7391424999</v>
      </c>
      <c r="D91" s="3">
        <v>-1.339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7.4</v>
      </c>
      <c r="C92" s="3">
        <v>5310498.0845275</v>
      </c>
      <c r="D92" s="3">
        <v>-1.343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7.39</v>
      </c>
      <c r="C93" s="3">
        <v>5343675.7212304901</v>
      </c>
      <c r="D93" s="3">
        <v>-1.3420000000000001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7.4</v>
      </c>
      <c r="C94" s="3">
        <v>5480915.1489107301</v>
      </c>
      <c r="D94" s="3">
        <v>-1.34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7.41</v>
      </c>
      <c r="C95" s="3">
        <v>5998929.13722404</v>
      </c>
      <c r="D95" s="3">
        <v>-1.3320000000000001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7.39</v>
      </c>
      <c r="C96" s="3">
        <v>5330352.0408198899</v>
      </c>
      <c r="D96" s="3">
        <v>-1.3420000000000001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7.38</v>
      </c>
      <c r="C97" s="3">
        <v>5916421.2012772402</v>
      </c>
      <c r="D97" s="3">
        <v>-1.333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7.41</v>
      </c>
      <c r="C98" s="3">
        <v>5352360.5315504698</v>
      </c>
      <c r="D98" s="3">
        <v>-1.3420000000000001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7.39</v>
      </c>
      <c r="C99" s="3">
        <v>5207134.4178290302</v>
      </c>
      <c r="D99" s="3">
        <v>-1.3440000000000001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7.4</v>
      </c>
      <c r="C100" s="3">
        <v>5524773.3817443997</v>
      </c>
      <c r="D100" s="3">
        <v>-1.339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7.41</v>
      </c>
      <c r="C101" s="3">
        <v>5047179.1737833302</v>
      </c>
      <c r="D101" s="3">
        <v>-1.347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7.4</v>
      </c>
      <c r="C102" s="3">
        <v>5031462.0169265997</v>
      </c>
      <c r="D102" s="3">
        <v>-1.347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7.41</v>
      </c>
      <c r="C103" s="3">
        <v>4674481.1405726103</v>
      </c>
      <c r="D103" s="3">
        <v>-1.3520000000000001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7.38</v>
      </c>
      <c r="C104" s="3">
        <v>4679993.9716514498</v>
      </c>
      <c r="D104" s="3">
        <v>-1.3520000000000001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7.4</v>
      </c>
      <c r="C105" s="3">
        <v>4535661.84122138</v>
      </c>
      <c r="D105" s="3">
        <v>-1.355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7.39</v>
      </c>
      <c r="C106" s="3">
        <v>5185531.3065980002</v>
      </c>
      <c r="D106" s="3">
        <v>-1.3440000000000001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7.41</v>
      </c>
      <c r="C107" s="3">
        <v>5100815.6850439701</v>
      </c>
      <c r="D107" s="3">
        <v>-1.3460000000000001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7.37</v>
      </c>
      <c r="C108" s="3">
        <v>4958123.9845739501</v>
      </c>
      <c r="D108" s="3">
        <v>-1.3480000000000001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7.4</v>
      </c>
      <c r="C109" s="3">
        <v>4884648.9605561197</v>
      </c>
      <c r="D109" s="3">
        <v>-1.349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7.4</v>
      </c>
      <c r="C110" s="3">
        <v>4608141.3182752598</v>
      </c>
      <c r="D110" s="3">
        <v>-1.353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>
        <v>7.37</v>
      </c>
      <c r="C111" s="3">
        <v>8598543.0104337707</v>
      </c>
      <c r="D111" s="3">
        <v>-1.292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>
        <v>7.42</v>
      </c>
      <c r="C112" s="3">
        <v>4917550.9198343996</v>
      </c>
      <c r="D112" s="3">
        <v>-1.349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7.38</v>
      </c>
      <c r="C113" s="3">
        <v>4812120.4779436104</v>
      </c>
      <c r="D113" s="3">
        <v>-1.35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7.38</v>
      </c>
      <c r="C114" s="3">
        <v>4997812.3837688603</v>
      </c>
      <c r="D114" s="3">
        <v>-1.347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7.38</v>
      </c>
      <c r="C115" s="3">
        <v>4988538.8850509999</v>
      </c>
      <c r="D115" s="3">
        <v>-1.3480000000000001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7.39</v>
      </c>
      <c r="C116" s="3">
        <v>5132595.7980043804</v>
      </c>
      <c r="D116" s="3">
        <v>-1.345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7.4</v>
      </c>
      <c r="C117" s="3">
        <v>5149791.5829442497</v>
      </c>
      <c r="D117" s="3">
        <v>-1.345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7.4</v>
      </c>
      <c r="C118" s="3">
        <v>4905587.0836352101</v>
      </c>
      <c r="D118" s="3">
        <v>-1.349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7.38</v>
      </c>
      <c r="C119" s="3">
        <v>5225419.5164115801</v>
      </c>
      <c r="D119" s="3">
        <v>-1.3440000000000001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7.39</v>
      </c>
      <c r="C120" s="3">
        <v>5007152.1944059702</v>
      </c>
      <c r="D120" s="3">
        <v>-1.347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7.4</v>
      </c>
      <c r="C121" s="3">
        <v>4984437.2683494203</v>
      </c>
      <c r="D121" s="3">
        <v>-1.3480000000000001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7.4</v>
      </c>
      <c r="C122" s="3">
        <v>5004968.0959081799</v>
      </c>
      <c r="D122" s="3">
        <v>-1.347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7.38</v>
      </c>
      <c r="C123" s="3">
        <v>5298462.2370456196</v>
      </c>
      <c r="D123" s="3">
        <v>-1.343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7.4</v>
      </c>
      <c r="C124" s="3">
        <v>5054740.3517018901</v>
      </c>
      <c r="D124" s="3">
        <v>-1.347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7.38</v>
      </c>
      <c r="C125" s="3">
        <v>5271684.1792894304</v>
      </c>
      <c r="D125" s="3">
        <v>-1.343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7.38</v>
      </c>
      <c r="C126" s="3">
        <v>5044993.8262673998</v>
      </c>
      <c r="D126" s="3">
        <v>-1.347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7.38</v>
      </c>
      <c r="C127" s="3">
        <v>5188941.8191462299</v>
      </c>
      <c r="D127" s="3">
        <v>-1.3440000000000001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7.39</v>
      </c>
      <c r="C128" s="3">
        <v>5104869.9047131697</v>
      </c>
      <c r="D128" s="3">
        <v>-1.3460000000000001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7.41</v>
      </c>
      <c r="C129" s="3">
        <v>5153574.5619164798</v>
      </c>
      <c r="D129" s="3">
        <v>-1.345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7.4</v>
      </c>
      <c r="C130" s="3">
        <v>5301247.5388505999</v>
      </c>
      <c r="D130" s="3">
        <v>-1.343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7.38</v>
      </c>
      <c r="C131" s="3">
        <v>5044846.4415590903</v>
      </c>
      <c r="D131" s="3">
        <v>-1.347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7.39</v>
      </c>
      <c r="C132" s="3">
        <v>5086804.4713951796</v>
      </c>
      <c r="D132" s="3">
        <v>-1.3460000000000001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7.42</v>
      </c>
      <c r="C133" s="3">
        <v>5380570.2443008097</v>
      </c>
      <c r="D133" s="3">
        <v>-1.341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7.37</v>
      </c>
      <c r="C134" s="3">
        <v>4928177.5097243404</v>
      </c>
      <c r="D134" s="3">
        <v>-1.3480000000000001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7.38</v>
      </c>
      <c r="C135" s="3">
        <v>4729431.5119982697</v>
      </c>
      <c r="D135" s="3">
        <v>-1.3520000000000001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7.4</v>
      </c>
      <c r="C136" s="3">
        <v>5029635.7948020501</v>
      </c>
      <c r="D136" s="3">
        <v>-1.347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7.41</v>
      </c>
      <c r="C137" s="3">
        <v>4687015.1068910202</v>
      </c>
      <c r="D137" s="3">
        <v>-1.3520000000000001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7.4</v>
      </c>
      <c r="C138" s="3">
        <v>4878964.62913654</v>
      </c>
      <c r="D138" s="3">
        <v>-1.349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7.4</v>
      </c>
      <c r="C139" s="3">
        <v>4822260.4054951202</v>
      </c>
      <c r="D139" s="3">
        <v>-1.35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7.4</v>
      </c>
      <c r="C140" s="3">
        <v>4916350.0884648701</v>
      </c>
      <c r="D140" s="3">
        <v>-1.349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7.4</v>
      </c>
      <c r="C141" s="3">
        <v>5014890.1957525602</v>
      </c>
      <c r="D141" s="3">
        <v>-1.347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7.38</v>
      </c>
      <c r="C142" s="3">
        <v>4619264.1223873403</v>
      </c>
      <c r="D142" s="3">
        <v>-1.353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7.4</v>
      </c>
      <c r="C143" s="3">
        <v>4795748.1851859698</v>
      </c>
      <c r="D143" s="3">
        <v>-1.351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7.41</v>
      </c>
      <c r="C144" s="3">
        <v>5670871.3690081602</v>
      </c>
      <c r="D144" s="3">
        <v>-1.337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7.4</v>
      </c>
      <c r="C145" s="3">
        <v>5151586.6447240701</v>
      </c>
      <c r="D145" s="3">
        <v>-1.345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7.39</v>
      </c>
      <c r="C146" s="3">
        <v>5114539.9742458099</v>
      </c>
      <c r="D146" s="3">
        <v>-1.3460000000000001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7.41</v>
      </c>
      <c r="C147" s="3">
        <v>5361126.7099719299</v>
      </c>
      <c r="D147" s="3">
        <v>-1.3420000000000001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7.39</v>
      </c>
      <c r="C148" s="3">
        <v>5411294.63758789</v>
      </c>
      <c r="D148" s="3">
        <v>-1.341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7.38</v>
      </c>
      <c r="C149" s="3">
        <v>4961122.5376562299</v>
      </c>
      <c r="D149" s="3">
        <v>-1.3480000000000001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7.41</v>
      </c>
      <c r="C150" s="3">
        <v>4827672.5150425304</v>
      </c>
      <c r="D150" s="3">
        <v>-1.35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7.39</v>
      </c>
      <c r="C151" s="3">
        <v>5305135.7439344702</v>
      </c>
      <c r="D151" s="3">
        <v>-1.343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7.38</v>
      </c>
      <c r="C152" s="3">
        <v>5112849.5779691702</v>
      </c>
      <c r="D152" s="3">
        <v>-1.3460000000000001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7.41</v>
      </c>
      <c r="C153" s="3">
        <v>5047923.3482707897</v>
      </c>
      <c r="D153" s="3">
        <v>-1.347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7.39</v>
      </c>
      <c r="C154" s="3">
        <v>5173365.7177873403</v>
      </c>
      <c r="D154" s="3">
        <v>-1.345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7.4</v>
      </c>
      <c r="C155" s="3">
        <v>5036057.38038217</v>
      </c>
      <c r="D155" s="3">
        <v>-1.347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7.41</v>
      </c>
      <c r="C156" s="3">
        <v>5183230.9965182999</v>
      </c>
      <c r="D156" s="3">
        <v>-1.345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7.4</v>
      </c>
      <c r="C157" s="3">
        <v>5145565.9118419504</v>
      </c>
      <c r="D157" s="3">
        <v>-1.345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7.38</v>
      </c>
      <c r="C158" s="3">
        <v>5046514.8005927801</v>
      </c>
      <c r="D158" s="3">
        <v>-1.347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7.4</v>
      </c>
      <c r="C159" s="3">
        <v>5406414.2906676903</v>
      </c>
      <c r="D159" s="3">
        <v>-1.341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7.4</v>
      </c>
      <c r="C160" s="3">
        <v>5610468.4902097201</v>
      </c>
      <c r="D160" s="3">
        <v>-1.3380000000000001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7.41</v>
      </c>
      <c r="C161" s="3">
        <v>5278710.4515048303</v>
      </c>
      <c r="D161" s="3">
        <v>-1.343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7.38</v>
      </c>
      <c r="C162" s="3">
        <v>4881306.18684306</v>
      </c>
      <c r="D162" s="3">
        <v>-1.349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7.41</v>
      </c>
      <c r="C163" s="3">
        <v>5164735.4014478503</v>
      </c>
      <c r="D163" s="3">
        <v>-1.345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7.4</v>
      </c>
      <c r="C164" s="3">
        <v>4693620.3281491902</v>
      </c>
      <c r="D164" s="3">
        <v>-1.3520000000000001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7.38</v>
      </c>
      <c r="C165" s="3">
        <v>4770957.2439935496</v>
      </c>
      <c r="D165" s="3">
        <v>-1.351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7.38</v>
      </c>
      <c r="C166" s="3">
        <v>4805373.1932904301</v>
      </c>
      <c r="D166" s="3">
        <v>-1.35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7.4</v>
      </c>
      <c r="C167" s="3">
        <v>4709011.1096111201</v>
      </c>
      <c r="D167" s="3">
        <v>-1.3520000000000001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7.41</v>
      </c>
      <c r="C168" s="3">
        <v>4730262.1443797704</v>
      </c>
      <c r="D168" s="3">
        <v>-1.3520000000000001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7.37</v>
      </c>
      <c r="C169" s="3">
        <v>4778977.7420923002</v>
      </c>
      <c r="D169" s="3">
        <v>-1.351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7.41</v>
      </c>
      <c r="C170" s="3">
        <v>4734536.1476295404</v>
      </c>
      <c r="D170" s="3">
        <v>-1.351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7.4</v>
      </c>
      <c r="C171" s="3">
        <v>4899050.3880921695</v>
      </c>
      <c r="D171" s="3">
        <v>-1.349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7.39</v>
      </c>
      <c r="C172" s="3">
        <v>5003824.6088249898</v>
      </c>
      <c r="D172" s="3">
        <v>-1.347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7.38</v>
      </c>
      <c r="C173" s="3">
        <v>5023631.4898575302</v>
      </c>
      <c r="D173" s="3">
        <v>-1.347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7.4</v>
      </c>
      <c r="C174" s="3">
        <v>5232781.5618564095</v>
      </c>
      <c r="D174" s="3">
        <v>-1.3440000000000001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7.37</v>
      </c>
      <c r="C175" s="3">
        <v>5415805.04338603</v>
      </c>
      <c r="D175" s="3">
        <v>-1.341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7.41</v>
      </c>
      <c r="C176" s="3">
        <v>5206686.4119009702</v>
      </c>
      <c r="D176" s="3">
        <v>-1.3440000000000001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7.39</v>
      </c>
      <c r="C177" s="3">
        <v>5344386.3046925897</v>
      </c>
      <c r="D177" s="3">
        <v>-1.3420000000000001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7.41</v>
      </c>
      <c r="C178" s="3">
        <v>5202731.3913831599</v>
      </c>
      <c r="D178" s="3">
        <v>-1.3440000000000001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7.41</v>
      </c>
      <c r="C179" s="3">
        <v>5024128.5284285499</v>
      </c>
      <c r="D179" s="3">
        <v>-1.347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7.41</v>
      </c>
      <c r="C180" s="3">
        <v>5335441.4934232598</v>
      </c>
      <c r="D180" s="3">
        <v>-1.3420000000000001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7.39</v>
      </c>
      <c r="C181" s="3">
        <v>5589659.16315562</v>
      </c>
      <c r="D181" s="3">
        <v>-1.3380000000000001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7.41</v>
      </c>
      <c r="C182" s="3">
        <v>5394524.8727119695</v>
      </c>
      <c r="D182" s="3">
        <v>-1.341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7.4</v>
      </c>
      <c r="C183" s="3">
        <v>5344785.0695403898</v>
      </c>
      <c r="D183" s="3">
        <v>-1.3420000000000001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7.4</v>
      </c>
      <c r="C184" s="3">
        <v>5205490.9965616902</v>
      </c>
      <c r="D184" s="3">
        <v>-1.3440000000000001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7.4</v>
      </c>
      <c r="C185" s="3">
        <v>5440195.6806859002</v>
      </c>
      <c r="D185" s="3">
        <v>-1.341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7.4</v>
      </c>
      <c r="C186" s="3">
        <v>5247504.5987008698</v>
      </c>
      <c r="D186" s="3">
        <v>-1.3440000000000001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7.41</v>
      </c>
      <c r="C187" s="3">
        <v>5269487.3943403102</v>
      </c>
      <c r="D187" s="3">
        <v>-1.343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7.41</v>
      </c>
      <c r="C188" s="3">
        <v>5214502.9860791704</v>
      </c>
      <c r="D188" s="3">
        <v>-1.3440000000000001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7.41</v>
      </c>
      <c r="C189" s="3">
        <v>5113366.8863021601</v>
      </c>
      <c r="D189" s="3">
        <v>-1.3460000000000001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7.4</v>
      </c>
      <c r="C190" s="3">
        <v>5036915.7290040404</v>
      </c>
      <c r="D190" s="3">
        <v>-1.347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7.39</v>
      </c>
      <c r="C191" s="3">
        <v>5294398.6166193699</v>
      </c>
      <c r="D191" s="3">
        <v>-1.343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7.39</v>
      </c>
      <c r="C192" s="3">
        <v>4998654.2979738396</v>
      </c>
      <c r="D192" s="3">
        <v>-1.347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7.4</v>
      </c>
      <c r="C193" s="3">
        <v>5328831.2884831196</v>
      </c>
      <c r="D193" s="3">
        <v>-1.3420000000000001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7.4</v>
      </c>
      <c r="C194" s="3">
        <v>4930271.77934286</v>
      </c>
      <c r="D194" s="3">
        <v>-1.3480000000000001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7.38</v>
      </c>
      <c r="C195" s="3">
        <v>4493240.5755411601</v>
      </c>
      <c r="D195" s="3">
        <v>-1.355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7.4</v>
      </c>
      <c r="C196" s="3">
        <v>4795235.7928174296</v>
      </c>
      <c r="D196" s="3">
        <v>-1.351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7.39</v>
      </c>
      <c r="C197" s="3">
        <v>4806502.5888985302</v>
      </c>
      <c r="D197" s="3">
        <v>-1.35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7.38</v>
      </c>
      <c r="C198" s="3">
        <v>4952143.9226292297</v>
      </c>
      <c r="D198" s="3">
        <v>-1.3480000000000001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7.39</v>
      </c>
      <c r="C199" s="3">
        <v>5522347.2250963198</v>
      </c>
      <c r="D199" s="3">
        <v>-1.339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7.4</v>
      </c>
      <c r="C200" s="3">
        <v>4784101.1053043297</v>
      </c>
      <c r="D200" s="3">
        <v>-1.351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7.39</v>
      </c>
      <c r="C201" s="3">
        <v>4825643.5377471298</v>
      </c>
      <c r="D201" s="3">
        <v>-1.35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7.4</v>
      </c>
      <c r="C202" s="3">
        <v>4838837.4664437799</v>
      </c>
      <c r="D202" s="3">
        <v>-1.35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7.4</v>
      </c>
      <c r="C203" s="3">
        <v>5023608.7865861999</v>
      </c>
      <c r="D203" s="3">
        <v>-1.347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7.41</v>
      </c>
      <c r="C204" s="3">
        <v>5480464.7807250498</v>
      </c>
      <c r="D204" s="3">
        <v>-1.34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7.37</v>
      </c>
      <c r="C205" s="3">
        <v>5362762.1026524501</v>
      </c>
      <c r="D205" s="3">
        <v>-1.3420000000000001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7.39</v>
      </c>
      <c r="C206" s="3">
        <v>5618164.7619830696</v>
      </c>
      <c r="D206" s="3">
        <v>-1.3380000000000001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7.41</v>
      </c>
      <c r="C207" s="3">
        <v>4761894.2911980301</v>
      </c>
      <c r="D207" s="3">
        <v>-1.351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7.42</v>
      </c>
      <c r="C208" s="3">
        <v>4753780.6408626596</v>
      </c>
      <c r="D208" s="3">
        <v>-1.351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7.38</v>
      </c>
      <c r="C209" s="3">
        <v>4687415.4954146203</v>
      </c>
      <c r="D209" s="3">
        <v>-1.3520000000000001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7.39</v>
      </c>
      <c r="C210" s="3">
        <v>4992816.8675369397</v>
      </c>
      <c r="D210" s="3">
        <v>-1.347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7.39</v>
      </c>
      <c r="C211" s="3">
        <v>4925854.8763559898</v>
      </c>
      <c r="D211" s="3">
        <v>-1.349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7.38</v>
      </c>
      <c r="C212" s="3">
        <v>4719115.0480963103</v>
      </c>
      <c r="D212" s="3">
        <v>-1.3520000000000001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7.84</v>
      </c>
      <c r="C8" s="3">
        <v>7621011.4188603098</v>
      </c>
      <c r="D8" s="3">
        <v>-1.3069999999999999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7.85</v>
      </c>
      <c r="C9" s="3">
        <v>7845611.9782412704</v>
      </c>
      <c r="D9" s="3">
        <v>-1.3029999999999999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7.86</v>
      </c>
      <c r="C13" s="3">
        <v>1320029.2110605901</v>
      </c>
      <c r="D13" s="3">
        <v>-1.4039999999999999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7.84</v>
      </c>
      <c r="C35" s="3">
        <v>33617.934769629297</v>
      </c>
      <c r="D35" s="3">
        <v>-1.4239999999999999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8.17</v>
      </c>
      <c r="C42" s="3">
        <v>89873.933353965404</v>
      </c>
      <c r="D42" s="3">
        <v>-1.423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8.14</v>
      </c>
      <c r="C43" s="3">
        <v>66202.104922260798</v>
      </c>
      <c r="D43" s="3">
        <v>-1.4239999999999999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8.15</v>
      </c>
      <c r="C44" s="3">
        <v>93250.864965389206</v>
      </c>
      <c r="D44" s="3">
        <v>-1.423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8.16</v>
      </c>
      <c r="C45" s="3">
        <v>78763.232278576703</v>
      </c>
      <c r="D45" s="3">
        <v>-1.4239999999999999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7.84</v>
      </c>
      <c r="C46" s="3">
        <v>17434.910313430799</v>
      </c>
      <c r="D46" s="3">
        <v>-1.425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7.85</v>
      </c>
      <c r="C47" s="3">
        <v>21847.121979981599</v>
      </c>
      <c r="D47" s="3">
        <v>-1.4239999999999999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7.86</v>
      </c>
      <c r="C100" s="3">
        <v>1574377.07807788</v>
      </c>
      <c r="D100" s="3">
        <v>-1.4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7.86</v>
      </c>
      <c r="C113" s="3">
        <v>1549426.0792791301</v>
      </c>
      <c r="D113" s="3">
        <v>-1.401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8.15</v>
      </c>
      <c r="C140" s="3">
        <v>42991.067009744598</v>
      </c>
      <c r="D140" s="3">
        <v>-1.4239999999999999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8.16</v>
      </c>
      <c r="C142" s="3">
        <v>20175.406233990401</v>
      </c>
      <c r="D142" s="3">
        <v>-1.425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7.85</v>
      </c>
      <c r="C143" s="3">
        <v>102028.57433068901</v>
      </c>
      <c r="D143" s="3">
        <v>-1.423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8.14</v>
      </c>
      <c r="C168" s="3">
        <v>20757.314686406</v>
      </c>
      <c r="D168" s="3">
        <v>-1.425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7.83</v>
      </c>
      <c r="C169" s="3">
        <v>56886.742679969298</v>
      </c>
      <c r="D169" s="3">
        <v>-1.4239999999999999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7.87</v>
      </c>
      <c r="C170" s="3">
        <v>25027.1929415183</v>
      </c>
      <c r="D170" s="3">
        <v>-1.4239999999999999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7.86</v>
      </c>
      <c r="C171" s="3">
        <v>13795.1692902716</v>
      </c>
      <c r="D171" s="3">
        <v>-1.425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7.84</v>
      </c>
      <c r="C187" s="3">
        <v>54266.167570007397</v>
      </c>
      <c r="D187" s="3">
        <v>-1.4239999999999999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7.85</v>
      </c>
      <c r="C189" s="3">
        <v>21157.361328126</v>
      </c>
      <c r="D189" s="3">
        <v>-1.425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7.82</v>
      </c>
      <c r="C191" s="3">
        <v>21754.360805024298</v>
      </c>
      <c r="D191" s="3">
        <v>-1.4239999999999999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7.86</v>
      </c>
      <c r="C196" s="3">
        <v>174402.98012281401</v>
      </c>
      <c r="D196" s="3">
        <v>-1.4219999999999999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7.85</v>
      </c>
      <c r="C197" s="3">
        <v>182886.16064790101</v>
      </c>
      <c r="D197" s="3">
        <v>-1.4219999999999999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7.86</v>
      </c>
      <c r="C198" s="3">
        <v>133964.438789854</v>
      </c>
      <c r="D198" s="3">
        <v>-1.423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7.83</v>
      </c>
      <c r="C199" s="3">
        <v>224910.22659337701</v>
      </c>
      <c r="D199" s="3">
        <v>-1.421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7.86</v>
      </c>
      <c r="C200" s="3">
        <v>95020.691910036505</v>
      </c>
      <c r="D200" s="3">
        <v>-1.423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7.86</v>
      </c>
      <c r="C201" s="3">
        <v>99559.636146436096</v>
      </c>
      <c r="D201" s="3">
        <v>-1.423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8.17</v>
      </c>
      <c r="C202" s="3">
        <v>14129.9663653566</v>
      </c>
      <c r="D202" s="3">
        <v>-1.425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7.86</v>
      </c>
      <c r="C206" s="3">
        <v>8329381.1828855397</v>
      </c>
      <c r="D206" s="3">
        <v>-1.296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7.85</v>
      </c>
      <c r="C212" s="3">
        <v>1407341.75149462</v>
      </c>
      <c r="D212" s="3">
        <v>-1.403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8.69</v>
      </c>
      <c r="C8" s="3">
        <v>5407920.5807358297</v>
      </c>
      <c r="D8" s="3">
        <v>-1.341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8.69</v>
      </c>
      <c r="C9" s="3">
        <v>5531087.6197273601</v>
      </c>
      <c r="D9" s="3">
        <v>-1.339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8.6999999999999993</v>
      </c>
      <c r="C13" s="3">
        <v>861638.07107315701</v>
      </c>
      <c r="D13" s="3">
        <v>-1.411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8.69</v>
      </c>
      <c r="C100" s="3">
        <v>1030657.60818222</v>
      </c>
      <c r="D100" s="3">
        <v>-1.409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8.69</v>
      </c>
      <c r="C113" s="3">
        <v>953387.60449345305</v>
      </c>
      <c r="D113" s="3">
        <v>-1.41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8.6999999999999993</v>
      </c>
      <c r="C206" s="3">
        <v>5515894.0255323602</v>
      </c>
      <c r="D206" s="3">
        <v>-1.339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8.6999999999999993</v>
      </c>
      <c r="C212" s="3">
        <v>874180.55214071402</v>
      </c>
      <c r="D212" s="3">
        <v>-1.411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>
        <v>9.64</v>
      </c>
      <c r="C8" s="3">
        <v>32272065.573546201</v>
      </c>
      <c r="D8" s="3">
        <v>-0.92500000000000004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>
        <v>9.64</v>
      </c>
      <c r="C9" s="3">
        <v>31871877.338241398</v>
      </c>
      <c r="D9" s="3">
        <v>-0.93100000000000005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>
        <v>9.65</v>
      </c>
      <c r="C10" s="3">
        <v>85188287.0923177</v>
      </c>
      <c r="D10" s="3">
        <v>-0.105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>
        <v>9.65</v>
      </c>
      <c r="C11" s="3">
        <v>35597850.022390798</v>
      </c>
      <c r="D11" s="3">
        <v>-0.873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>
        <v>9.65</v>
      </c>
      <c r="C13" s="3">
        <v>17400989.936933901</v>
      </c>
      <c r="D13" s="3">
        <v>-1.155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>
        <v>9.65</v>
      </c>
      <c r="C14" s="3">
        <v>18110088.728381</v>
      </c>
      <c r="D14" s="3">
        <v>-1.1439999999999999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>
        <v>9.65</v>
      </c>
      <c r="C15" s="3">
        <v>18522710.428473599</v>
      </c>
      <c r="D15" s="3">
        <v>-1.1379999999999999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>
        <v>9.65</v>
      </c>
      <c r="C16" s="3">
        <v>18600970.342684802</v>
      </c>
      <c r="D16" s="3">
        <v>-1.137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>
        <v>9.66</v>
      </c>
      <c r="C17" s="3">
        <v>18073330.752135701</v>
      </c>
      <c r="D17" s="3">
        <v>-1.145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>
        <v>9.64</v>
      </c>
      <c r="C18" s="3">
        <v>19620407.424378902</v>
      </c>
      <c r="D18" s="3">
        <v>-1.121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>
        <v>9.64</v>
      </c>
      <c r="C19" s="3">
        <v>19916504.582318299</v>
      </c>
      <c r="D19" s="3">
        <v>-1.1160000000000001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>
        <v>9.64</v>
      </c>
      <c r="C20" s="3">
        <v>18841177.533429701</v>
      </c>
      <c r="D20" s="3">
        <v>-1.133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>
        <v>9.65</v>
      </c>
      <c r="C21" s="3">
        <v>19176663.877156399</v>
      </c>
      <c r="D21" s="3">
        <v>-1.1279999999999999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>
        <v>9.65</v>
      </c>
      <c r="C22" s="3">
        <v>19154072.257859901</v>
      </c>
      <c r="D22" s="3">
        <v>-1.1279999999999999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>
        <v>9.65</v>
      </c>
      <c r="C23" s="3">
        <v>19244439.5700312</v>
      </c>
      <c r="D23" s="3">
        <v>-1.127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>
        <v>9.64</v>
      </c>
      <c r="C24" s="3">
        <v>18130389.286492702</v>
      </c>
      <c r="D24" s="3">
        <v>-1.1439999999999999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>
        <v>9.65</v>
      </c>
      <c r="C25" s="3">
        <v>19272658.004041702</v>
      </c>
      <c r="D25" s="3">
        <v>-1.1259999999999999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>
        <v>9.64</v>
      </c>
      <c r="C26" s="3">
        <v>18809154.188962098</v>
      </c>
      <c r="D26" s="3">
        <v>-1.133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>
        <v>9.64</v>
      </c>
      <c r="C27" s="3">
        <v>18846441.204327099</v>
      </c>
      <c r="D27" s="3">
        <v>-1.133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>
        <v>9.66</v>
      </c>
      <c r="C28" s="3">
        <v>19649096.001704499</v>
      </c>
      <c r="D28" s="3">
        <v>-1.1200000000000001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>
        <v>9.65</v>
      </c>
      <c r="C29" s="3">
        <v>20529141.807839699</v>
      </c>
      <c r="D29" s="3">
        <v>-1.107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>
        <v>9.66</v>
      </c>
      <c r="C30" s="3">
        <v>17975282.719125599</v>
      </c>
      <c r="D30" s="3">
        <v>-1.1459999999999999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>
        <v>9.65</v>
      </c>
      <c r="C31" s="3">
        <v>19078479.623581801</v>
      </c>
      <c r="D31" s="3">
        <v>-1.129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>
        <v>9.64</v>
      </c>
      <c r="C32" s="3">
        <v>18606503.199986599</v>
      </c>
      <c r="D32" s="3">
        <v>-1.137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>
        <v>9.65</v>
      </c>
      <c r="C33" s="3">
        <v>18187277.8362986</v>
      </c>
      <c r="D33" s="3">
        <v>-1.143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>
        <v>9.64</v>
      </c>
      <c r="C34" s="3">
        <v>19360706.8185433</v>
      </c>
      <c r="D34" s="3">
        <v>-1.125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>
        <v>9.64</v>
      </c>
      <c r="C35" s="3">
        <v>19479610.4494683</v>
      </c>
      <c r="D35" s="3">
        <v>-1.123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>
        <v>9.66</v>
      </c>
      <c r="C36" s="3">
        <v>18098613.062690899</v>
      </c>
      <c r="D36" s="3">
        <v>-1.1439999999999999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>
        <v>9.65</v>
      </c>
      <c r="C37" s="3">
        <v>18819062.623245802</v>
      </c>
      <c r="D37" s="3">
        <v>-1.133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>
        <v>9.65</v>
      </c>
      <c r="C38" s="3">
        <v>19004959.7144574</v>
      </c>
      <c r="D38" s="3">
        <v>-1.1299999999999999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>
        <v>9.64</v>
      </c>
      <c r="C39" s="3">
        <v>17665124.629057199</v>
      </c>
      <c r="D39" s="3">
        <v>-1.151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>
        <v>9.65</v>
      </c>
      <c r="C40" s="3">
        <v>20417341.1161789</v>
      </c>
      <c r="D40" s="3">
        <v>-1.1080000000000001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>
        <v>9.66</v>
      </c>
      <c r="C41" s="3">
        <v>18872374.290790401</v>
      </c>
      <c r="D41" s="3">
        <v>-1.1319999999999999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>
        <v>9.65</v>
      </c>
      <c r="C42" s="3">
        <v>16215087.454125</v>
      </c>
      <c r="D42" s="3">
        <v>-1.1739999999999999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>
        <v>9.65</v>
      </c>
      <c r="C43" s="3">
        <v>15858608.038920199</v>
      </c>
      <c r="D43" s="3">
        <v>-1.179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>
        <v>9.65</v>
      </c>
      <c r="C44" s="3">
        <v>16749670.421144901</v>
      </c>
      <c r="D44" s="3">
        <v>-1.165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>
        <v>9.64</v>
      </c>
      <c r="C45" s="3">
        <v>15673051.334749</v>
      </c>
      <c r="D45" s="3">
        <v>-1.1819999999999999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>
        <v>9.64</v>
      </c>
      <c r="C46" s="3">
        <v>16403721.926429</v>
      </c>
      <c r="D46" s="3">
        <v>-1.171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>
        <v>9.65</v>
      </c>
      <c r="C47" s="3">
        <v>16679782.356190899</v>
      </c>
      <c r="D47" s="3">
        <v>-1.1659999999999999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>
        <v>9.65</v>
      </c>
      <c r="C48" s="3">
        <v>15997603.021387501</v>
      </c>
      <c r="D48" s="3">
        <v>-1.177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>
        <v>9.65</v>
      </c>
      <c r="C49" s="3">
        <v>15187737.025973501</v>
      </c>
      <c r="D49" s="3">
        <v>-1.19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>
        <v>9.65</v>
      </c>
      <c r="C50" s="3">
        <v>17762176.1039639</v>
      </c>
      <c r="D50" s="3">
        <v>-1.1499999999999999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>
        <v>9.66</v>
      </c>
      <c r="C51" s="3">
        <v>17160908.610760499</v>
      </c>
      <c r="D51" s="3">
        <v>-1.159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>
        <v>9.64</v>
      </c>
      <c r="C52" s="3">
        <v>16455670.528997101</v>
      </c>
      <c r="D52" s="3">
        <v>-1.17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>
        <v>9.65</v>
      </c>
      <c r="C53" s="3">
        <v>17259169.555597998</v>
      </c>
      <c r="D53" s="3">
        <v>-1.157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>
        <v>9.66</v>
      </c>
      <c r="C54" s="3">
        <v>18416032.2330634</v>
      </c>
      <c r="D54" s="3">
        <v>-1.1399999999999999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>
        <v>9.65</v>
      </c>
      <c r="C55" s="3">
        <v>19215791.5426264</v>
      </c>
      <c r="D55" s="3">
        <v>-1.127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>
        <v>9.65</v>
      </c>
      <c r="C56" s="3">
        <v>18316597.313071899</v>
      </c>
      <c r="D56" s="3">
        <v>-1.141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>
        <v>9.66</v>
      </c>
      <c r="C57" s="3">
        <v>18456108.921981402</v>
      </c>
      <c r="D57" s="3">
        <v>-1.139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>
        <v>9.64</v>
      </c>
      <c r="C58" s="3">
        <v>18585163.4157538</v>
      </c>
      <c r="D58" s="3">
        <v>-1.137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>
        <v>9.64</v>
      </c>
      <c r="C59" s="3">
        <v>18166691.073824</v>
      </c>
      <c r="D59" s="3">
        <v>-1.143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>
        <v>9.65</v>
      </c>
      <c r="C60" s="3">
        <v>17677784.928295098</v>
      </c>
      <c r="D60" s="3">
        <v>-1.151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>
        <v>9.66</v>
      </c>
      <c r="C61" s="3">
        <v>17954418.0547361</v>
      </c>
      <c r="D61" s="3">
        <v>-1.147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>
        <v>9.65</v>
      </c>
      <c r="C62" s="3">
        <v>17336872.096198</v>
      </c>
      <c r="D62" s="3">
        <v>-1.1559999999999999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>
        <v>9.65</v>
      </c>
      <c r="C63" s="3">
        <v>18168826.736915201</v>
      </c>
      <c r="D63" s="3">
        <v>-1.143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>
        <v>9.65</v>
      </c>
      <c r="C64" s="3">
        <v>16954823.6252665</v>
      </c>
      <c r="D64" s="3">
        <v>-1.1619999999999999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>
        <v>9.65</v>
      </c>
      <c r="C65" s="3">
        <v>17587617.723793101</v>
      </c>
      <c r="D65" s="3">
        <v>-1.1519999999999999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>
        <v>9.64</v>
      </c>
      <c r="C66" s="3">
        <v>17533289.804409198</v>
      </c>
      <c r="D66" s="3">
        <v>-1.153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>
        <v>9.65</v>
      </c>
      <c r="C67" s="3">
        <v>17958767.444389101</v>
      </c>
      <c r="D67" s="3">
        <v>-1.147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>
        <v>9.65</v>
      </c>
      <c r="C68" s="3">
        <v>17845038.596368</v>
      </c>
      <c r="D68" s="3">
        <v>-1.1479999999999999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>
        <v>9.65</v>
      </c>
      <c r="C69" s="3">
        <v>17983865.541831098</v>
      </c>
      <c r="D69" s="3">
        <v>-1.1459999999999999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>
        <v>9.65</v>
      </c>
      <c r="C70" s="3">
        <v>15371299.2193907</v>
      </c>
      <c r="D70" s="3">
        <v>-1.1870000000000001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>
        <v>9.65</v>
      </c>
      <c r="C71" s="3">
        <v>16304425.1969065</v>
      </c>
      <c r="D71" s="3">
        <v>-1.1719999999999999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>
        <v>9.65</v>
      </c>
      <c r="C72" s="3">
        <v>15237326.8340896</v>
      </c>
      <c r="D72" s="3">
        <v>-1.1890000000000001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>
        <v>9.64</v>
      </c>
      <c r="C73" s="3">
        <v>15596464.004465399</v>
      </c>
      <c r="D73" s="3">
        <v>-1.1830000000000001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>
        <v>9.64</v>
      </c>
      <c r="C74" s="3">
        <v>15658761.9570651</v>
      </c>
      <c r="D74" s="3">
        <v>-1.1819999999999999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>
        <v>9.66</v>
      </c>
      <c r="C75" s="3">
        <v>14846205.1403981</v>
      </c>
      <c r="D75" s="3">
        <v>-1.1950000000000001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>
        <v>9.64</v>
      </c>
      <c r="C76" s="3">
        <v>15412103.419422001</v>
      </c>
      <c r="D76" s="3">
        <v>-1.1859999999999999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>
        <v>9.64</v>
      </c>
      <c r="C77" s="3">
        <v>15218724.990564801</v>
      </c>
      <c r="D77" s="3">
        <v>-1.1890000000000001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>
        <v>9.65</v>
      </c>
      <c r="C78" s="3">
        <v>14718539.384124501</v>
      </c>
      <c r="D78" s="3">
        <v>-1.1970000000000001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>
        <v>9.65</v>
      </c>
      <c r="C79" s="3">
        <v>15970910.006228199</v>
      </c>
      <c r="D79" s="3">
        <v>-1.177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>
        <v>9.64</v>
      </c>
      <c r="C80" s="3">
        <v>16553833.574158801</v>
      </c>
      <c r="D80" s="3">
        <v>-1.1679999999999999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>
        <v>9.65</v>
      </c>
      <c r="C81" s="3">
        <v>16445060.370022699</v>
      </c>
      <c r="D81" s="3">
        <v>-1.17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>
        <v>9.65</v>
      </c>
      <c r="C82" s="3">
        <v>15888032.9638763</v>
      </c>
      <c r="D82" s="3">
        <v>-1.179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>
        <v>9.64</v>
      </c>
      <c r="C83" s="3">
        <v>16902179.5675168</v>
      </c>
      <c r="D83" s="3">
        <v>-1.163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>
        <v>9.65</v>
      </c>
      <c r="C84" s="3">
        <v>17431695.551589102</v>
      </c>
      <c r="D84" s="3">
        <v>-1.155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>
        <v>9.65</v>
      </c>
      <c r="C85" s="3">
        <v>17093375.277613401</v>
      </c>
      <c r="D85" s="3">
        <v>-1.1599999999999999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>
        <v>9.65</v>
      </c>
      <c r="C86" s="3">
        <v>16311312.3847959</v>
      </c>
      <c r="D86" s="3">
        <v>-1.1719999999999999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>
        <v>9.65</v>
      </c>
      <c r="C87" s="3">
        <v>17942597.401643801</v>
      </c>
      <c r="D87" s="3">
        <v>-1.147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>
        <v>9.66</v>
      </c>
      <c r="C88" s="3">
        <v>16767744.998720501</v>
      </c>
      <c r="D88" s="3">
        <v>-1.165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>
        <v>9.65</v>
      </c>
      <c r="C89" s="3">
        <v>16968675.201352298</v>
      </c>
      <c r="D89" s="3">
        <v>-1.1619999999999999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>
        <v>9.65</v>
      </c>
      <c r="C90" s="3">
        <v>16387037.779862201</v>
      </c>
      <c r="D90" s="3">
        <v>-1.171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>
        <v>9.64</v>
      </c>
      <c r="C91" s="3">
        <v>16557237.1068154</v>
      </c>
      <c r="D91" s="3">
        <v>-1.1679999999999999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>
        <v>9.65</v>
      </c>
      <c r="C92" s="3">
        <v>16427309.8783003</v>
      </c>
      <c r="D92" s="3">
        <v>-1.17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>
        <v>9.65</v>
      </c>
      <c r="C93" s="3">
        <v>16309478.0884517</v>
      </c>
      <c r="D93" s="3">
        <v>-1.1719999999999999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>
        <v>9.64</v>
      </c>
      <c r="C94" s="3">
        <v>16842522.309988402</v>
      </c>
      <c r="D94" s="3">
        <v>-1.1639999999999999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>
        <v>9.65</v>
      </c>
      <c r="C95" s="3">
        <v>17179707.319177501</v>
      </c>
      <c r="D95" s="3">
        <v>-1.159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>
        <v>9.65</v>
      </c>
      <c r="C96" s="3">
        <v>16121885.2429455</v>
      </c>
      <c r="D96" s="3">
        <v>-1.175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>
        <v>9.65</v>
      </c>
      <c r="C97" s="3">
        <v>16671295.4714991</v>
      </c>
      <c r="D97" s="3">
        <v>-1.167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>
        <v>9.66</v>
      </c>
      <c r="C98" s="3">
        <v>18216019.6196393</v>
      </c>
      <c r="D98" s="3">
        <v>-1.143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>
        <v>9.65</v>
      </c>
      <c r="C99" s="3">
        <v>16605784.353051299</v>
      </c>
      <c r="D99" s="3">
        <v>-1.1679999999999999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>
        <v>9.65</v>
      </c>
      <c r="C100" s="3">
        <v>15330310.6218253</v>
      </c>
      <c r="D100" s="3">
        <v>-1.1870000000000001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>
        <v>9.65</v>
      </c>
      <c r="C101" s="3">
        <v>15192657.833608299</v>
      </c>
      <c r="D101" s="3">
        <v>-1.1890000000000001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>
        <v>9.65</v>
      </c>
      <c r="C102" s="3">
        <v>14314380.6073555</v>
      </c>
      <c r="D102" s="3">
        <v>-1.2030000000000001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>
        <v>9.65</v>
      </c>
      <c r="C103" s="3">
        <v>14248411.596568201</v>
      </c>
      <c r="D103" s="3">
        <v>-1.204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>
        <v>9.65</v>
      </c>
      <c r="C104" s="3">
        <v>14434374.658406099</v>
      </c>
      <c r="D104" s="3">
        <v>-1.2010000000000001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>
        <v>9.65</v>
      </c>
      <c r="C105" s="3">
        <v>14258890.2541741</v>
      </c>
      <c r="D105" s="3">
        <v>-1.204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>
        <v>9.64</v>
      </c>
      <c r="C106" s="3">
        <v>14420149.354905199</v>
      </c>
      <c r="D106" s="3">
        <v>-1.2010000000000001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>
        <v>9.65</v>
      </c>
      <c r="C107" s="3">
        <v>14336545.578255201</v>
      </c>
      <c r="D107" s="3">
        <v>-1.2030000000000001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>
        <v>9.65</v>
      </c>
      <c r="C108" s="3">
        <v>14115901.659760199</v>
      </c>
      <c r="D108" s="3">
        <v>-1.206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>
        <v>9.65</v>
      </c>
      <c r="C109" s="3">
        <v>15041856.988995999</v>
      </c>
      <c r="D109" s="3">
        <v>-1.1919999999999999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>
        <v>9.64</v>
      </c>
      <c r="C110" s="3">
        <v>15441727.5650714</v>
      </c>
      <c r="D110" s="3">
        <v>-1.1859999999999999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>
        <v>9.66</v>
      </c>
      <c r="C111" s="3">
        <v>38390331.195048504</v>
      </c>
      <c r="D111" s="3">
        <v>-0.83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>
        <v>9.65</v>
      </c>
      <c r="C112" s="3">
        <v>23932415.593006499</v>
      </c>
      <c r="D112" s="3">
        <v>-1.054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>
        <v>9.65</v>
      </c>
      <c r="C113" s="3">
        <v>13641192.648674499</v>
      </c>
      <c r="D113" s="3">
        <v>-1.2130000000000001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>
        <v>9.65</v>
      </c>
      <c r="C114" s="3">
        <v>14830979.7269603</v>
      </c>
      <c r="D114" s="3">
        <v>-1.1950000000000001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>
        <v>9.64</v>
      </c>
      <c r="C115" s="3">
        <v>16463309.0439643</v>
      </c>
      <c r="D115" s="3">
        <v>-1.17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>
        <v>9.65</v>
      </c>
      <c r="C116" s="3">
        <v>15737151.0011787</v>
      </c>
      <c r="D116" s="3">
        <v>-1.181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>
        <v>9.65</v>
      </c>
      <c r="C117" s="3">
        <v>15505338.0369149</v>
      </c>
      <c r="D117" s="3">
        <v>-1.1850000000000001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>
        <v>9.65</v>
      </c>
      <c r="C118" s="3">
        <v>16444437.678718399</v>
      </c>
      <c r="D118" s="3">
        <v>-1.17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>
        <v>9.65</v>
      </c>
      <c r="C119" s="3">
        <v>15774431.1075064</v>
      </c>
      <c r="D119" s="3">
        <v>-1.18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>
        <v>9.65</v>
      </c>
      <c r="C120" s="3">
        <v>17091114.198552001</v>
      </c>
      <c r="D120" s="3">
        <v>-1.1599999999999999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>
        <v>9.64</v>
      </c>
      <c r="C121" s="3">
        <v>17918927.285851799</v>
      </c>
      <c r="D121" s="3">
        <v>-1.147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>
        <v>9.65</v>
      </c>
      <c r="C122" s="3">
        <v>16200877.8392314</v>
      </c>
      <c r="D122" s="3">
        <v>-1.1739999999999999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>
        <v>9.65</v>
      </c>
      <c r="C123" s="3">
        <v>16383479.2469158</v>
      </c>
      <c r="D123" s="3">
        <v>-1.171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>
        <v>9.65</v>
      </c>
      <c r="C124" s="3">
        <v>15111631.3752218</v>
      </c>
      <c r="D124" s="3">
        <v>-1.1910000000000001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>
        <v>9.64</v>
      </c>
      <c r="C125" s="3">
        <v>14991810.9170023</v>
      </c>
      <c r="D125" s="3">
        <v>-1.1930000000000001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>
        <v>9.65</v>
      </c>
      <c r="C126" s="3">
        <v>15159982.2705325</v>
      </c>
      <c r="D126" s="3">
        <v>-1.19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>
        <v>9.64</v>
      </c>
      <c r="C127" s="3">
        <v>16168254.1721716</v>
      </c>
      <c r="D127" s="3">
        <v>-1.1739999999999999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>
        <v>9.65</v>
      </c>
      <c r="C128" s="3">
        <v>15973791.877711</v>
      </c>
      <c r="D128" s="3">
        <v>-1.177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>
        <v>9.65</v>
      </c>
      <c r="C129" s="3">
        <v>16088238.244229199</v>
      </c>
      <c r="D129" s="3">
        <v>-1.1759999999999999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>
        <v>9.65</v>
      </c>
      <c r="C130" s="3">
        <v>16711418.3991505</v>
      </c>
      <c r="D130" s="3">
        <v>-1.1659999999999999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>
        <v>9.65</v>
      </c>
      <c r="C131" s="3">
        <v>17334936.590939701</v>
      </c>
      <c r="D131" s="3">
        <v>-1.1559999999999999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>
        <v>9.65</v>
      </c>
      <c r="C132" s="3">
        <v>15896037.596048599</v>
      </c>
      <c r="D132" s="3">
        <v>-1.179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>
        <v>9.66</v>
      </c>
      <c r="C133" s="3">
        <v>16443436.673838099</v>
      </c>
      <c r="D133" s="3">
        <v>-1.17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>
        <v>9.64</v>
      </c>
      <c r="C134" s="3">
        <v>15307557.1057253</v>
      </c>
      <c r="D134" s="3">
        <v>-1.1879999999999999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>
        <v>9.65</v>
      </c>
      <c r="C135" s="3">
        <v>15441923.9820824</v>
      </c>
      <c r="D135" s="3">
        <v>-1.1859999999999999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>
        <v>9.65</v>
      </c>
      <c r="C136" s="3">
        <v>14521101.452295801</v>
      </c>
      <c r="D136" s="3">
        <v>-1.2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>
        <v>9.65</v>
      </c>
      <c r="C137" s="3">
        <v>15699055.798746699</v>
      </c>
      <c r="D137" s="3">
        <v>-1.1819999999999999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>
        <v>9.65</v>
      </c>
      <c r="C138" s="3">
        <v>15795237.479694599</v>
      </c>
      <c r="D138" s="3">
        <v>-1.18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>
        <v>9.64</v>
      </c>
      <c r="C139" s="3">
        <v>16019637.108382801</v>
      </c>
      <c r="D139" s="3">
        <v>-1.177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>
        <v>9.65</v>
      </c>
      <c r="C140" s="3">
        <v>16938912.772322699</v>
      </c>
      <c r="D140" s="3">
        <v>-1.1619999999999999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>
        <v>9.65</v>
      </c>
      <c r="C141" s="3">
        <v>16107911.830295401</v>
      </c>
      <c r="D141" s="3">
        <v>-1.175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>
        <v>9.65</v>
      </c>
      <c r="C142" s="3">
        <v>15775045.7835503</v>
      </c>
      <c r="D142" s="3">
        <v>-1.18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>
        <v>9.65</v>
      </c>
      <c r="C143" s="3">
        <v>14975912.7390412</v>
      </c>
      <c r="D143" s="3">
        <v>-1.1930000000000001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>
        <v>9.65</v>
      </c>
      <c r="C144" s="3">
        <v>16272904.554318201</v>
      </c>
      <c r="D144" s="3">
        <v>-1.173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>
        <v>9.65</v>
      </c>
      <c r="C145" s="3">
        <v>15856958.374184201</v>
      </c>
      <c r="D145" s="3">
        <v>-1.179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>
        <v>9.65</v>
      </c>
      <c r="C146" s="3">
        <v>16665792.6818069</v>
      </c>
      <c r="D146" s="3">
        <v>-1.167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>
        <v>9.65</v>
      </c>
      <c r="C147" s="3">
        <v>15668098.5189305</v>
      </c>
      <c r="D147" s="3">
        <v>-1.1819999999999999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>
        <v>9.65</v>
      </c>
      <c r="C148" s="3">
        <v>16344960.881237101</v>
      </c>
      <c r="D148" s="3">
        <v>-1.1719999999999999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>
        <v>9.66</v>
      </c>
      <c r="C149" s="3">
        <v>15626966.2693478</v>
      </c>
      <c r="D149" s="3">
        <v>-1.1830000000000001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>
        <v>9.65</v>
      </c>
      <c r="C150" s="3">
        <v>15654990.9517904</v>
      </c>
      <c r="D150" s="3">
        <v>-1.1819999999999999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>
        <v>9.65</v>
      </c>
      <c r="C151" s="3">
        <v>15689798.304603601</v>
      </c>
      <c r="D151" s="3">
        <v>-1.1819999999999999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>
        <v>9.64</v>
      </c>
      <c r="C152" s="3">
        <v>16846761.7337639</v>
      </c>
      <c r="D152" s="3">
        <v>-1.1639999999999999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>
        <v>9.64</v>
      </c>
      <c r="C153" s="3">
        <v>16941394.424745802</v>
      </c>
      <c r="D153" s="3">
        <v>-1.1619999999999999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>
        <v>9.65</v>
      </c>
      <c r="C154" s="3">
        <v>15369824.353108499</v>
      </c>
      <c r="D154" s="3">
        <v>-1.1870000000000001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>
        <v>9.65</v>
      </c>
      <c r="C155" s="3">
        <v>15397152.7155509</v>
      </c>
      <c r="D155" s="3">
        <v>-1.1859999999999999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>
        <v>9.64</v>
      </c>
      <c r="C156" s="3">
        <v>16112198.332914099</v>
      </c>
      <c r="D156" s="3">
        <v>-1.175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>
        <v>9.65</v>
      </c>
      <c r="C157" s="3">
        <v>15999763.3872809</v>
      </c>
      <c r="D157" s="3">
        <v>-1.177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>
        <v>9.64</v>
      </c>
      <c r="C158" s="3">
        <v>15178750.856570199</v>
      </c>
      <c r="D158" s="3">
        <v>-1.19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>
        <v>9.65</v>
      </c>
      <c r="C159" s="3">
        <v>16001891.906939801</v>
      </c>
      <c r="D159" s="3">
        <v>-1.177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>
        <v>9.65</v>
      </c>
      <c r="C160" s="3">
        <v>15746975.844303699</v>
      </c>
      <c r="D160" s="3">
        <v>-1.181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>
        <v>9.65</v>
      </c>
      <c r="C161" s="3">
        <v>17126846.910152201</v>
      </c>
      <c r="D161" s="3">
        <v>-1.159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>
        <v>9.65</v>
      </c>
      <c r="C162" s="3">
        <v>15981479.6446173</v>
      </c>
      <c r="D162" s="3">
        <v>-1.177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>
        <v>9.64</v>
      </c>
      <c r="C163" s="3">
        <v>16340980.0167778</v>
      </c>
      <c r="D163" s="3">
        <v>-1.1719999999999999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>
        <v>9.65</v>
      </c>
      <c r="C164" s="3">
        <v>15533985.031684101</v>
      </c>
      <c r="D164" s="3">
        <v>-1.1839999999999999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>
        <v>9.66</v>
      </c>
      <c r="C165" s="3">
        <v>15610839.8575378</v>
      </c>
      <c r="D165" s="3">
        <v>-1.1830000000000001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>
        <v>9.65</v>
      </c>
      <c r="C166" s="3">
        <v>15146149.9187361</v>
      </c>
      <c r="D166" s="3">
        <v>-1.19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>
        <v>9.65</v>
      </c>
      <c r="C167" s="3">
        <v>14468392.7607399</v>
      </c>
      <c r="D167" s="3">
        <v>-1.2010000000000001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>
        <v>9.66</v>
      </c>
      <c r="C168" s="3">
        <v>15392769.4000175</v>
      </c>
      <c r="D168" s="3">
        <v>-1.1859999999999999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>
        <v>9.65</v>
      </c>
      <c r="C169" s="3">
        <v>14711605.496088199</v>
      </c>
      <c r="D169" s="3">
        <v>-1.1970000000000001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>
        <v>9.64</v>
      </c>
      <c r="C170" s="3">
        <v>15766240.313895799</v>
      </c>
      <c r="D170" s="3">
        <v>-1.181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>
        <v>9.66</v>
      </c>
      <c r="C171" s="3">
        <v>16036211.3391131</v>
      </c>
      <c r="D171" s="3">
        <v>-1.1759999999999999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>
        <v>9.64</v>
      </c>
      <c r="C172" s="3">
        <v>15438963.9581526</v>
      </c>
      <c r="D172" s="3">
        <v>-1.1859999999999999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>
        <v>9.65</v>
      </c>
      <c r="C173" s="3">
        <v>15188768.385604599</v>
      </c>
      <c r="D173" s="3">
        <v>-1.19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>
        <v>9.65</v>
      </c>
      <c r="C174" s="3">
        <v>14854217.562310301</v>
      </c>
      <c r="D174" s="3">
        <v>-1.1950000000000001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>
        <v>9.65</v>
      </c>
      <c r="C175" s="3">
        <v>15698892.075519299</v>
      </c>
      <c r="D175" s="3">
        <v>-1.1819999999999999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>
        <v>9.65</v>
      </c>
      <c r="C176" s="3">
        <v>15261792.528830901</v>
      </c>
      <c r="D176" s="3">
        <v>-1.1879999999999999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>
        <v>9.65</v>
      </c>
      <c r="C177" s="3">
        <v>15639396.2014073</v>
      </c>
      <c r="D177" s="3">
        <v>-1.1830000000000001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>
        <v>9.66</v>
      </c>
      <c r="C178" s="3">
        <v>15629436.860758601</v>
      </c>
      <c r="D178" s="3">
        <v>-1.1830000000000001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>
        <v>9.64</v>
      </c>
      <c r="C179" s="3">
        <v>16818929.522715699</v>
      </c>
      <c r="D179" s="3">
        <v>-1.1639999999999999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>
        <v>9.65</v>
      </c>
      <c r="C180" s="3">
        <v>16906528.118247502</v>
      </c>
      <c r="D180" s="3">
        <v>-1.163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>
        <v>9.64</v>
      </c>
      <c r="C181" s="3">
        <v>17368999.228889599</v>
      </c>
      <c r="D181" s="3">
        <v>-1.1559999999999999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>
        <v>9.65</v>
      </c>
      <c r="C182" s="3">
        <v>16865507.0584195</v>
      </c>
      <c r="D182" s="3">
        <v>-1.1639999999999999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>
        <v>9.65</v>
      </c>
      <c r="C183" s="3">
        <v>17102225.256064098</v>
      </c>
      <c r="D183" s="3">
        <v>-1.1599999999999999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>
        <v>9.64</v>
      </c>
      <c r="C184" s="3">
        <v>16125522.362454699</v>
      </c>
      <c r="D184" s="3">
        <v>-1.175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>
        <v>9.65</v>
      </c>
      <c r="C185" s="3">
        <v>15896114.8397568</v>
      </c>
      <c r="D185" s="3">
        <v>-1.179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>
        <v>9.64</v>
      </c>
      <c r="C186" s="3">
        <v>16260352.3594635</v>
      </c>
      <c r="D186" s="3">
        <v>-1.173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>
        <v>9.65</v>
      </c>
      <c r="C187" s="3">
        <v>16012366.960306</v>
      </c>
      <c r="D187" s="3">
        <v>-1.177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>
        <v>9.65</v>
      </c>
      <c r="C188" s="3">
        <v>17199330.001813602</v>
      </c>
      <c r="D188" s="3">
        <v>-1.1579999999999999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>
        <v>9.64</v>
      </c>
      <c r="C189" s="3">
        <v>16375474.965445099</v>
      </c>
      <c r="D189" s="3">
        <v>-1.171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>
        <v>9.64</v>
      </c>
      <c r="C190" s="3">
        <v>16761589.1999879</v>
      </c>
      <c r="D190" s="3">
        <v>-1.165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>
        <v>9.64</v>
      </c>
      <c r="C191" s="3">
        <v>17061656.651704598</v>
      </c>
      <c r="D191" s="3">
        <v>-1.1599999999999999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>
        <v>9.65</v>
      </c>
      <c r="C192" s="3">
        <v>16353268.6960393</v>
      </c>
      <c r="D192" s="3">
        <v>-1.171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>
        <v>9.65</v>
      </c>
      <c r="C193" s="3">
        <v>16545565.606479101</v>
      </c>
      <c r="D193" s="3">
        <v>-1.1679999999999999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>
        <v>9.65</v>
      </c>
      <c r="C194" s="3">
        <v>15005309.367275201</v>
      </c>
      <c r="D194" s="3">
        <v>-1.1919999999999999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>
        <v>9.64</v>
      </c>
      <c r="C195" s="3">
        <v>14836878.743450699</v>
      </c>
      <c r="D195" s="3">
        <v>-1.1950000000000001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>
        <v>9.65</v>
      </c>
      <c r="C196" s="3">
        <v>15279988.6111135</v>
      </c>
      <c r="D196" s="3">
        <v>-1.1879999999999999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>
        <v>9.65</v>
      </c>
      <c r="C197" s="3">
        <v>14801214.0470444</v>
      </c>
      <c r="D197" s="3">
        <v>-1.196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>
        <v>9.64</v>
      </c>
      <c r="C198" s="3">
        <v>14775748.614526501</v>
      </c>
      <c r="D198" s="3">
        <v>-1.196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>
        <v>9.65</v>
      </c>
      <c r="C199" s="3">
        <v>17073497.853580501</v>
      </c>
      <c r="D199" s="3">
        <v>-1.1599999999999999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>
        <v>9.65</v>
      </c>
      <c r="C200" s="3">
        <v>16356078.724687301</v>
      </c>
      <c r="D200" s="3">
        <v>-1.171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>
        <v>9.65</v>
      </c>
      <c r="C201" s="3">
        <v>15703516.107007099</v>
      </c>
      <c r="D201" s="3">
        <v>-1.1819999999999999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>
        <v>9.65</v>
      </c>
      <c r="C202" s="3">
        <v>16587373.990489401</v>
      </c>
      <c r="D202" s="3">
        <v>-1.1679999999999999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>
        <v>9.66</v>
      </c>
      <c r="C203" s="3">
        <v>17567076.1566655</v>
      </c>
      <c r="D203" s="3">
        <v>-1.153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>
        <v>9.65</v>
      </c>
      <c r="C204" s="3">
        <v>16406273.7007384</v>
      </c>
      <c r="D204" s="3">
        <v>-1.171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>
        <v>9.64</v>
      </c>
      <c r="C205" s="3">
        <v>17265775.1682101</v>
      </c>
      <c r="D205" s="3">
        <v>-1.157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>
        <v>9.65</v>
      </c>
      <c r="C206" s="3">
        <v>15609315.176637299</v>
      </c>
      <c r="D206" s="3">
        <v>-1.1830000000000001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>
        <v>9.64</v>
      </c>
      <c r="C207" s="3">
        <v>15878475.833229801</v>
      </c>
      <c r="D207" s="3">
        <v>-1.179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>
        <v>9.65</v>
      </c>
      <c r="C208" s="3">
        <v>16607470.044654099</v>
      </c>
      <c r="D208" s="3">
        <v>-1.1679999999999999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>
        <v>9.65</v>
      </c>
      <c r="C209" s="3">
        <v>14547797.331169801</v>
      </c>
      <c r="D209" s="3">
        <v>-1.1990000000000001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>
        <v>9.65</v>
      </c>
      <c r="C210" s="3">
        <v>15467923.083438599</v>
      </c>
      <c r="D210" s="3">
        <v>-1.1850000000000001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>
        <v>9.64</v>
      </c>
      <c r="C211" s="3">
        <v>14854477.418294599</v>
      </c>
      <c r="D211" s="3">
        <v>-1.1950000000000001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>
        <v>9.66</v>
      </c>
      <c r="C212" s="3">
        <v>13934640.494545599</v>
      </c>
      <c r="D212" s="3">
        <v>-1.2090000000000001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270"/>
  <sheetViews>
    <sheetView topLeftCell="D1" workbookViewId="0">
      <selection activeCell="I15" sqref="I15"/>
    </sheetView>
  </sheetViews>
  <sheetFormatPr baseColWidth="10" defaultColWidth="9.140625" defaultRowHeight="11.25" x14ac:dyDescent="0.2"/>
  <cols>
    <col min="1" max="1" width="31.85546875" style="3" bestFit="1" customWidth="1"/>
    <col min="2" max="2" width="11.7109375" style="3" customWidth="1"/>
    <col min="3" max="3" width="39.42578125" style="3" customWidth="1"/>
    <col min="4" max="4" width="23" style="3" customWidth="1"/>
    <col min="5" max="5" width="9.140625" style="3" customWidth="1"/>
    <col min="6" max="6" width="10.85546875" style="3" bestFit="1" customWidth="1"/>
    <col min="7" max="7" width="12.5703125" style="3" bestFit="1" customWidth="1"/>
    <col min="8" max="8" width="10.5703125" style="3" bestFit="1" customWidth="1"/>
    <col min="9" max="9" width="14.42578125" style="3" bestFit="1" customWidth="1"/>
    <col min="10" max="16384" width="9.140625" style="3"/>
  </cols>
  <sheetData>
    <row r="1" spans="1:13" x14ac:dyDescent="0.2">
      <c r="A1" s="1" t="s">
        <v>0</v>
      </c>
      <c r="B1" s="6" t="s">
        <v>209</v>
      </c>
      <c r="C1" s="5"/>
    </row>
    <row r="2" spans="1:13" ht="15" x14ac:dyDescent="0.25">
      <c r="A2" s="1" t="s">
        <v>1</v>
      </c>
      <c r="B2" s="6" t="s">
        <v>210</v>
      </c>
      <c r="C2" s="5"/>
      <c r="F2" s="3" t="s">
        <v>217</v>
      </c>
      <c r="G2"/>
      <c r="J2" s="3">
        <v>0</v>
      </c>
      <c r="K2" s="3">
        <v>0.5</v>
      </c>
      <c r="L2" s="3">
        <v>1</v>
      </c>
      <c r="M2" s="3">
        <v>10</v>
      </c>
    </row>
    <row r="3" spans="1:13" ht="15" x14ac:dyDescent="0.25">
      <c r="A3" s="1" t="s">
        <v>2</v>
      </c>
      <c r="B3" s="35">
        <v>43395.295011574075</v>
      </c>
      <c r="C3" s="35"/>
      <c r="G3"/>
      <c r="J3" s="3">
        <v>0</v>
      </c>
    </row>
    <row r="5" spans="1:13" x14ac:dyDescent="0.2">
      <c r="A5" s="2"/>
      <c r="B5" s="2"/>
      <c r="C5" s="2"/>
      <c r="D5" s="2"/>
      <c r="E5" s="2"/>
      <c r="F5" s="2"/>
    </row>
    <row r="7" spans="1:13" x14ac:dyDescent="0.2">
      <c r="A7" s="1" t="s">
        <v>3</v>
      </c>
      <c r="B7" s="1" t="s">
        <v>211</v>
      </c>
      <c r="C7" s="1" t="s">
        <v>213</v>
      </c>
      <c r="D7" s="1" t="s">
        <v>214</v>
      </c>
      <c r="E7" s="1" t="s">
        <v>215</v>
      </c>
      <c r="F7" s="1" t="s">
        <v>218</v>
      </c>
      <c r="G7" s="3" t="s">
        <v>219</v>
      </c>
      <c r="H7" s="3" t="s">
        <v>220</v>
      </c>
      <c r="I7" s="3" t="s">
        <v>221</v>
      </c>
    </row>
    <row r="8" spans="1:13" x14ac:dyDescent="0.2">
      <c r="A8" s="3" t="s">
        <v>4</v>
      </c>
      <c r="B8" s="3" t="s">
        <v>212</v>
      </c>
      <c r="C8" s="3">
        <v>0</v>
      </c>
      <c r="D8" s="3" t="s">
        <v>212</v>
      </c>
      <c r="E8" s="3" t="s">
        <v>216</v>
      </c>
      <c r="F8" s="3" t="str">
        <f t="shared" ref="F8:F212" si="0">IF(D8&lt;0, "0", IF(D8 = "N/F", "0",D8))</f>
        <v>0</v>
      </c>
      <c r="G8" s="3" t="e">
        <f t="shared" ref="G8:G212" si="1">(C8/$G$2)*1000</f>
        <v>#DIV/0!</v>
      </c>
    </row>
    <row r="9" spans="1:13" x14ac:dyDescent="0.2">
      <c r="A9" s="3" t="s">
        <v>5</v>
      </c>
      <c r="B9" s="3" t="s">
        <v>212</v>
      </c>
      <c r="C9" s="3">
        <v>0</v>
      </c>
      <c r="D9" s="3" t="s">
        <v>212</v>
      </c>
      <c r="E9" s="3" t="s">
        <v>216</v>
      </c>
      <c r="F9" s="3" t="str">
        <f t="shared" si="0"/>
        <v>0</v>
      </c>
      <c r="G9" s="3" t="e">
        <f t="shared" si="1"/>
        <v>#DIV/0!</v>
      </c>
    </row>
    <row r="10" spans="1:13" x14ac:dyDescent="0.2">
      <c r="A10" s="3" t="s">
        <v>6</v>
      </c>
      <c r="B10" s="3" t="s">
        <v>212</v>
      </c>
      <c r="C10" s="3">
        <v>0</v>
      </c>
      <c r="D10" s="3" t="s">
        <v>212</v>
      </c>
      <c r="E10" s="3" t="s">
        <v>216</v>
      </c>
      <c r="F10" s="3" t="str">
        <f t="shared" si="0"/>
        <v>0</v>
      </c>
      <c r="G10" s="3" t="e">
        <f t="shared" si="1"/>
        <v>#DIV/0!</v>
      </c>
    </row>
    <row r="11" spans="1:13" x14ac:dyDescent="0.2">
      <c r="A11" s="3" t="s">
        <v>7</v>
      </c>
      <c r="B11" s="3" t="s">
        <v>212</v>
      </c>
      <c r="C11" s="3">
        <v>0</v>
      </c>
      <c r="D11" s="3" t="s">
        <v>212</v>
      </c>
      <c r="E11" s="3" t="s">
        <v>216</v>
      </c>
      <c r="F11" s="3" t="str">
        <f t="shared" si="0"/>
        <v>0</v>
      </c>
      <c r="G11" s="3" t="e">
        <f t="shared" si="1"/>
        <v>#DIV/0!</v>
      </c>
    </row>
    <row r="12" spans="1:13" x14ac:dyDescent="0.2">
      <c r="A12" s="3" t="s">
        <v>8</v>
      </c>
      <c r="B12" s="3" t="s">
        <v>212</v>
      </c>
      <c r="C12" s="3">
        <v>0</v>
      </c>
      <c r="D12" s="3" t="s">
        <v>212</v>
      </c>
      <c r="E12" s="3" t="s">
        <v>216</v>
      </c>
      <c r="F12" s="3" t="str">
        <f t="shared" si="0"/>
        <v>0</v>
      </c>
      <c r="G12" s="3" t="e">
        <f t="shared" si="1"/>
        <v>#DIV/0!</v>
      </c>
    </row>
    <row r="13" spans="1:13" x14ac:dyDescent="0.2">
      <c r="A13" s="3" t="s">
        <v>9</v>
      </c>
      <c r="B13" s="3" t="s">
        <v>212</v>
      </c>
      <c r="C13" s="3">
        <v>0</v>
      </c>
      <c r="D13" s="3" t="s">
        <v>212</v>
      </c>
      <c r="E13" s="3" t="s">
        <v>216</v>
      </c>
      <c r="F13" s="3" t="str">
        <f t="shared" si="0"/>
        <v>0</v>
      </c>
      <c r="G13" s="3" t="e">
        <f t="shared" si="1"/>
        <v>#DIV/0!</v>
      </c>
    </row>
    <row r="14" spans="1:13" x14ac:dyDescent="0.2">
      <c r="A14" s="3" t="s">
        <v>10</v>
      </c>
      <c r="B14" s="3" t="s">
        <v>212</v>
      </c>
      <c r="C14" s="3">
        <v>0</v>
      </c>
      <c r="D14" s="3" t="s">
        <v>212</v>
      </c>
      <c r="E14" s="3" t="s">
        <v>216</v>
      </c>
      <c r="F14" s="3" t="str">
        <f t="shared" si="0"/>
        <v>0</v>
      </c>
      <c r="G14" s="3" t="e">
        <f t="shared" si="1"/>
        <v>#DIV/0!</v>
      </c>
    </row>
    <row r="15" spans="1:13" x14ac:dyDescent="0.2">
      <c r="A15" s="3" t="s">
        <v>11</v>
      </c>
      <c r="B15" s="3" t="s">
        <v>212</v>
      </c>
      <c r="C15" s="3">
        <v>0</v>
      </c>
      <c r="D15" s="3" t="s">
        <v>212</v>
      </c>
      <c r="E15" s="3" t="s">
        <v>216</v>
      </c>
      <c r="F15" s="3" t="str">
        <f t="shared" si="0"/>
        <v>0</v>
      </c>
      <c r="G15" s="3" t="e">
        <f t="shared" si="1"/>
        <v>#DIV/0!</v>
      </c>
    </row>
    <row r="16" spans="1:13" x14ac:dyDescent="0.2">
      <c r="A16" s="3" t="s">
        <v>12</v>
      </c>
      <c r="B16" s="3" t="s">
        <v>212</v>
      </c>
      <c r="C16" s="3">
        <v>0</v>
      </c>
      <c r="D16" s="3" t="s">
        <v>212</v>
      </c>
      <c r="E16" s="3" t="s">
        <v>216</v>
      </c>
      <c r="F16" s="3" t="str">
        <f t="shared" si="0"/>
        <v>0</v>
      </c>
      <c r="G16" s="3" t="e">
        <f t="shared" si="1"/>
        <v>#DIV/0!</v>
      </c>
    </row>
    <row r="17" spans="1:7" x14ac:dyDescent="0.2">
      <c r="A17" s="3" t="s">
        <v>13</v>
      </c>
      <c r="B17" s="3" t="s">
        <v>212</v>
      </c>
      <c r="C17" s="3">
        <v>0</v>
      </c>
      <c r="D17" s="3" t="s">
        <v>212</v>
      </c>
      <c r="E17" s="3" t="s">
        <v>216</v>
      </c>
      <c r="F17" s="3" t="str">
        <f t="shared" si="0"/>
        <v>0</v>
      </c>
      <c r="G17" s="3" t="e">
        <f t="shared" si="1"/>
        <v>#DIV/0!</v>
      </c>
    </row>
    <row r="18" spans="1:7" x14ac:dyDescent="0.2">
      <c r="A18" s="3" t="s">
        <v>14</v>
      </c>
      <c r="B18" s="3" t="s">
        <v>212</v>
      </c>
      <c r="C18" s="3">
        <v>0</v>
      </c>
      <c r="D18" s="3" t="s">
        <v>212</v>
      </c>
      <c r="E18" s="3" t="s">
        <v>216</v>
      </c>
      <c r="F18" s="3" t="str">
        <f t="shared" si="0"/>
        <v>0</v>
      </c>
      <c r="G18" s="3" t="e">
        <f t="shared" si="1"/>
        <v>#DIV/0!</v>
      </c>
    </row>
    <row r="19" spans="1:7" x14ac:dyDescent="0.2">
      <c r="A19" s="3" t="s">
        <v>15</v>
      </c>
      <c r="B19" s="3" t="s">
        <v>212</v>
      </c>
      <c r="C19" s="3">
        <v>0</v>
      </c>
      <c r="D19" s="3" t="s">
        <v>212</v>
      </c>
      <c r="E19" s="3" t="s">
        <v>216</v>
      </c>
      <c r="F19" s="3" t="str">
        <f t="shared" si="0"/>
        <v>0</v>
      </c>
      <c r="G19" s="3" t="e">
        <f t="shared" si="1"/>
        <v>#DIV/0!</v>
      </c>
    </row>
    <row r="20" spans="1:7" x14ac:dyDescent="0.2">
      <c r="A20" s="3" t="s">
        <v>16</v>
      </c>
      <c r="B20" s="3" t="s">
        <v>212</v>
      </c>
      <c r="C20" s="3">
        <v>0</v>
      </c>
      <c r="D20" s="3" t="s">
        <v>212</v>
      </c>
      <c r="E20" s="3" t="s">
        <v>216</v>
      </c>
      <c r="F20" s="3" t="str">
        <f t="shared" si="0"/>
        <v>0</v>
      </c>
      <c r="G20" s="3" t="e">
        <f t="shared" si="1"/>
        <v>#DIV/0!</v>
      </c>
    </row>
    <row r="21" spans="1:7" x14ac:dyDescent="0.2">
      <c r="A21" s="3" t="s">
        <v>17</v>
      </c>
      <c r="B21" s="3" t="s">
        <v>212</v>
      </c>
      <c r="C21" s="3">
        <v>0</v>
      </c>
      <c r="D21" s="3" t="s">
        <v>212</v>
      </c>
      <c r="E21" s="3" t="s">
        <v>216</v>
      </c>
      <c r="F21" s="3" t="str">
        <f t="shared" si="0"/>
        <v>0</v>
      </c>
      <c r="G21" s="3" t="e">
        <f t="shared" si="1"/>
        <v>#DIV/0!</v>
      </c>
    </row>
    <row r="22" spans="1:7" x14ac:dyDescent="0.2">
      <c r="A22" s="3" t="s">
        <v>18</v>
      </c>
      <c r="B22" s="3" t="s">
        <v>212</v>
      </c>
      <c r="C22" s="3">
        <v>0</v>
      </c>
      <c r="D22" s="3" t="s">
        <v>212</v>
      </c>
      <c r="E22" s="3" t="s">
        <v>216</v>
      </c>
      <c r="F22" s="3" t="str">
        <f t="shared" si="0"/>
        <v>0</v>
      </c>
      <c r="G22" s="3" t="e">
        <f t="shared" si="1"/>
        <v>#DIV/0!</v>
      </c>
    </row>
    <row r="23" spans="1:7" x14ac:dyDescent="0.2">
      <c r="A23" s="3" t="s">
        <v>19</v>
      </c>
      <c r="B23" s="3" t="s">
        <v>212</v>
      </c>
      <c r="C23" s="3">
        <v>0</v>
      </c>
      <c r="D23" s="3" t="s">
        <v>212</v>
      </c>
      <c r="E23" s="3" t="s">
        <v>216</v>
      </c>
      <c r="F23" s="3" t="str">
        <f t="shared" si="0"/>
        <v>0</v>
      </c>
      <c r="G23" s="3" t="e">
        <f t="shared" si="1"/>
        <v>#DIV/0!</v>
      </c>
    </row>
    <row r="24" spans="1:7" x14ac:dyDescent="0.2">
      <c r="A24" s="3" t="s">
        <v>20</v>
      </c>
      <c r="B24" s="3" t="s">
        <v>212</v>
      </c>
      <c r="C24" s="3">
        <v>0</v>
      </c>
      <c r="D24" s="3" t="s">
        <v>212</v>
      </c>
      <c r="E24" s="3" t="s">
        <v>216</v>
      </c>
      <c r="F24" s="3" t="str">
        <f t="shared" si="0"/>
        <v>0</v>
      </c>
      <c r="G24" s="3" t="e">
        <f t="shared" si="1"/>
        <v>#DIV/0!</v>
      </c>
    </row>
    <row r="25" spans="1:7" x14ac:dyDescent="0.2">
      <c r="A25" s="3" t="s">
        <v>21</v>
      </c>
      <c r="B25" s="3" t="s">
        <v>212</v>
      </c>
      <c r="C25" s="3">
        <v>0</v>
      </c>
      <c r="D25" s="3" t="s">
        <v>212</v>
      </c>
      <c r="E25" s="3" t="s">
        <v>216</v>
      </c>
      <c r="F25" s="3" t="str">
        <f t="shared" si="0"/>
        <v>0</v>
      </c>
      <c r="G25" s="3" t="e">
        <f t="shared" si="1"/>
        <v>#DIV/0!</v>
      </c>
    </row>
    <row r="26" spans="1:7" x14ac:dyDescent="0.2">
      <c r="A26" s="3" t="s">
        <v>22</v>
      </c>
      <c r="B26" s="3" t="s">
        <v>212</v>
      </c>
      <c r="C26" s="3">
        <v>0</v>
      </c>
      <c r="D26" s="3" t="s">
        <v>212</v>
      </c>
      <c r="E26" s="3" t="s">
        <v>216</v>
      </c>
      <c r="F26" s="3" t="str">
        <f t="shared" si="0"/>
        <v>0</v>
      </c>
      <c r="G26" s="3" t="e">
        <f t="shared" si="1"/>
        <v>#DIV/0!</v>
      </c>
    </row>
    <row r="27" spans="1:7" x14ac:dyDescent="0.2">
      <c r="A27" s="3" t="s">
        <v>23</v>
      </c>
      <c r="B27" s="3" t="s">
        <v>212</v>
      </c>
      <c r="C27" s="3">
        <v>0</v>
      </c>
      <c r="D27" s="3" t="s">
        <v>212</v>
      </c>
      <c r="E27" s="3" t="s">
        <v>216</v>
      </c>
      <c r="F27" s="3" t="str">
        <f t="shared" si="0"/>
        <v>0</v>
      </c>
      <c r="G27" s="3" t="e">
        <f t="shared" si="1"/>
        <v>#DIV/0!</v>
      </c>
    </row>
    <row r="28" spans="1:7" x14ac:dyDescent="0.2">
      <c r="A28" s="3" t="s">
        <v>24</v>
      </c>
      <c r="B28" s="3" t="s">
        <v>212</v>
      </c>
      <c r="C28" s="3">
        <v>0</v>
      </c>
      <c r="D28" s="3" t="s">
        <v>212</v>
      </c>
      <c r="E28" s="3" t="s">
        <v>216</v>
      </c>
      <c r="F28" s="3" t="str">
        <f t="shared" si="0"/>
        <v>0</v>
      </c>
      <c r="G28" s="3" t="e">
        <f t="shared" si="1"/>
        <v>#DIV/0!</v>
      </c>
    </row>
    <row r="29" spans="1:7" x14ac:dyDescent="0.2">
      <c r="A29" s="3" t="s">
        <v>25</v>
      </c>
      <c r="B29" s="3" t="s">
        <v>212</v>
      </c>
      <c r="C29" s="3">
        <v>0</v>
      </c>
      <c r="D29" s="3" t="s">
        <v>212</v>
      </c>
      <c r="E29" s="3" t="s">
        <v>216</v>
      </c>
      <c r="F29" s="3" t="str">
        <f t="shared" si="0"/>
        <v>0</v>
      </c>
      <c r="G29" s="3" t="e">
        <f t="shared" si="1"/>
        <v>#DIV/0!</v>
      </c>
    </row>
    <row r="30" spans="1:7" x14ac:dyDescent="0.2">
      <c r="A30" s="3" t="s">
        <v>26</v>
      </c>
      <c r="B30" s="3" t="s">
        <v>212</v>
      </c>
      <c r="C30" s="3">
        <v>0</v>
      </c>
      <c r="D30" s="3" t="s">
        <v>212</v>
      </c>
      <c r="E30" s="3" t="s">
        <v>216</v>
      </c>
      <c r="F30" s="3" t="str">
        <f t="shared" si="0"/>
        <v>0</v>
      </c>
      <c r="G30" s="3" t="e">
        <f t="shared" si="1"/>
        <v>#DIV/0!</v>
      </c>
    </row>
    <row r="31" spans="1:7" x14ac:dyDescent="0.2">
      <c r="A31" s="3" t="s">
        <v>27</v>
      </c>
      <c r="B31" s="3" t="s">
        <v>212</v>
      </c>
      <c r="C31" s="3">
        <v>0</v>
      </c>
      <c r="D31" s="3" t="s">
        <v>212</v>
      </c>
      <c r="E31" s="3" t="s">
        <v>216</v>
      </c>
      <c r="F31" s="3" t="str">
        <f t="shared" si="0"/>
        <v>0</v>
      </c>
      <c r="G31" s="3" t="e">
        <f t="shared" si="1"/>
        <v>#DIV/0!</v>
      </c>
    </row>
    <row r="32" spans="1:7" x14ac:dyDescent="0.2">
      <c r="A32" s="3" t="s">
        <v>28</v>
      </c>
      <c r="B32" s="3" t="s">
        <v>212</v>
      </c>
      <c r="C32" s="3">
        <v>0</v>
      </c>
      <c r="D32" s="3" t="s">
        <v>212</v>
      </c>
      <c r="E32" s="3" t="s">
        <v>216</v>
      </c>
      <c r="F32" s="3" t="str">
        <f t="shared" si="0"/>
        <v>0</v>
      </c>
      <c r="G32" s="3" t="e">
        <f t="shared" si="1"/>
        <v>#DIV/0!</v>
      </c>
    </row>
    <row r="33" spans="1:7" x14ac:dyDescent="0.2">
      <c r="A33" s="3" t="s">
        <v>29</v>
      </c>
      <c r="B33" s="3" t="s">
        <v>212</v>
      </c>
      <c r="C33" s="3">
        <v>0</v>
      </c>
      <c r="D33" s="3" t="s">
        <v>212</v>
      </c>
      <c r="E33" s="3" t="s">
        <v>216</v>
      </c>
      <c r="F33" s="3" t="str">
        <f t="shared" si="0"/>
        <v>0</v>
      </c>
      <c r="G33" s="3" t="e">
        <f t="shared" si="1"/>
        <v>#DIV/0!</v>
      </c>
    </row>
    <row r="34" spans="1:7" x14ac:dyDescent="0.2">
      <c r="A34" s="3" t="s">
        <v>30</v>
      </c>
      <c r="B34" s="3" t="s">
        <v>212</v>
      </c>
      <c r="C34" s="3">
        <v>0</v>
      </c>
      <c r="D34" s="3" t="s">
        <v>212</v>
      </c>
      <c r="E34" s="3" t="s">
        <v>216</v>
      </c>
      <c r="F34" s="3" t="str">
        <f t="shared" si="0"/>
        <v>0</v>
      </c>
      <c r="G34" s="3" t="e">
        <f t="shared" si="1"/>
        <v>#DIV/0!</v>
      </c>
    </row>
    <row r="35" spans="1:7" x14ac:dyDescent="0.2">
      <c r="A35" s="3" t="s">
        <v>31</v>
      </c>
      <c r="B35" s="3" t="s">
        <v>212</v>
      </c>
      <c r="C35" s="3">
        <v>0</v>
      </c>
      <c r="D35" s="3" t="s">
        <v>212</v>
      </c>
      <c r="E35" s="3" t="s">
        <v>216</v>
      </c>
      <c r="F35" s="3" t="str">
        <f t="shared" si="0"/>
        <v>0</v>
      </c>
      <c r="G35" s="3" t="e">
        <f t="shared" si="1"/>
        <v>#DIV/0!</v>
      </c>
    </row>
    <row r="36" spans="1:7" x14ac:dyDescent="0.2">
      <c r="A36" s="3" t="s">
        <v>32</v>
      </c>
      <c r="B36" s="3" t="s">
        <v>212</v>
      </c>
      <c r="C36" s="3">
        <v>0</v>
      </c>
      <c r="D36" s="3" t="s">
        <v>212</v>
      </c>
      <c r="E36" s="3" t="s">
        <v>216</v>
      </c>
      <c r="F36" s="3" t="str">
        <f t="shared" si="0"/>
        <v>0</v>
      </c>
      <c r="G36" s="3" t="e">
        <f t="shared" si="1"/>
        <v>#DIV/0!</v>
      </c>
    </row>
    <row r="37" spans="1:7" x14ac:dyDescent="0.2">
      <c r="A37" s="3" t="s">
        <v>33</v>
      </c>
      <c r="B37" s="3" t="s">
        <v>212</v>
      </c>
      <c r="C37" s="3">
        <v>0</v>
      </c>
      <c r="D37" s="3" t="s">
        <v>212</v>
      </c>
      <c r="E37" s="3" t="s">
        <v>216</v>
      </c>
      <c r="F37" s="3" t="str">
        <f t="shared" si="0"/>
        <v>0</v>
      </c>
      <c r="G37" s="3" t="e">
        <f t="shared" si="1"/>
        <v>#DIV/0!</v>
      </c>
    </row>
    <row r="38" spans="1:7" x14ac:dyDescent="0.2">
      <c r="A38" s="3" t="s">
        <v>34</v>
      </c>
      <c r="B38" s="3" t="s">
        <v>212</v>
      </c>
      <c r="C38" s="3">
        <v>0</v>
      </c>
      <c r="D38" s="3" t="s">
        <v>212</v>
      </c>
      <c r="E38" s="3" t="s">
        <v>216</v>
      </c>
      <c r="F38" s="3" t="str">
        <f t="shared" si="0"/>
        <v>0</v>
      </c>
      <c r="G38" s="3" t="e">
        <f t="shared" si="1"/>
        <v>#DIV/0!</v>
      </c>
    </row>
    <row r="39" spans="1:7" x14ac:dyDescent="0.2">
      <c r="A39" s="3" t="s">
        <v>35</v>
      </c>
      <c r="B39" s="3" t="s">
        <v>212</v>
      </c>
      <c r="C39" s="3">
        <v>0</v>
      </c>
      <c r="D39" s="3" t="s">
        <v>212</v>
      </c>
      <c r="E39" s="3" t="s">
        <v>216</v>
      </c>
      <c r="F39" s="3" t="str">
        <f t="shared" si="0"/>
        <v>0</v>
      </c>
      <c r="G39" s="3" t="e">
        <f t="shared" si="1"/>
        <v>#DIV/0!</v>
      </c>
    </row>
    <row r="40" spans="1:7" x14ac:dyDescent="0.2">
      <c r="A40" s="3" t="s">
        <v>36</v>
      </c>
      <c r="B40" s="3" t="s">
        <v>212</v>
      </c>
      <c r="C40" s="3">
        <v>0</v>
      </c>
      <c r="D40" s="3" t="s">
        <v>212</v>
      </c>
      <c r="E40" s="3" t="s">
        <v>216</v>
      </c>
      <c r="F40" s="3" t="str">
        <f t="shared" si="0"/>
        <v>0</v>
      </c>
      <c r="G40" s="3" t="e">
        <f t="shared" si="1"/>
        <v>#DIV/0!</v>
      </c>
    </row>
    <row r="41" spans="1:7" x14ac:dyDescent="0.2">
      <c r="A41" s="3" t="s">
        <v>37</v>
      </c>
      <c r="B41" s="3" t="s">
        <v>212</v>
      </c>
      <c r="C41" s="3">
        <v>0</v>
      </c>
      <c r="D41" s="3" t="s">
        <v>212</v>
      </c>
      <c r="E41" s="3" t="s">
        <v>216</v>
      </c>
      <c r="F41" s="3" t="str">
        <f t="shared" si="0"/>
        <v>0</v>
      </c>
      <c r="G41" s="3" t="e">
        <f t="shared" si="1"/>
        <v>#DIV/0!</v>
      </c>
    </row>
    <row r="42" spans="1:7" x14ac:dyDescent="0.2">
      <c r="A42" s="3" t="s">
        <v>38</v>
      </c>
      <c r="B42" s="3" t="s">
        <v>212</v>
      </c>
      <c r="C42" s="3">
        <v>0</v>
      </c>
      <c r="D42" s="3" t="s">
        <v>212</v>
      </c>
      <c r="E42" s="3" t="s">
        <v>216</v>
      </c>
      <c r="F42" s="3" t="str">
        <f t="shared" si="0"/>
        <v>0</v>
      </c>
      <c r="G42" s="3" t="e">
        <f t="shared" si="1"/>
        <v>#DIV/0!</v>
      </c>
    </row>
    <row r="43" spans="1:7" x14ac:dyDescent="0.2">
      <c r="A43" s="3" t="s">
        <v>39</v>
      </c>
      <c r="B43" s="3" t="s">
        <v>212</v>
      </c>
      <c r="C43" s="3">
        <v>0</v>
      </c>
      <c r="D43" s="3" t="s">
        <v>212</v>
      </c>
      <c r="E43" s="3" t="s">
        <v>216</v>
      </c>
      <c r="F43" s="3" t="str">
        <f t="shared" si="0"/>
        <v>0</v>
      </c>
      <c r="G43" s="3" t="e">
        <f t="shared" si="1"/>
        <v>#DIV/0!</v>
      </c>
    </row>
    <row r="44" spans="1:7" x14ac:dyDescent="0.2">
      <c r="A44" s="3" t="s">
        <v>40</v>
      </c>
      <c r="B44" s="3" t="s">
        <v>212</v>
      </c>
      <c r="C44" s="3">
        <v>0</v>
      </c>
      <c r="D44" s="3" t="s">
        <v>212</v>
      </c>
      <c r="E44" s="3" t="s">
        <v>216</v>
      </c>
      <c r="F44" s="3" t="str">
        <f t="shared" si="0"/>
        <v>0</v>
      </c>
      <c r="G44" s="3" t="e">
        <f t="shared" si="1"/>
        <v>#DIV/0!</v>
      </c>
    </row>
    <row r="45" spans="1:7" x14ac:dyDescent="0.2">
      <c r="A45" s="3" t="s">
        <v>41</v>
      </c>
      <c r="B45" s="3" t="s">
        <v>212</v>
      </c>
      <c r="C45" s="3">
        <v>0</v>
      </c>
      <c r="D45" s="3" t="s">
        <v>212</v>
      </c>
      <c r="E45" s="3" t="s">
        <v>216</v>
      </c>
      <c r="F45" s="3" t="str">
        <f t="shared" si="0"/>
        <v>0</v>
      </c>
      <c r="G45" s="3" t="e">
        <f t="shared" si="1"/>
        <v>#DIV/0!</v>
      </c>
    </row>
    <row r="46" spans="1:7" x14ac:dyDescent="0.2">
      <c r="A46" s="3" t="s">
        <v>42</v>
      </c>
      <c r="B46" s="3" t="s">
        <v>212</v>
      </c>
      <c r="C46" s="3">
        <v>0</v>
      </c>
      <c r="D46" s="3" t="s">
        <v>212</v>
      </c>
      <c r="E46" s="3" t="s">
        <v>216</v>
      </c>
      <c r="F46" s="3" t="str">
        <f t="shared" si="0"/>
        <v>0</v>
      </c>
      <c r="G46" s="3" t="e">
        <f t="shared" si="1"/>
        <v>#DIV/0!</v>
      </c>
    </row>
    <row r="47" spans="1:7" x14ac:dyDescent="0.2">
      <c r="A47" s="3" t="s">
        <v>43</v>
      </c>
      <c r="B47" s="3" t="s">
        <v>212</v>
      </c>
      <c r="C47" s="3">
        <v>0</v>
      </c>
      <c r="D47" s="3" t="s">
        <v>212</v>
      </c>
      <c r="E47" s="3" t="s">
        <v>216</v>
      </c>
      <c r="F47" s="3" t="str">
        <f t="shared" si="0"/>
        <v>0</v>
      </c>
      <c r="G47" s="3" t="e">
        <f t="shared" si="1"/>
        <v>#DIV/0!</v>
      </c>
    </row>
    <row r="48" spans="1:7" x14ac:dyDescent="0.2">
      <c r="A48" s="3" t="s">
        <v>44</v>
      </c>
      <c r="B48" s="3" t="s">
        <v>212</v>
      </c>
      <c r="C48" s="3">
        <v>0</v>
      </c>
      <c r="D48" s="3" t="s">
        <v>212</v>
      </c>
      <c r="E48" s="3" t="s">
        <v>216</v>
      </c>
      <c r="F48" s="3" t="str">
        <f t="shared" si="0"/>
        <v>0</v>
      </c>
      <c r="G48" s="3" t="e">
        <f t="shared" si="1"/>
        <v>#DIV/0!</v>
      </c>
    </row>
    <row r="49" spans="1:7" x14ac:dyDescent="0.2">
      <c r="A49" s="3" t="s">
        <v>45</v>
      </c>
      <c r="B49" s="3" t="s">
        <v>212</v>
      </c>
      <c r="C49" s="3">
        <v>0</v>
      </c>
      <c r="D49" s="3" t="s">
        <v>212</v>
      </c>
      <c r="E49" s="3" t="s">
        <v>216</v>
      </c>
      <c r="F49" s="3" t="str">
        <f t="shared" si="0"/>
        <v>0</v>
      </c>
      <c r="G49" s="3" t="e">
        <f t="shared" si="1"/>
        <v>#DIV/0!</v>
      </c>
    </row>
    <row r="50" spans="1:7" x14ac:dyDescent="0.2">
      <c r="A50" s="3" t="s">
        <v>46</v>
      </c>
      <c r="B50" s="3" t="s">
        <v>212</v>
      </c>
      <c r="C50" s="3">
        <v>0</v>
      </c>
      <c r="D50" s="3" t="s">
        <v>212</v>
      </c>
      <c r="E50" s="3" t="s">
        <v>216</v>
      </c>
      <c r="F50" s="3" t="str">
        <f t="shared" si="0"/>
        <v>0</v>
      </c>
      <c r="G50" s="3" t="e">
        <f t="shared" si="1"/>
        <v>#DIV/0!</v>
      </c>
    </row>
    <row r="51" spans="1:7" x14ac:dyDescent="0.2">
      <c r="A51" s="3" t="s">
        <v>47</v>
      </c>
      <c r="B51" s="3" t="s">
        <v>212</v>
      </c>
      <c r="C51" s="3">
        <v>0</v>
      </c>
      <c r="D51" s="3" t="s">
        <v>212</v>
      </c>
      <c r="E51" s="3" t="s">
        <v>216</v>
      </c>
      <c r="F51" s="3" t="str">
        <f t="shared" si="0"/>
        <v>0</v>
      </c>
      <c r="G51" s="3" t="e">
        <f t="shared" si="1"/>
        <v>#DIV/0!</v>
      </c>
    </row>
    <row r="52" spans="1:7" x14ac:dyDescent="0.2">
      <c r="A52" s="3" t="s">
        <v>48</v>
      </c>
      <c r="B52" s="3" t="s">
        <v>212</v>
      </c>
      <c r="C52" s="3">
        <v>0</v>
      </c>
      <c r="D52" s="3" t="s">
        <v>212</v>
      </c>
      <c r="E52" s="3" t="s">
        <v>216</v>
      </c>
      <c r="F52" s="3" t="str">
        <f t="shared" si="0"/>
        <v>0</v>
      </c>
      <c r="G52" s="3" t="e">
        <f t="shared" si="1"/>
        <v>#DIV/0!</v>
      </c>
    </row>
    <row r="53" spans="1:7" x14ac:dyDescent="0.2">
      <c r="A53" s="3" t="s">
        <v>49</v>
      </c>
      <c r="B53" s="3" t="s">
        <v>212</v>
      </c>
      <c r="C53" s="3">
        <v>0</v>
      </c>
      <c r="D53" s="3" t="s">
        <v>212</v>
      </c>
      <c r="E53" s="3" t="s">
        <v>216</v>
      </c>
      <c r="F53" s="3" t="str">
        <f t="shared" si="0"/>
        <v>0</v>
      </c>
      <c r="G53" s="3" t="e">
        <f t="shared" si="1"/>
        <v>#DIV/0!</v>
      </c>
    </row>
    <row r="54" spans="1:7" x14ac:dyDescent="0.2">
      <c r="A54" s="3" t="s">
        <v>50</v>
      </c>
      <c r="B54" s="3" t="s">
        <v>212</v>
      </c>
      <c r="C54" s="3">
        <v>0</v>
      </c>
      <c r="D54" s="3" t="s">
        <v>212</v>
      </c>
      <c r="E54" s="3" t="s">
        <v>216</v>
      </c>
      <c r="F54" s="3" t="str">
        <f t="shared" si="0"/>
        <v>0</v>
      </c>
      <c r="G54" s="3" t="e">
        <f t="shared" si="1"/>
        <v>#DIV/0!</v>
      </c>
    </row>
    <row r="55" spans="1:7" x14ac:dyDescent="0.2">
      <c r="A55" s="3" t="s">
        <v>51</v>
      </c>
      <c r="B55" s="3" t="s">
        <v>212</v>
      </c>
      <c r="C55" s="3">
        <v>0</v>
      </c>
      <c r="D55" s="3" t="s">
        <v>212</v>
      </c>
      <c r="E55" s="3" t="s">
        <v>216</v>
      </c>
      <c r="F55" s="3" t="str">
        <f t="shared" si="0"/>
        <v>0</v>
      </c>
      <c r="G55" s="3" t="e">
        <f t="shared" si="1"/>
        <v>#DIV/0!</v>
      </c>
    </row>
    <row r="56" spans="1:7" x14ac:dyDescent="0.2">
      <c r="A56" s="3" t="s">
        <v>52</v>
      </c>
      <c r="B56" s="3" t="s">
        <v>212</v>
      </c>
      <c r="C56" s="3">
        <v>0</v>
      </c>
      <c r="D56" s="3" t="s">
        <v>212</v>
      </c>
      <c r="E56" s="3" t="s">
        <v>216</v>
      </c>
      <c r="F56" s="3" t="str">
        <f t="shared" si="0"/>
        <v>0</v>
      </c>
      <c r="G56" s="3" t="e">
        <f t="shared" si="1"/>
        <v>#DIV/0!</v>
      </c>
    </row>
    <row r="57" spans="1:7" x14ac:dyDescent="0.2">
      <c r="A57" s="3" t="s">
        <v>53</v>
      </c>
      <c r="B57" s="3" t="s">
        <v>212</v>
      </c>
      <c r="C57" s="3">
        <v>0</v>
      </c>
      <c r="D57" s="3" t="s">
        <v>212</v>
      </c>
      <c r="E57" s="3" t="s">
        <v>216</v>
      </c>
      <c r="F57" s="3" t="str">
        <f t="shared" si="0"/>
        <v>0</v>
      </c>
      <c r="G57" s="3" t="e">
        <f t="shared" si="1"/>
        <v>#DIV/0!</v>
      </c>
    </row>
    <row r="58" spans="1:7" x14ac:dyDescent="0.2">
      <c r="A58" s="3" t="s">
        <v>54</v>
      </c>
      <c r="B58" s="3" t="s">
        <v>212</v>
      </c>
      <c r="C58" s="3">
        <v>0</v>
      </c>
      <c r="D58" s="3" t="s">
        <v>212</v>
      </c>
      <c r="E58" s="3" t="s">
        <v>216</v>
      </c>
      <c r="F58" s="3" t="str">
        <f t="shared" si="0"/>
        <v>0</v>
      </c>
      <c r="G58" s="3" t="e">
        <f t="shared" si="1"/>
        <v>#DIV/0!</v>
      </c>
    </row>
    <row r="59" spans="1:7" x14ac:dyDescent="0.2">
      <c r="A59" s="3" t="s">
        <v>55</v>
      </c>
      <c r="B59" s="3" t="s">
        <v>212</v>
      </c>
      <c r="C59" s="3">
        <v>0</v>
      </c>
      <c r="D59" s="3" t="s">
        <v>212</v>
      </c>
      <c r="E59" s="3" t="s">
        <v>216</v>
      </c>
      <c r="F59" s="3" t="str">
        <f t="shared" si="0"/>
        <v>0</v>
      </c>
      <c r="G59" s="3" t="e">
        <f t="shared" si="1"/>
        <v>#DIV/0!</v>
      </c>
    </row>
    <row r="60" spans="1:7" x14ac:dyDescent="0.2">
      <c r="A60" s="3" t="s">
        <v>56</v>
      </c>
      <c r="B60" s="3" t="s">
        <v>212</v>
      </c>
      <c r="C60" s="3">
        <v>0</v>
      </c>
      <c r="D60" s="3" t="s">
        <v>212</v>
      </c>
      <c r="E60" s="3" t="s">
        <v>216</v>
      </c>
      <c r="F60" s="3" t="str">
        <f t="shared" si="0"/>
        <v>0</v>
      </c>
      <c r="G60" s="3" t="e">
        <f t="shared" si="1"/>
        <v>#DIV/0!</v>
      </c>
    </row>
    <row r="61" spans="1:7" x14ac:dyDescent="0.2">
      <c r="A61" s="3" t="s">
        <v>57</v>
      </c>
      <c r="B61" s="3" t="s">
        <v>212</v>
      </c>
      <c r="C61" s="3">
        <v>0</v>
      </c>
      <c r="D61" s="3" t="s">
        <v>212</v>
      </c>
      <c r="E61" s="3" t="s">
        <v>216</v>
      </c>
      <c r="F61" s="3" t="str">
        <f t="shared" si="0"/>
        <v>0</v>
      </c>
      <c r="G61" s="3" t="e">
        <f t="shared" si="1"/>
        <v>#DIV/0!</v>
      </c>
    </row>
    <row r="62" spans="1:7" x14ac:dyDescent="0.2">
      <c r="A62" s="3" t="s">
        <v>58</v>
      </c>
      <c r="B62" s="3" t="s">
        <v>212</v>
      </c>
      <c r="C62" s="3">
        <v>0</v>
      </c>
      <c r="D62" s="3" t="s">
        <v>212</v>
      </c>
      <c r="E62" s="3" t="s">
        <v>216</v>
      </c>
      <c r="F62" s="3" t="str">
        <f t="shared" si="0"/>
        <v>0</v>
      </c>
      <c r="G62" s="3" t="e">
        <f t="shared" si="1"/>
        <v>#DIV/0!</v>
      </c>
    </row>
    <row r="63" spans="1:7" x14ac:dyDescent="0.2">
      <c r="A63" s="3" t="s">
        <v>59</v>
      </c>
      <c r="B63" s="3" t="s">
        <v>212</v>
      </c>
      <c r="C63" s="3">
        <v>0</v>
      </c>
      <c r="D63" s="3" t="s">
        <v>212</v>
      </c>
      <c r="E63" s="3" t="s">
        <v>216</v>
      </c>
      <c r="F63" s="3" t="str">
        <f t="shared" si="0"/>
        <v>0</v>
      </c>
      <c r="G63" s="3" t="e">
        <f t="shared" si="1"/>
        <v>#DIV/0!</v>
      </c>
    </row>
    <row r="64" spans="1:7" x14ac:dyDescent="0.2">
      <c r="A64" s="3" t="s">
        <v>60</v>
      </c>
      <c r="B64" s="3" t="s">
        <v>212</v>
      </c>
      <c r="C64" s="3">
        <v>0</v>
      </c>
      <c r="D64" s="3" t="s">
        <v>212</v>
      </c>
      <c r="E64" s="3" t="s">
        <v>216</v>
      </c>
      <c r="F64" s="3" t="str">
        <f t="shared" si="0"/>
        <v>0</v>
      </c>
      <c r="G64" s="3" t="e">
        <f t="shared" si="1"/>
        <v>#DIV/0!</v>
      </c>
    </row>
    <row r="65" spans="1:7" x14ac:dyDescent="0.2">
      <c r="A65" s="3" t="s">
        <v>61</v>
      </c>
      <c r="B65" s="3" t="s">
        <v>212</v>
      </c>
      <c r="C65" s="3">
        <v>0</v>
      </c>
      <c r="D65" s="3" t="s">
        <v>212</v>
      </c>
      <c r="E65" s="3" t="s">
        <v>216</v>
      </c>
      <c r="F65" s="3" t="str">
        <f t="shared" si="0"/>
        <v>0</v>
      </c>
      <c r="G65" s="3" t="e">
        <f t="shared" si="1"/>
        <v>#DIV/0!</v>
      </c>
    </row>
    <row r="66" spans="1:7" x14ac:dyDescent="0.2">
      <c r="A66" s="3" t="s">
        <v>62</v>
      </c>
      <c r="B66" s="3" t="s">
        <v>212</v>
      </c>
      <c r="C66" s="3">
        <v>0</v>
      </c>
      <c r="D66" s="3" t="s">
        <v>212</v>
      </c>
      <c r="E66" s="3" t="s">
        <v>216</v>
      </c>
      <c r="F66" s="3" t="str">
        <f t="shared" si="0"/>
        <v>0</v>
      </c>
      <c r="G66" s="3" t="e">
        <f t="shared" si="1"/>
        <v>#DIV/0!</v>
      </c>
    </row>
    <row r="67" spans="1:7" x14ac:dyDescent="0.2">
      <c r="A67" s="3" t="s">
        <v>63</v>
      </c>
      <c r="B67" s="3" t="s">
        <v>212</v>
      </c>
      <c r="C67" s="3">
        <v>0</v>
      </c>
      <c r="D67" s="3" t="s">
        <v>212</v>
      </c>
      <c r="E67" s="3" t="s">
        <v>216</v>
      </c>
      <c r="F67" s="3" t="str">
        <f t="shared" si="0"/>
        <v>0</v>
      </c>
      <c r="G67" s="3" t="e">
        <f t="shared" si="1"/>
        <v>#DIV/0!</v>
      </c>
    </row>
    <row r="68" spans="1:7" x14ac:dyDescent="0.2">
      <c r="A68" s="3" t="s">
        <v>64</v>
      </c>
      <c r="B68" s="3" t="s">
        <v>212</v>
      </c>
      <c r="C68" s="3">
        <v>0</v>
      </c>
      <c r="D68" s="3" t="s">
        <v>212</v>
      </c>
      <c r="E68" s="3" t="s">
        <v>216</v>
      </c>
      <c r="F68" s="3" t="str">
        <f t="shared" si="0"/>
        <v>0</v>
      </c>
      <c r="G68" s="3" t="e">
        <f t="shared" si="1"/>
        <v>#DIV/0!</v>
      </c>
    </row>
    <row r="69" spans="1:7" x14ac:dyDescent="0.2">
      <c r="A69" s="3" t="s">
        <v>65</v>
      </c>
      <c r="B69" s="3" t="s">
        <v>212</v>
      </c>
      <c r="C69" s="3">
        <v>0</v>
      </c>
      <c r="D69" s="3" t="s">
        <v>212</v>
      </c>
      <c r="E69" s="3" t="s">
        <v>216</v>
      </c>
      <c r="F69" s="3" t="str">
        <f t="shared" si="0"/>
        <v>0</v>
      </c>
      <c r="G69" s="3" t="e">
        <f t="shared" si="1"/>
        <v>#DIV/0!</v>
      </c>
    </row>
    <row r="70" spans="1:7" x14ac:dyDescent="0.2">
      <c r="A70" s="3" t="s">
        <v>66</v>
      </c>
      <c r="B70" s="3" t="s">
        <v>212</v>
      </c>
      <c r="C70" s="3">
        <v>0</v>
      </c>
      <c r="D70" s="3" t="s">
        <v>212</v>
      </c>
      <c r="E70" s="3" t="s">
        <v>216</v>
      </c>
      <c r="F70" s="3" t="str">
        <f t="shared" si="0"/>
        <v>0</v>
      </c>
      <c r="G70" s="3" t="e">
        <f t="shared" si="1"/>
        <v>#DIV/0!</v>
      </c>
    </row>
    <row r="71" spans="1:7" x14ac:dyDescent="0.2">
      <c r="A71" s="3" t="s">
        <v>67</v>
      </c>
      <c r="B71" s="3" t="s">
        <v>212</v>
      </c>
      <c r="C71" s="3">
        <v>0</v>
      </c>
      <c r="D71" s="3" t="s">
        <v>212</v>
      </c>
      <c r="E71" s="3" t="s">
        <v>216</v>
      </c>
      <c r="F71" s="3" t="str">
        <f t="shared" si="0"/>
        <v>0</v>
      </c>
      <c r="G71" s="3" t="e">
        <f t="shared" si="1"/>
        <v>#DIV/0!</v>
      </c>
    </row>
    <row r="72" spans="1:7" x14ac:dyDescent="0.2">
      <c r="A72" s="3" t="s">
        <v>68</v>
      </c>
      <c r="B72" s="3" t="s">
        <v>212</v>
      </c>
      <c r="C72" s="3">
        <v>0</v>
      </c>
      <c r="D72" s="3" t="s">
        <v>212</v>
      </c>
      <c r="E72" s="3" t="s">
        <v>216</v>
      </c>
      <c r="F72" s="3" t="str">
        <f t="shared" si="0"/>
        <v>0</v>
      </c>
      <c r="G72" s="3" t="e">
        <f t="shared" si="1"/>
        <v>#DIV/0!</v>
      </c>
    </row>
    <row r="73" spans="1:7" x14ac:dyDescent="0.2">
      <c r="A73" s="3" t="s">
        <v>69</v>
      </c>
      <c r="B73" s="3" t="s">
        <v>212</v>
      </c>
      <c r="C73" s="3">
        <v>0</v>
      </c>
      <c r="D73" s="3" t="s">
        <v>212</v>
      </c>
      <c r="E73" s="3" t="s">
        <v>216</v>
      </c>
      <c r="F73" s="3" t="str">
        <f t="shared" si="0"/>
        <v>0</v>
      </c>
      <c r="G73" s="3" t="e">
        <f t="shared" si="1"/>
        <v>#DIV/0!</v>
      </c>
    </row>
    <row r="74" spans="1:7" x14ac:dyDescent="0.2">
      <c r="A74" s="3" t="s">
        <v>70</v>
      </c>
      <c r="B74" s="3" t="s">
        <v>212</v>
      </c>
      <c r="C74" s="3">
        <v>0</v>
      </c>
      <c r="D74" s="3" t="s">
        <v>212</v>
      </c>
      <c r="E74" s="3" t="s">
        <v>216</v>
      </c>
      <c r="F74" s="3" t="str">
        <f t="shared" si="0"/>
        <v>0</v>
      </c>
      <c r="G74" s="3" t="e">
        <f t="shared" si="1"/>
        <v>#DIV/0!</v>
      </c>
    </row>
    <row r="75" spans="1:7" x14ac:dyDescent="0.2">
      <c r="A75" s="3" t="s">
        <v>71</v>
      </c>
      <c r="B75" s="3" t="s">
        <v>212</v>
      </c>
      <c r="C75" s="3">
        <v>0</v>
      </c>
      <c r="D75" s="3" t="s">
        <v>212</v>
      </c>
      <c r="E75" s="3" t="s">
        <v>216</v>
      </c>
      <c r="F75" s="3" t="str">
        <f t="shared" si="0"/>
        <v>0</v>
      </c>
      <c r="G75" s="3" t="e">
        <f t="shared" si="1"/>
        <v>#DIV/0!</v>
      </c>
    </row>
    <row r="76" spans="1:7" x14ac:dyDescent="0.2">
      <c r="A76" s="3" t="s">
        <v>72</v>
      </c>
      <c r="B76" s="3" t="s">
        <v>212</v>
      </c>
      <c r="C76" s="3">
        <v>0</v>
      </c>
      <c r="D76" s="3" t="s">
        <v>212</v>
      </c>
      <c r="E76" s="3" t="s">
        <v>216</v>
      </c>
      <c r="F76" s="3" t="str">
        <f t="shared" si="0"/>
        <v>0</v>
      </c>
      <c r="G76" s="3" t="e">
        <f t="shared" si="1"/>
        <v>#DIV/0!</v>
      </c>
    </row>
    <row r="77" spans="1:7" x14ac:dyDescent="0.2">
      <c r="A77" s="3" t="s">
        <v>73</v>
      </c>
      <c r="B77" s="3" t="s">
        <v>212</v>
      </c>
      <c r="C77" s="3">
        <v>0</v>
      </c>
      <c r="D77" s="3" t="s">
        <v>212</v>
      </c>
      <c r="E77" s="3" t="s">
        <v>216</v>
      </c>
      <c r="F77" s="3" t="str">
        <f t="shared" si="0"/>
        <v>0</v>
      </c>
      <c r="G77" s="3" t="e">
        <f t="shared" si="1"/>
        <v>#DIV/0!</v>
      </c>
    </row>
    <row r="78" spans="1:7" x14ac:dyDescent="0.2">
      <c r="A78" s="3" t="s">
        <v>74</v>
      </c>
      <c r="B78" s="3" t="s">
        <v>212</v>
      </c>
      <c r="C78" s="3">
        <v>0</v>
      </c>
      <c r="D78" s="3" t="s">
        <v>212</v>
      </c>
      <c r="E78" s="3" t="s">
        <v>216</v>
      </c>
      <c r="F78" s="3" t="str">
        <f t="shared" si="0"/>
        <v>0</v>
      </c>
      <c r="G78" s="3" t="e">
        <f t="shared" si="1"/>
        <v>#DIV/0!</v>
      </c>
    </row>
    <row r="79" spans="1:7" x14ac:dyDescent="0.2">
      <c r="A79" s="3" t="s">
        <v>75</v>
      </c>
      <c r="B79" s="3" t="s">
        <v>212</v>
      </c>
      <c r="C79" s="3">
        <v>0</v>
      </c>
      <c r="D79" s="3" t="s">
        <v>212</v>
      </c>
      <c r="E79" s="3" t="s">
        <v>216</v>
      </c>
      <c r="F79" s="3" t="str">
        <f t="shared" si="0"/>
        <v>0</v>
      </c>
      <c r="G79" s="3" t="e">
        <f t="shared" si="1"/>
        <v>#DIV/0!</v>
      </c>
    </row>
    <row r="80" spans="1:7" x14ac:dyDescent="0.2">
      <c r="A80" s="3" t="s">
        <v>76</v>
      </c>
      <c r="B80" s="3" t="s">
        <v>212</v>
      </c>
      <c r="C80" s="3">
        <v>0</v>
      </c>
      <c r="D80" s="3" t="s">
        <v>212</v>
      </c>
      <c r="E80" s="3" t="s">
        <v>216</v>
      </c>
      <c r="F80" s="3" t="str">
        <f t="shared" si="0"/>
        <v>0</v>
      </c>
      <c r="G80" s="3" t="e">
        <f t="shared" si="1"/>
        <v>#DIV/0!</v>
      </c>
    </row>
    <row r="81" spans="1:7" x14ac:dyDescent="0.2">
      <c r="A81" s="3" t="s">
        <v>77</v>
      </c>
      <c r="B81" s="3" t="s">
        <v>212</v>
      </c>
      <c r="C81" s="3">
        <v>0</v>
      </c>
      <c r="D81" s="3" t="s">
        <v>212</v>
      </c>
      <c r="E81" s="3" t="s">
        <v>216</v>
      </c>
      <c r="F81" s="3" t="str">
        <f t="shared" si="0"/>
        <v>0</v>
      </c>
      <c r="G81" s="3" t="e">
        <f t="shared" si="1"/>
        <v>#DIV/0!</v>
      </c>
    </row>
    <row r="82" spans="1:7" x14ac:dyDescent="0.2">
      <c r="A82" s="3" t="s">
        <v>78</v>
      </c>
      <c r="B82" s="3" t="s">
        <v>212</v>
      </c>
      <c r="C82" s="3">
        <v>0</v>
      </c>
      <c r="D82" s="3" t="s">
        <v>212</v>
      </c>
      <c r="E82" s="3" t="s">
        <v>216</v>
      </c>
      <c r="F82" s="3" t="str">
        <f t="shared" si="0"/>
        <v>0</v>
      </c>
      <c r="G82" s="3" t="e">
        <f t="shared" si="1"/>
        <v>#DIV/0!</v>
      </c>
    </row>
    <row r="83" spans="1:7" x14ac:dyDescent="0.2">
      <c r="A83" s="3" t="s">
        <v>79</v>
      </c>
      <c r="B83" s="3" t="s">
        <v>212</v>
      </c>
      <c r="C83" s="3">
        <v>0</v>
      </c>
      <c r="D83" s="3" t="s">
        <v>212</v>
      </c>
      <c r="E83" s="3" t="s">
        <v>216</v>
      </c>
      <c r="F83" s="3" t="str">
        <f t="shared" si="0"/>
        <v>0</v>
      </c>
      <c r="G83" s="3" t="e">
        <f t="shared" si="1"/>
        <v>#DIV/0!</v>
      </c>
    </row>
    <row r="84" spans="1:7" x14ac:dyDescent="0.2">
      <c r="A84" s="3" t="s">
        <v>80</v>
      </c>
      <c r="B84" s="3" t="s">
        <v>212</v>
      </c>
      <c r="C84" s="3">
        <v>0</v>
      </c>
      <c r="D84" s="3" t="s">
        <v>212</v>
      </c>
      <c r="E84" s="3" t="s">
        <v>216</v>
      </c>
      <c r="F84" s="3" t="str">
        <f t="shared" si="0"/>
        <v>0</v>
      </c>
      <c r="G84" s="3" t="e">
        <f t="shared" si="1"/>
        <v>#DIV/0!</v>
      </c>
    </row>
    <row r="85" spans="1:7" x14ac:dyDescent="0.2">
      <c r="A85" s="3" t="s">
        <v>81</v>
      </c>
      <c r="B85" s="3" t="s">
        <v>212</v>
      </c>
      <c r="C85" s="3">
        <v>0</v>
      </c>
      <c r="D85" s="3" t="s">
        <v>212</v>
      </c>
      <c r="E85" s="3" t="s">
        <v>216</v>
      </c>
      <c r="F85" s="3" t="str">
        <f t="shared" si="0"/>
        <v>0</v>
      </c>
      <c r="G85" s="3" t="e">
        <f t="shared" si="1"/>
        <v>#DIV/0!</v>
      </c>
    </row>
    <row r="86" spans="1:7" x14ac:dyDescent="0.2">
      <c r="A86" s="3" t="s">
        <v>82</v>
      </c>
      <c r="B86" s="3" t="s">
        <v>212</v>
      </c>
      <c r="C86" s="3">
        <v>0</v>
      </c>
      <c r="D86" s="3" t="s">
        <v>212</v>
      </c>
      <c r="E86" s="3" t="s">
        <v>216</v>
      </c>
      <c r="F86" s="3" t="str">
        <f t="shared" si="0"/>
        <v>0</v>
      </c>
      <c r="G86" s="3" t="e">
        <f t="shared" si="1"/>
        <v>#DIV/0!</v>
      </c>
    </row>
    <row r="87" spans="1:7" x14ac:dyDescent="0.2">
      <c r="A87" s="3" t="s">
        <v>83</v>
      </c>
      <c r="B87" s="3" t="s">
        <v>212</v>
      </c>
      <c r="C87" s="3">
        <v>0</v>
      </c>
      <c r="D87" s="3" t="s">
        <v>212</v>
      </c>
      <c r="E87" s="3" t="s">
        <v>216</v>
      </c>
      <c r="F87" s="3" t="str">
        <f t="shared" si="0"/>
        <v>0</v>
      </c>
      <c r="G87" s="3" t="e">
        <f t="shared" si="1"/>
        <v>#DIV/0!</v>
      </c>
    </row>
    <row r="88" spans="1:7" x14ac:dyDescent="0.2">
      <c r="A88" s="3" t="s">
        <v>84</v>
      </c>
      <c r="B88" s="3" t="s">
        <v>212</v>
      </c>
      <c r="C88" s="3">
        <v>0</v>
      </c>
      <c r="D88" s="3" t="s">
        <v>212</v>
      </c>
      <c r="E88" s="3" t="s">
        <v>216</v>
      </c>
      <c r="F88" s="3" t="str">
        <f t="shared" si="0"/>
        <v>0</v>
      </c>
      <c r="G88" s="3" t="e">
        <f t="shared" si="1"/>
        <v>#DIV/0!</v>
      </c>
    </row>
    <row r="89" spans="1:7" x14ac:dyDescent="0.2">
      <c r="A89" s="3" t="s">
        <v>85</v>
      </c>
      <c r="B89" s="3" t="s">
        <v>212</v>
      </c>
      <c r="C89" s="3">
        <v>0</v>
      </c>
      <c r="D89" s="3" t="s">
        <v>212</v>
      </c>
      <c r="E89" s="3" t="s">
        <v>216</v>
      </c>
      <c r="F89" s="3" t="str">
        <f t="shared" si="0"/>
        <v>0</v>
      </c>
      <c r="G89" s="3" t="e">
        <f t="shared" si="1"/>
        <v>#DIV/0!</v>
      </c>
    </row>
    <row r="90" spans="1:7" x14ac:dyDescent="0.2">
      <c r="A90" s="3" t="s">
        <v>86</v>
      </c>
      <c r="B90" s="3" t="s">
        <v>212</v>
      </c>
      <c r="C90" s="3">
        <v>0</v>
      </c>
      <c r="D90" s="3" t="s">
        <v>212</v>
      </c>
      <c r="E90" s="3" t="s">
        <v>216</v>
      </c>
      <c r="F90" s="3" t="str">
        <f t="shared" si="0"/>
        <v>0</v>
      </c>
      <c r="G90" s="3" t="e">
        <f t="shared" si="1"/>
        <v>#DIV/0!</v>
      </c>
    </row>
    <row r="91" spans="1:7" x14ac:dyDescent="0.2">
      <c r="A91" s="3" t="s">
        <v>87</v>
      </c>
      <c r="B91" s="3" t="s">
        <v>212</v>
      </c>
      <c r="C91" s="3">
        <v>0</v>
      </c>
      <c r="D91" s="3" t="s">
        <v>212</v>
      </c>
      <c r="E91" s="3" t="s">
        <v>216</v>
      </c>
      <c r="F91" s="3" t="str">
        <f t="shared" si="0"/>
        <v>0</v>
      </c>
      <c r="G91" s="3" t="e">
        <f t="shared" si="1"/>
        <v>#DIV/0!</v>
      </c>
    </row>
    <row r="92" spans="1:7" x14ac:dyDescent="0.2">
      <c r="A92" s="3" t="s">
        <v>88</v>
      </c>
      <c r="B92" s="3" t="s">
        <v>212</v>
      </c>
      <c r="C92" s="3">
        <v>0</v>
      </c>
      <c r="D92" s="3" t="s">
        <v>212</v>
      </c>
      <c r="E92" s="3" t="s">
        <v>216</v>
      </c>
      <c r="F92" s="3" t="str">
        <f t="shared" si="0"/>
        <v>0</v>
      </c>
      <c r="G92" s="3" t="e">
        <f t="shared" si="1"/>
        <v>#DIV/0!</v>
      </c>
    </row>
    <row r="93" spans="1:7" x14ac:dyDescent="0.2">
      <c r="A93" s="3" t="s">
        <v>89</v>
      </c>
      <c r="B93" s="3" t="s">
        <v>212</v>
      </c>
      <c r="C93" s="3">
        <v>0</v>
      </c>
      <c r="D93" s="3" t="s">
        <v>212</v>
      </c>
      <c r="E93" s="3" t="s">
        <v>216</v>
      </c>
      <c r="F93" s="3" t="str">
        <f t="shared" si="0"/>
        <v>0</v>
      </c>
      <c r="G93" s="3" t="e">
        <f t="shared" si="1"/>
        <v>#DIV/0!</v>
      </c>
    </row>
    <row r="94" spans="1:7" x14ac:dyDescent="0.2">
      <c r="A94" s="3" t="s">
        <v>90</v>
      </c>
      <c r="B94" s="3" t="s">
        <v>212</v>
      </c>
      <c r="C94" s="3">
        <v>0</v>
      </c>
      <c r="D94" s="3" t="s">
        <v>212</v>
      </c>
      <c r="E94" s="3" t="s">
        <v>216</v>
      </c>
      <c r="F94" s="3" t="str">
        <f t="shared" si="0"/>
        <v>0</v>
      </c>
      <c r="G94" s="3" t="e">
        <f t="shared" si="1"/>
        <v>#DIV/0!</v>
      </c>
    </row>
    <row r="95" spans="1:7" x14ac:dyDescent="0.2">
      <c r="A95" s="3" t="s">
        <v>91</v>
      </c>
      <c r="B95" s="3" t="s">
        <v>212</v>
      </c>
      <c r="C95" s="3">
        <v>0</v>
      </c>
      <c r="D95" s="3" t="s">
        <v>212</v>
      </c>
      <c r="E95" s="3" t="s">
        <v>216</v>
      </c>
      <c r="F95" s="3" t="str">
        <f t="shared" si="0"/>
        <v>0</v>
      </c>
      <c r="G95" s="3" t="e">
        <f t="shared" si="1"/>
        <v>#DIV/0!</v>
      </c>
    </row>
    <row r="96" spans="1:7" x14ac:dyDescent="0.2">
      <c r="A96" s="3" t="s">
        <v>92</v>
      </c>
      <c r="B96" s="3" t="s">
        <v>212</v>
      </c>
      <c r="C96" s="3">
        <v>0</v>
      </c>
      <c r="D96" s="3" t="s">
        <v>212</v>
      </c>
      <c r="E96" s="3" t="s">
        <v>216</v>
      </c>
      <c r="F96" s="3" t="str">
        <f t="shared" si="0"/>
        <v>0</v>
      </c>
      <c r="G96" s="3" t="e">
        <f t="shared" si="1"/>
        <v>#DIV/0!</v>
      </c>
    </row>
    <row r="97" spans="1:7" x14ac:dyDescent="0.2">
      <c r="A97" s="3" t="s">
        <v>93</v>
      </c>
      <c r="B97" s="3" t="s">
        <v>212</v>
      </c>
      <c r="C97" s="3">
        <v>0</v>
      </c>
      <c r="D97" s="3" t="s">
        <v>212</v>
      </c>
      <c r="E97" s="3" t="s">
        <v>216</v>
      </c>
      <c r="F97" s="3" t="str">
        <f t="shared" si="0"/>
        <v>0</v>
      </c>
      <c r="G97" s="3" t="e">
        <f t="shared" si="1"/>
        <v>#DIV/0!</v>
      </c>
    </row>
    <row r="98" spans="1:7" x14ac:dyDescent="0.2">
      <c r="A98" s="3" t="s">
        <v>94</v>
      </c>
      <c r="B98" s="3" t="s">
        <v>212</v>
      </c>
      <c r="C98" s="3">
        <v>0</v>
      </c>
      <c r="D98" s="3" t="s">
        <v>212</v>
      </c>
      <c r="E98" s="3" t="s">
        <v>216</v>
      </c>
      <c r="F98" s="3" t="str">
        <f t="shared" si="0"/>
        <v>0</v>
      </c>
      <c r="G98" s="3" t="e">
        <f t="shared" si="1"/>
        <v>#DIV/0!</v>
      </c>
    </row>
    <row r="99" spans="1:7" x14ac:dyDescent="0.2">
      <c r="A99" s="3" t="s">
        <v>95</v>
      </c>
      <c r="B99" s="3" t="s">
        <v>212</v>
      </c>
      <c r="C99" s="3">
        <v>0</v>
      </c>
      <c r="D99" s="3" t="s">
        <v>212</v>
      </c>
      <c r="E99" s="3" t="s">
        <v>216</v>
      </c>
      <c r="F99" s="3" t="str">
        <f t="shared" si="0"/>
        <v>0</v>
      </c>
      <c r="G99" s="3" t="e">
        <f t="shared" si="1"/>
        <v>#DIV/0!</v>
      </c>
    </row>
    <row r="100" spans="1:7" x14ac:dyDescent="0.2">
      <c r="A100" s="3" t="s">
        <v>96</v>
      </c>
      <c r="B100" s="3" t="s">
        <v>212</v>
      </c>
      <c r="C100" s="3">
        <v>0</v>
      </c>
      <c r="D100" s="3" t="s">
        <v>212</v>
      </c>
      <c r="E100" s="3" t="s">
        <v>216</v>
      </c>
      <c r="F100" s="3" t="str">
        <f t="shared" si="0"/>
        <v>0</v>
      </c>
      <c r="G100" s="3" t="e">
        <f t="shared" si="1"/>
        <v>#DIV/0!</v>
      </c>
    </row>
    <row r="101" spans="1:7" x14ac:dyDescent="0.2">
      <c r="A101" s="3" t="s">
        <v>97</v>
      </c>
      <c r="B101" s="3" t="s">
        <v>212</v>
      </c>
      <c r="C101" s="3">
        <v>0</v>
      </c>
      <c r="D101" s="3" t="s">
        <v>212</v>
      </c>
      <c r="E101" s="3" t="s">
        <v>216</v>
      </c>
      <c r="F101" s="3" t="str">
        <f t="shared" si="0"/>
        <v>0</v>
      </c>
      <c r="G101" s="3" t="e">
        <f t="shared" si="1"/>
        <v>#DIV/0!</v>
      </c>
    </row>
    <row r="102" spans="1:7" x14ac:dyDescent="0.2">
      <c r="A102" s="3" t="s">
        <v>98</v>
      </c>
      <c r="B102" s="3" t="s">
        <v>212</v>
      </c>
      <c r="C102" s="3">
        <v>0</v>
      </c>
      <c r="D102" s="3" t="s">
        <v>212</v>
      </c>
      <c r="E102" s="3" t="s">
        <v>216</v>
      </c>
      <c r="F102" s="3" t="str">
        <f t="shared" si="0"/>
        <v>0</v>
      </c>
      <c r="G102" s="3" t="e">
        <f t="shared" si="1"/>
        <v>#DIV/0!</v>
      </c>
    </row>
    <row r="103" spans="1:7" x14ac:dyDescent="0.2">
      <c r="A103" s="3" t="s">
        <v>99</v>
      </c>
      <c r="B103" s="3" t="s">
        <v>212</v>
      </c>
      <c r="C103" s="3">
        <v>0</v>
      </c>
      <c r="D103" s="3" t="s">
        <v>212</v>
      </c>
      <c r="E103" s="3" t="s">
        <v>216</v>
      </c>
      <c r="F103" s="3" t="str">
        <f t="shared" si="0"/>
        <v>0</v>
      </c>
      <c r="G103" s="3" t="e">
        <f t="shared" si="1"/>
        <v>#DIV/0!</v>
      </c>
    </row>
    <row r="104" spans="1:7" x14ac:dyDescent="0.2">
      <c r="A104" s="3" t="s">
        <v>100</v>
      </c>
      <c r="B104" s="3" t="s">
        <v>212</v>
      </c>
      <c r="C104" s="3">
        <v>0</v>
      </c>
      <c r="D104" s="3" t="s">
        <v>212</v>
      </c>
      <c r="E104" s="3" t="s">
        <v>216</v>
      </c>
      <c r="F104" s="3" t="str">
        <f t="shared" si="0"/>
        <v>0</v>
      </c>
      <c r="G104" s="3" t="e">
        <f t="shared" si="1"/>
        <v>#DIV/0!</v>
      </c>
    </row>
    <row r="105" spans="1:7" x14ac:dyDescent="0.2">
      <c r="A105" s="3" t="s">
        <v>101</v>
      </c>
      <c r="B105" s="3" t="s">
        <v>212</v>
      </c>
      <c r="C105" s="3">
        <v>0</v>
      </c>
      <c r="D105" s="3" t="s">
        <v>212</v>
      </c>
      <c r="E105" s="3" t="s">
        <v>216</v>
      </c>
      <c r="F105" s="3" t="str">
        <f t="shared" si="0"/>
        <v>0</v>
      </c>
      <c r="G105" s="3" t="e">
        <f t="shared" si="1"/>
        <v>#DIV/0!</v>
      </c>
    </row>
    <row r="106" spans="1:7" x14ac:dyDescent="0.2">
      <c r="A106" s="3" t="s">
        <v>102</v>
      </c>
      <c r="B106" s="3" t="s">
        <v>212</v>
      </c>
      <c r="C106" s="3">
        <v>0</v>
      </c>
      <c r="D106" s="3" t="s">
        <v>212</v>
      </c>
      <c r="E106" s="3" t="s">
        <v>216</v>
      </c>
      <c r="F106" s="3" t="str">
        <f t="shared" si="0"/>
        <v>0</v>
      </c>
      <c r="G106" s="3" t="e">
        <f t="shared" si="1"/>
        <v>#DIV/0!</v>
      </c>
    </row>
    <row r="107" spans="1:7" x14ac:dyDescent="0.2">
      <c r="A107" s="3" t="s">
        <v>103</v>
      </c>
      <c r="B107" s="3" t="s">
        <v>212</v>
      </c>
      <c r="C107" s="3">
        <v>0</v>
      </c>
      <c r="D107" s="3" t="s">
        <v>212</v>
      </c>
      <c r="E107" s="3" t="s">
        <v>216</v>
      </c>
      <c r="F107" s="3" t="str">
        <f t="shared" si="0"/>
        <v>0</v>
      </c>
      <c r="G107" s="3" t="e">
        <f t="shared" si="1"/>
        <v>#DIV/0!</v>
      </c>
    </row>
    <row r="108" spans="1:7" x14ac:dyDescent="0.2">
      <c r="A108" s="3" t="s">
        <v>104</v>
      </c>
      <c r="B108" s="3" t="s">
        <v>212</v>
      </c>
      <c r="C108" s="3">
        <v>0</v>
      </c>
      <c r="D108" s="3" t="s">
        <v>212</v>
      </c>
      <c r="E108" s="3" t="s">
        <v>216</v>
      </c>
      <c r="F108" s="3" t="str">
        <f t="shared" si="0"/>
        <v>0</v>
      </c>
      <c r="G108" s="3" t="e">
        <f t="shared" si="1"/>
        <v>#DIV/0!</v>
      </c>
    </row>
    <row r="109" spans="1:7" x14ac:dyDescent="0.2">
      <c r="A109" s="3" t="s">
        <v>105</v>
      </c>
      <c r="B109" s="3" t="s">
        <v>212</v>
      </c>
      <c r="C109" s="3">
        <v>0</v>
      </c>
      <c r="D109" s="3" t="s">
        <v>212</v>
      </c>
      <c r="E109" s="3" t="s">
        <v>216</v>
      </c>
      <c r="F109" s="3" t="str">
        <f t="shared" si="0"/>
        <v>0</v>
      </c>
      <c r="G109" s="3" t="e">
        <f t="shared" si="1"/>
        <v>#DIV/0!</v>
      </c>
    </row>
    <row r="110" spans="1:7" x14ac:dyDescent="0.2">
      <c r="A110" s="3" t="s">
        <v>106</v>
      </c>
      <c r="B110" s="3" t="s">
        <v>212</v>
      </c>
      <c r="C110" s="3">
        <v>0</v>
      </c>
      <c r="D110" s="3" t="s">
        <v>212</v>
      </c>
      <c r="E110" s="3" t="s">
        <v>216</v>
      </c>
      <c r="F110" s="3" t="str">
        <f t="shared" si="0"/>
        <v>0</v>
      </c>
      <c r="G110" s="3" t="e">
        <f t="shared" si="1"/>
        <v>#DIV/0!</v>
      </c>
    </row>
    <row r="111" spans="1:7" x14ac:dyDescent="0.2">
      <c r="A111" s="3" t="s">
        <v>107</v>
      </c>
      <c r="B111" s="3" t="s">
        <v>212</v>
      </c>
      <c r="C111" s="3">
        <v>0</v>
      </c>
      <c r="D111" s="3" t="s">
        <v>212</v>
      </c>
      <c r="E111" s="3" t="s">
        <v>216</v>
      </c>
      <c r="F111" s="3" t="str">
        <f t="shared" si="0"/>
        <v>0</v>
      </c>
      <c r="G111" s="3" t="e">
        <f t="shared" si="1"/>
        <v>#DIV/0!</v>
      </c>
    </row>
    <row r="112" spans="1:7" x14ac:dyDescent="0.2">
      <c r="A112" s="3" t="s">
        <v>108</v>
      </c>
      <c r="B112" s="3" t="s">
        <v>212</v>
      </c>
      <c r="C112" s="3">
        <v>0</v>
      </c>
      <c r="D112" s="3" t="s">
        <v>212</v>
      </c>
      <c r="E112" s="3" t="s">
        <v>216</v>
      </c>
      <c r="F112" s="3" t="str">
        <f t="shared" si="0"/>
        <v>0</v>
      </c>
      <c r="G112" s="3" t="e">
        <f t="shared" si="1"/>
        <v>#DIV/0!</v>
      </c>
    </row>
    <row r="113" spans="1:7" x14ac:dyDescent="0.2">
      <c r="A113" s="3" t="s">
        <v>109</v>
      </c>
      <c r="B113" s="3" t="s">
        <v>212</v>
      </c>
      <c r="C113" s="3">
        <v>0</v>
      </c>
      <c r="D113" s="3" t="s">
        <v>212</v>
      </c>
      <c r="E113" s="3" t="s">
        <v>216</v>
      </c>
      <c r="F113" s="3" t="str">
        <f t="shared" si="0"/>
        <v>0</v>
      </c>
      <c r="G113" s="3" t="e">
        <f t="shared" si="1"/>
        <v>#DIV/0!</v>
      </c>
    </row>
    <row r="114" spans="1:7" x14ac:dyDescent="0.2">
      <c r="A114" s="3" t="s">
        <v>110</v>
      </c>
      <c r="B114" s="3" t="s">
        <v>212</v>
      </c>
      <c r="C114" s="3">
        <v>0</v>
      </c>
      <c r="D114" s="3" t="s">
        <v>212</v>
      </c>
      <c r="E114" s="3" t="s">
        <v>216</v>
      </c>
      <c r="F114" s="3" t="str">
        <f t="shared" si="0"/>
        <v>0</v>
      </c>
      <c r="G114" s="3" t="e">
        <f t="shared" si="1"/>
        <v>#DIV/0!</v>
      </c>
    </row>
    <row r="115" spans="1:7" x14ac:dyDescent="0.2">
      <c r="A115" s="3" t="s">
        <v>111</v>
      </c>
      <c r="B115" s="3" t="s">
        <v>212</v>
      </c>
      <c r="C115" s="3">
        <v>0</v>
      </c>
      <c r="D115" s="3" t="s">
        <v>212</v>
      </c>
      <c r="E115" s="3" t="s">
        <v>216</v>
      </c>
      <c r="F115" s="3" t="str">
        <f t="shared" si="0"/>
        <v>0</v>
      </c>
      <c r="G115" s="3" t="e">
        <f t="shared" si="1"/>
        <v>#DIV/0!</v>
      </c>
    </row>
    <row r="116" spans="1:7" x14ac:dyDescent="0.2">
      <c r="A116" s="3" t="s">
        <v>112</v>
      </c>
      <c r="B116" s="3" t="s">
        <v>212</v>
      </c>
      <c r="C116" s="3">
        <v>0</v>
      </c>
      <c r="D116" s="3" t="s">
        <v>212</v>
      </c>
      <c r="E116" s="3" t="s">
        <v>216</v>
      </c>
      <c r="F116" s="3" t="str">
        <f t="shared" si="0"/>
        <v>0</v>
      </c>
      <c r="G116" s="3" t="e">
        <f t="shared" si="1"/>
        <v>#DIV/0!</v>
      </c>
    </row>
    <row r="117" spans="1:7" x14ac:dyDescent="0.2">
      <c r="A117" s="3" t="s">
        <v>113</v>
      </c>
      <c r="B117" s="3" t="s">
        <v>212</v>
      </c>
      <c r="C117" s="3">
        <v>0</v>
      </c>
      <c r="D117" s="3" t="s">
        <v>212</v>
      </c>
      <c r="E117" s="3" t="s">
        <v>216</v>
      </c>
      <c r="F117" s="3" t="str">
        <f t="shared" si="0"/>
        <v>0</v>
      </c>
      <c r="G117" s="3" t="e">
        <f t="shared" si="1"/>
        <v>#DIV/0!</v>
      </c>
    </row>
    <row r="118" spans="1:7" x14ac:dyDescent="0.2">
      <c r="A118" s="3" t="s">
        <v>114</v>
      </c>
      <c r="B118" s="3" t="s">
        <v>212</v>
      </c>
      <c r="C118" s="3">
        <v>0</v>
      </c>
      <c r="D118" s="3" t="s">
        <v>212</v>
      </c>
      <c r="E118" s="3" t="s">
        <v>216</v>
      </c>
      <c r="F118" s="3" t="str">
        <f t="shared" si="0"/>
        <v>0</v>
      </c>
      <c r="G118" s="3" t="e">
        <f t="shared" si="1"/>
        <v>#DIV/0!</v>
      </c>
    </row>
    <row r="119" spans="1:7" x14ac:dyDescent="0.2">
      <c r="A119" s="3" t="s">
        <v>115</v>
      </c>
      <c r="B119" s="3" t="s">
        <v>212</v>
      </c>
      <c r="C119" s="3">
        <v>0</v>
      </c>
      <c r="D119" s="3" t="s">
        <v>212</v>
      </c>
      <c r="E119" s="3" t="s">
        <v>216</v>
      </c>
      <c r="F119" s="3" t="str">
        <f t="shared" si="0"/>
        <v>0</v>
      </c>
      <c r="G119" s="3" t="e">
        <f t="shared" si="1"/>
        <v>#DIV/0!</v>
      </c>
    </row>
    <row r="120" spans="1:7" x14ac:dyDescent="0.2">
      <c r="A120" s="3" t="s">
        <v>116</v>
      </c>
      <c r="B120" s="3" t="s">
        <v>212</v>
      </c>
      <c r="C120" s="3">
        <v>0</v>
      </c>
      <c r="D120" s="3" t="s">
        <v>212</v>
      </c>
      <c r="E120" s="3" t="s">
        <v>216</v>
      </c>
      <c r="F120" s="3" t="str">
        <f t="shared" si="0"/>
        <v>0</v>
      </c>
      <c r="G120" s="3" t="e">
        <f t="shared" si="1"/>
        <v>#DIV/0!</v>
      </c>
    </row>
    <row r="121" spans="1:7" x14ac:dyDescent="0.2">
      <c r="A121" s="3" t="s">
        <v>117</v>
      </c>
      <c r="B121" s="3" t="s">
        <v>212</v>
      </c>
      <c r="C121" s="3">
        <v>0</v>
      </c>
      <c r="D121" s="3" t="s">
        <v>212</v>
      </c>
      <c r="E121" s="3" t="s">
        <v>216</v>
      </c>
      <c r="F121" s="3" t="str">
        <f t="shared" si="0"/>
        <v>0</v>
      </c>
      <c r="G121" s="3" t="e">
        <f t="shared" si="1"/>
        <v>#DIV/0!</v>
      </c>
    </row>
    <row r="122" spans="1:7" x14ac:dyDescent="0.2">
      <c r="A122" s="3" t="s">
        <v>118</v>
      </c>
      <c r="B122" s="3" t="s">
        <v>212</v>
      </c>
      <c r="C122" s="3">
        <v>0</v>
      </c>
      <c r="D122" s="3" t="s">
        <v>212</v>
      </c>
      <c r="E122" s="3" t="s">
        <v>216</v>
      </c>
      <c r="F122" s="3" t="str">
        <f t="shared" si="0"/>
        <v>0</v>
      </c>
      <c r="G122" s="3" t="e">
        <f t="shared" si="1"/>
        <v>#DIV/0!</v>
      </c>
    </row>
    <row r="123" spans="1:7" x14ac:dyDescent="0.2">
      <c r="A123" s="3" t="s">
        <v>119</v>
      </c>
      <c r="B123" s="3" t="s">
        <v>212</v>
      </c>
      <c r="C123" s="3">
        <v>0</v>
      </c>
      <c r="D123" s="3" t="s">
        <v>212</v>
      </c>
      <c r="E123" s="3" t="s">
        <v>216</v>
      </c>
      <c r="F123" s="3" t="str">
        <f t="shared" si="0"/>
        <v>0</v>
      </c>
      <c r="G123" s="3" t="e">
        <f t="shared" si="1"/>
        <v>#DIV/0!</v>
      </c>
    </row>
    <row r="124" spans="1:7" x14ac:dyDescent="0.2">
      <c r="A124" s="3" t="s">
        <v>120</v>
      </c>
      <c r="B124" s="3" t="s">
        <v>212</v>
      </c>
      <c r="C124" s="3">
        <v>0</v>
      </c>
      <c r="D124" s="3" t="s">
        <v>212</v>
      </c>
      <c r="E124" s="3" t="s">
        <v>216</v>
      </c>
      <c r="F124" s="3" t="str">
        <f t="shared" si="0"/>
        <v>0</v>
      </c>
      <c r="G124" s="3" t="e">
        <f t="shared" si="1"/>
        <v>#DIV/0!</v>
      </c>
    </row>
    <row r="125" spans="1:7" x14ac:dyDescent="0.2">
      <c r="A125" s="3" t="s">
        <v>121</v>
      </c>
      <c r="B125" s="3" t="s">
        <v>212</v>
      </c>
      <c r="C125" s="3">
        <v>0</v>
      </c>
      <c r="D125" s="3" t="s">
        <v>212</v>
      </c>
      <c r="E125" s="3" t="s">
        <v>216</v>
      </c>
      <c r="F125" s="3" t="str">
        <f t="shared" si="0"/>
        <v>0</v>
      </c>
      <c r="G125" s="3" t="e">
        <f t="shared" si="1"/>
        <v>#DIV/0!</v>
      </c>
    </row>
    <row r="126" spans="1:7" x14ac:dyDescent="0.2">
      <c r="A126" s="3" t="s">
        <v>122</v>
      </c>
      <c r="B126" s="3" t="s">
        <v>212</v>
      </c>
      <c r="C126" s="3">
        <v>0</v>
      </c>
      <c r="D126" s="3" t="s">
        <v>212</v>
      </c>
      <c r="E126" s="3" t="s">
        <v>216</v>
      </c>
      <c r="F126" s="3" t="str">
        <f t="shared" si="0"/>
        <v>0</v>
      </c>
      <c r="G126" s="3" t="e">
        <f t="shared" si="1"/>
        <v>#DIV/0!</v>
      </c>
    </row>
    <row r="127" spans="1:7" x14ac:dyDescent="0.2">
      <c r="A127" s="3" t="s">
        <v>123</v>
      </c>
      <c r="B127" s="3" t="s">
        <v>212</v>
      </c>
      <c r="C127" s="3">
        <v>0</v>
      </c>
      <c r="D127" s="3" t="s">
        <v>212</v>
      </c>
      <c r="E127" s="3" t="s">
        <v>216</v>
      </c>
      <c r="F127" s="3" t="str">
        <f t="shared" si="0"/>
        <v>0</v>
      </c>
      <c r="G127" s="3" t="e">
        <f t="shared" si="1"/>
        <v>#DIV/0!</v>
      </c>
    </row>
    <row r="128" spans="1:7" x14ac:dyDescent="0.2">
      <c r="A128" s="3" t="s">
        <v>124</v>
      </c>
      <c r="B128" s="3" t="s">
        <v>212</v>
      </c>
      <c r="C128" s="3">
        <v>0</v>
      </c>
      <c r="D128" s="3" t="s">
        <v>212</v>
      </c>
      <c r="E128" s="3" t="s">
        <v>216</v>
      </c>
      <c r="F128" s="3" t="str">
        <f t="shared" si="0"/>
        <v>0</v>
      </c>
      <c r="G128" s="3" t="e">
        <f t="shared" si="1"/>
        <v>#DIV/0!</v>
      </c>
    </row>
    <row r="129" spans="1:7" x14ac:dyDescent="0.2">
      <c r="A129" s="3" t="s">
        <v>125</v>
      </c>
      <c r="B129" s="3" t="s">
        <v>212</v>
      </c>
      <c r="C129" s="3">
        <v>0</v>
      </c>
      <c r="D129" s="3" t="s">
        <v>212</v>
      </c>
      <c r="E129" s="3" t="s">
        <v>216</v>
      </c>
      <c r="F129" s="3" t="str">
        <f t="shared" si="0"/>
        <v>0</v>
      </c>
      <c r="G129" s="3" t="e">
        <f t="shared" si="1"/>
        <v>#DIV/0!</v>
      </c>
    </row>
    <row r="130" spans="1:7" x14ac:dyDescent="0.2">
      <c r="A130" s="3" t="s">
        <v>126</v>
      </c>
      <c r="B130" s="3" t="s">
        <v>212</v>
      </c>
      <c r="C130" s="3">
        <v>0</v>
      </c>
      <c r="D130" s="3" t="s">
        <v>212</v>
      </c>
      <c r="E130" s="3" t="s">
        <v>216</v>
      </c>
      <c r="F130" s="3" t="str">
        <f t="shared" si="0"/>
        <v>0</v>
      </c>
      <c r="G130" s="3" t="e">
        <f t="shared" si="1"/>
        <v>#DIV/0!</v>
      </c>
    </row>
    <row r="131" spans="1:7" x14ac:dyDescent="0.2">
      <c r="A131" s="3" t="s">
        <v>127</v>
      </c>
      <c r="B131" s="3" t="s">
        <v>212</v>
      </c>
      <c r="C131" s="3">
        <v>0</v>
      </c>
      <c r="D131" s="3" t="s">
        <v>212</v>
      </c>
      <c r="E131" s="3" t="s">
        <v>216</v>
      </c>
      <c r="F131" s="3" t="str">
        <f t="shared" si="0"/>
        <v>0</v>
      </c>
      <c r="G131" s="3" t="e">
        <f t="shared" si="1"/>
        <v>#DIV/0!</v>
      </c>
    </row>
    <row r="132" spans="1:7" x14ac:dyDescent="0.2">
      <c r="A132" s="3" t="s">
        <v>128</v>
      </c>
      <c r="B132" s="3" t="s">
        <v>212</v>
      </c>
      <c r="C132" s="3">
        <v>0</v>
      </c>
      <c r="D132" s="3" t="s">
        <v>212</v>
      </c>
      <c r="E132" s="3" t="s">
        <v>216</v>
      </c>
      <c r="F132" s="3" t="str">
        <f t="shared" si="0"/>
        <v>0</v>
      </c>
      <c r="G132" s="3" t="e">
        <f t="shared" si="1"/>
        <v>#DIV/0!</v>
      </c>
    </row>
    <row r="133" spans="1:7" x14ac:dyDescent="0.2">
      <c r="A133" s="3" t="s">
        <v>129</v>
      </c>
      <c r="B133" s="3" t="s">
        <v>212</v>
      </c>
      <c r="C133" s="3">
        <v>0</v>
      </c>
      <c r="D133" s="3" t="s">
        <v>212</v>
      </c>
      <c r="E133" s="3" t="s">
        <v>216</v>
      </c>
      <c r="F133" s="3" t="str">
        <f t="shared" si="0"/>
        <v>0</v>
      </c>
      <c r="G133" s="3" t="e">
        <f t="shared" si="1"/>
        <v>#DIV/0!</v>
      </c>
    </row>
    <row r="134" spans="1:7" x14ac:dyDescent="0.2">
      <c r="A134" s="3" t="s">
        <v>130</v>
      </c>
      <c r="B134" s="3" t="s">
        <v>212</v>
      </c>
      <c r="C134" s="3">
        <v>0</v>
      </c>
      <c r="D134" s="3" t="s">
        <v>212</v>
      </c>
      <c r="E134" s="3" t="s">
        <v>216</v>
      </c>
      <c r="F134" s="3" t="str">
        <f t="shared" si="0"/>
        <v>0</v>
      </c>
      <c r="G134" s="3" t="e">
        <f t="shared" si="1"/>
        <v>#DIV/0!</v>
      </c>
    </row>
    <row r="135" spans="1:7" x14ac:dyDescent="0.2">
      <c r="A135" s="3" t="s">
        <v>131</v>
      </c>
      <c r="B135" s="3" t="s">
        <v>212</v>
      </c>
      <c r="C135" s="3">
        <v>0</v>
      </c>
      <c r="D135" s="3" t="s">
        <v>212</v>
      </c>
      <c r="E135" s="3" t="s">
        <v>216</v>
      </c>
      <c r="F135" s="3" t="str">
        <f t="shared" si="0"/>
        <v>0</v>
      </c>
      <c r="G135" s="3" t="e">
        <f t="shared" si="1"/>
        <v>#DIV/0!</v>
      </c>
    </row>
    <row r="136" spans="1:7" x14ac:dyDescent="0.2">
      <c r="A136" s="3" t="s">
        <v>132</v>
      </c>
      <c r="B136" s="3" t="s">
        <v>212</v>
      </c>
      <c r="C136" s="3">
        <v>0</v>
      </c>
      <c r="D136" s="3" t="s">
        <v>212</v>
      </c>
      <c r="E136" s="3" t="s">
        <v>216</v>
      </c>
      <c r="F136" s="3" t="str">
        <f t="shared" si="0"/>
        <v>0</v>
      </c>
      <c r="G136" s="3" t="e">
        <f t="shared" si="1"/>
        <v>#DIV/0!</v>
      </c>
    </row>
    <row r="137" spans="1:7" x14ac:dyDescent="0.2">
      <c r="A137" s="3" t="s">
        <v>133</v>
      </c>
      <c r="B137" s="3" t="s">
        <v>212</v>
      </c>
      <c r="C137" s="3">
        <v>0</v>
      </c>
      <c r="D137" s="3" t="s">
        <v>212</v>
      </c>
      <c r="E137" s="3" t="s">
        <v>216</v>
      </c>
      <c r="F137" s="3" t="str">
        <f t="shared" si="0"/>
        <v>0</v>
      </c>
      <c r="G137" s="3" t="e">
        <f t="shared" si="1"/>
        <v>#DIV/0!</v>
      </c>
    </row>
    <row r="138" spans="1:7" x14ac:dyDescent="0.2">
      <c r="A138" s="3" t="s">
        <v>134</v>
      </c>
      <c r="B138" s="3" t="s">
        <v>212</v>
      </c>
      <c r="C138" s="3">
        <v>0</v>
      </c>
      <c r="D138" s="3" t="s">
        <v>212</v>
      </c>
      <c r="E138" s="3" t="s">
        <v>216</v>
      </c>
      <c r="F138" s="3" t="str">
        <f t="shared" si="0"/>
        <v>0</v>
      </c>
      <c r="G138" s="3" t="e">
        <f t="shared" si="1"/>
        <v>#DIV/0!</v>
      </c>
    </row>
    <row r="139" spans="1:7" x14ac:dyDescent="0.2">
      <c r="A139" s="3" t="s">
        <v>135</v>
      </c>
      <c r="B139" s="3" t="s">
        <v>212</v>
      </c>
      <c r="C139" s="3">
        <v>0</v>
      </c>
      <c r="D139" s="3" t="s">
        <v>212</v>
      </c>
      <c r="E139" s="3" t="s">
        <v>216</v>
      </c>
      <c r="F139" s="3" t="str">
        <f t="shared" si="0"/>
        <v>0</v>
      </c>
      <c r="G139" s="3" t="e">
        <f t="shared" si="1"/>
        <v>#DIV/0!</v>
      </c>
    </row>
    <row r="140" spans="1:7" x14ac:dyDescent="0.2">
      <c r="A140" s="3" t="s">
        <v>136</v>
      </c>
      <c r="B140" s="3" t="s">
        <v>212</v>
      </c>
      <c r="C140" s="3">
        <v>0</v>
      </c>
      <c r="D140" s="3" t="s">
        <v>212</v>
      </c>
      <c r="E140" s="3" t="s">
        <v>216</v>
      </c>
      <c r="F140" s="3" t="str">
        <f t="shared" si="0"/>
        <v>0</v>
      </c>
      <c r="G140" s="3" t="e">
        <f t="shared" si="1"/>
        <v>#DIV/0!</v>
      </c>
    </row>
    <row r="141" spans="1:7" x14ac:dyDescent="0.2">
      <c r="A141" s="3" t="s">
        <v>137</v>
      </c>
      <c r="B141" s="3" t="s">
        <v>212</v>
      </c>
      <c r="C141" s="3">
        <v>0</v>
      </c>
      <c r="D141" s="3" t="s">
        <v>212</v>
      </c>
      <c r="E141" s="3" t="s">
        <v>216</v>
      </c>
      <c r="F141" s="3" t="str">
        <f t="shared" si="0"/>
        <v>0</v>
      </c>
      <c r="G141" s="3" t="e">
        <f t="shared" si="1"/>
        <v>#DIV/0!</v>
      </c>
    </row>
    <row r="142" spans="1:7" x14ac:dyDescent="0.2">
      <c r="A142" s="3" t="s">
        <v>138</v>
      </c>
      <c r="B142" s="3" t="s">
        <v>212</v>
      </c>
      <c r="C142" s="3">
        <v>0</v>
      </c>
      <c r="D142" s="3" t="s">
        <v>212</v>
      </c>
      <c r="E142" s="3" t="s">
        <v>216</v>
      </c>
      <c r="F142" s="3" t="str">
        <f t="shared" si="0"/>
        <v>0</v>
      </c>
      <c r="G142" s="3" t="e">
        <f t="shared" si="1"/>
        <v>#DIV/0!</v>
      </c>
    </row>
    <row r="143" spans="1:7" x14ac:dyDescent="0.2">
      <c r="A143" s="3" t="s">
        <v>139</v>
      </c>
      <c r="B143" s="3" t="s">
        <v>212</v>
      </c>
      <c r="C143" s="3">
        <v>0</v>
      </c>
      <c r="D143" s="3" t="s">
        <v>212</v>
      </c>
      <c r="E143" s="3" t="s">
        <v>216</v>
      </c>
      <c r="F143" s="3" t="str">
        <f t="shared" si="0"/>
        <v>0</v>
      </c>
      <c r="G143" s="3" t="e">
        <f t="shared" si="1"/>
        <v>#DIV/0!</v>
      </c>
    </row>
    <row r="144" spans="1:7" x14ac:dyDescent="0.2">
      <c r="A144" s="3" t="s">
        <v>140</v>
      </c>
      <c r="B144" s="3" t="s">
        <v>212</v>
      </c>
      <c r="C144" s="3">
        <v>0</v>
      </c>
      <c r="D144" s="3" t="s">
        <v>212</v>
      </c>
      <c r="E144" s="3" t="s">
        <v>216</v>
      </c>
      <c r="F144" s="3" t="str">
        <f t="shared" si="0"/>
        <v>0</v>
      </c>
      <c r="G144" s="3" t="e">
        <f t="shared" si="1"/>
        <v>#DIV/0!</v>
      </c>
    </row>
    <row r="145" spans="1:7" x14ac:dyDescent="0.2">
      <c r="A145" s="3" t="s">
        <v>141</v>
      </c>
      <c r="B145" s="3" t="s">
        <v>212</v>
      </c>
      <c r="C145" s="3">
        <v>0</v>
      </c>
      <c r="D145" s="3" t="s">
        <v>212</v>
      </c>
      <c r="E145" s="3" t="s">
        <v>216</v>
      </c>
      <c r="F145" s="3" t="str">
        <f t="shared" si="0"/>
        <v>0</v>
      </c>
      <c r="G145" s="3" t="e">
        <f t="shared" si="1"/>
        <v>#DIV/0!</v>
      </c>
    </row>
    <row r="146" spans="1:7" x14ac:dyDescent="0.2">
      <c r="A146" s="3" t="s">
        <v>142</v>
      </c>
      <c r="B146" s="3" t="s">
        <v>212</v>
      </c>
      <c r="C146" s="3">
        <v>0</v>
      </c>
      <c r="D146" s="3" t="s">
        <v>212</v>
      </c>
      <c r="E146" s="3" t="s">
        <v>216</v>
      </c>
      <c r="F146" s="3" t="str">
        <f t="shared" si="0"/>
        <v>0</v>
      </c>
      <c r="G146" s="3" t="e">
        <f t="shared" si="1"/>
        <v>#DIV/0!</v>
      </c>
    </row>
    <row r="147" spans="1:7" x14ac:dyDescent="0.2">
      <c r="A147" s="3" t="s">
        <v>143</v>
      </c>
      <c r="B147" s="3" t="s">
        <v>212</v>
      </c>
      <c r="C147" s="3">
        <v>0</v>
      </c>
      <c r="D147" s="3" t="s">
        <v>212</v>
      </c>
      <c r="E147" s="3" t="s">
        <v>216</v>
      </c>
      <c r="F147" s="3" t="str">
        <f t="shared" si="0"/>
        <v>0</v>
      </c>
      <c r="G147" s="3" t="e">
        <f t="shared" si="1"/>
        <v>#DIV/0!</v>
      </c>
    </row>
    <row r="148" spans="1:7" x14ac:dyDescent="0.2">
      <c r="A148" s="3" t="s">
        <v>144</v>
      </c>
      <c r="B148" s="3" t="s">
        <v>212</v>
      </c>
      <c r="C148" s="3">
        <v>0</v>
      </c>
      <c r="D148" s="3" t="s">
        <v>212</v>
      </c>
      <c r="E148" s="3" t="s">
        <v>216</v>
      </c>
      <c r="F148" s="3" t="str">
        <f t="shared" si="0"/>
        <v>0</v>
      </c>
      <c r="G148" s="3" t="e">
        <f t="shared" si="1"/>
        <v>#DIV/0!</v>
      </c>
    </row>
    <row r="149" spans="1:7" x14ac:dyDescent="0.2">
      <c r="A149" s="3" t="s">
        <v>145</v>
      </c>
      <c r="B149" s="3" t="s">
        <v>212</v>
      </c>
      <c r="C149" s="3">
        <v>0</v>
      </c>
      <c r="D149" s="3" t="s">
        <v>212</v>
      </c>
      <c r="E149" s="3" t="s">
        <v>216</v>
      </c>
      <c r="F149" s="3" t="str">
        <f t="shared" si="0"/>
        <v>0</v>
      </c>
      <c r="G149" s="3" t="e">
        <f t="shared" si="1"/>
        <v>#DIV/0!</v>
      </c>
    </row>
    <row r="150" spans="1:7" x14ac:dyDescent="0.2">
      <c r="A150" s="3" t="s">
        <v>146</v>
      </c>
      <c r="B150" s="3" t="s">
        <v>212</v>
      </c>
      <c r="C150" s="3">
        <v>0</v>
      </c>
      <c r="D150" s="3" t="s">
        <v>212</v>
      </c>
      <c r="E150" s="3" t="s">
        <v>216</v>
      </c>
      <c r="F150" s="3" t="str">
        <f t="shared" si="0"/>
        <v>0</v>
      </c>
      <c r="G150" s="3" t="e">
        <f t="shared" si="1"/>
        <v>#DIV/0!</v>
      </c>
    </row>
    <row r="151" spans="1:7" x14ac:dyDescent="0.2">
      <c r="A151" s="3" t="s">
        <v>147</v>
      </c>
      <c r="B151" s="3" t="s">
        <v>212</v>
      </c>
      <c r="C151" s="3">
        <v>0</v>
      </c>
      <c r="D151" s="3" t="s">
        <v>212</v>
      </c>
      <c r="E151" s="3" t="s">
        <v>216</v>
      </c>
      <c r="F151" s="3" t="str">
        <f t="shared" si="0"/>
        <v>0</v>
      </c>
      <c r="G151" s="3" t="e">
        <f t="shared" si="1"/>
        <v>#DIV/0!</v>
      </c>
    </row>
    <row r="152" spans="1:7" x14ac:dyDescent="0.2">
      <c r="A152" s="3" t="s">
        <v>148</v>
      </c>
      <c r="B152" s="3" t="s">
        <v>212</v>
      </c>
      <c r="C152" s="3">
        <v>0</v>
      </c>
      <c r="D152" s="3" t="s">
        <v>212</v>
      </c>
      <c r="E152" s="3" t="s">
        <v>216</v>
      </c>
      <c r="F152" s="3" t="str">
        <f t="shared" si="0"/>
        <v>0</v>
      </c>
      <c r="G152" s="3" t="e">
        <f t="shared" si="1"/>
        <v>#DIV/0!</v>
      </c>
    </row>
    <row r="153" spans="1:7" x14ac:dyDescent="0.2">
      <c r="A153" s="3" t="s">
        <v>149</v>
      </c>
      <c r="B153" s="3" t="s">
        <v>212</v>
      </c>
      <c r="C153" s="3">
        <v>0</v>
      </c>
      <c r="D153" s="3" t="s">
        <v>212</v>
      </c>
      <c r="E153" s="3" t="s">
        <v>216</v>
      </c>
      <c r="F153" s="3" t="str">
        <f t="shared" si="0"/>
        <v>0</v>
      </c>
      <c r="G153" s="3" t="e">
        <f t="shared" si="1"/>
        <v>#DIV/0!</v>
      </c>
    </row>
    <row r="154" spans="1:7" x14ac:dyDescent="0.2">
      <c r="A154" s="3" t="s">
        <v>150</v>
      </c>
      <c r="B154" s="3" t="s">
        <v>212</v>
      </c>
      <c r="C154" s="3">
        <v>0</v>
      </c>
      <c r="D154" s="3" t="s">
        <v>212</v>
      </c>
      <c r="E154" s="3" t="s">
        <v>216</v>
      </c>
      <c r="F154" s="3" t="str">
        <f t="shared" si="0"/>
        <v>0</v>
      </c>
      <c r="G154" s="3" t="e">
        <f t="shared" si="1"/>
        <v>#DIV/0!</v>
      </c>
    </row>
    <row r="155" spans="1:7" x14ac:dyDescent="0.2">
      <c r="A155" s="3" t="s">
        <v>151</v>
      </c>
      <c r="B155" s="3" t="s">
        <v>212</v>
      </c>
      <c r="C155" s="3">
        <v>0</v>
      </c>
      <c r="D155" s="3" t="s">
        <v>212</v>
      </c>
      <c r="E155" s="3" t="s">
        <v>216</v>
      </c>
      <c r="F155" s="3" t="str">
        <f t="shared" si="0"/>
        <v>0</v>
      </c>
      <c r="G155" s="3" t="e">
        <f t="shared" si="1"/>
        <v>#DIV/0!</v>
      </c>
    </row>
    <row r="156" spans="1:7" x14ac:dyDescent="0.2">
      <c r="A156" s="3" t="s">
        <v>152</v>
      </c>
      <c r="B156" s="3" t="s">
        <v>212</v>
      </c>
      <c r="C156" s="3">
        <v>0</v>
      </c>
      <c r="D156" s="3" t="s">
        <v>212</v>
      </c>
      <c r="E156" s="3" t="s">
        <v>216</v>
      </c>
      <c r="F156" s="3" t="str">
        <f t="shared" si="0"/>
        <v>0</v>
      </c>
      <c r="G156" s="3" t="e">
        <f t="shared" si="1"/>
        <v>#DIV/0!</v>
      </c>
    </row>
    <row r="157" spans="1:7" x14ac:dyDescent="0.2">
      <c r="A157" s="3" t="s">
        <v>153</v>
      </c>
      <c r="B157" s="3" t="s">
        <v>212</v>
      </c>
      <c r="C157" s="3">
        <v>0</v>
      </c>
      <c r="D157" s="3" t="s">
        <v>212</v>
      </c>
      <c r="E157" s="3" t="s">
        <v>216</v>
      </c>
      <c r="F157" s="3" t="str">
        <f t="shared" si="0"/>
        <v>0</v>
      </c>
      <c r="G157" s="3" t="e">
        <f t="shared" si="1"/>
        <v>#DIV/0!</v>
      </c>
    </row>
    <row r="158" spans="1:7" x14ac:dyDescent="0.2">
      <c r="A158" s="3" t="s">
        <v>154</v>
      </c>
      <c r="B158" s="3" t="s">
        <v>212</v>
      </c>
      <c r="C158" s="3">
        <v>0</v>
      </c>
      <c r="D158" s="3" t="s">
        <v>212</v>
      </c>
      <c r="E158" s="3" t="s">
        <v>216</v>
      </c>
      <c r="F158" s="3" t="str">
        <f t="shared" si="0"/>
        <v>0</v>
      </c>
      <c r="G158" s="3" t="e">
        <f t="shared" si="1"/>
        <v>#DIV/0!</v>
      </c>
    </row>
    <row r="159" spans="1:7" x14ac:dyDescent="0.2">
      <c r="A159" s="3" t="s">
        <v>155</v>
      </c>
      <c r="B159" s="3" t="s">
        <v>212</v>
      </c>
      <c r="C159" s="3">
        <v>0</v>
      </c>
      <c r="D159" s="3" t="s">
        <v>212</v>
      </c>
      <c r="E159" s="3" t="s">
        <v>216</v>
      </c>
      <c r="F159" s="3" t="str">
        <f t="shared" si="0"/>
        <v>0</v>
      </c>
      <c r="G159" s="3" t="e">
        <f t="shared" si="1"/>
        <v>#DIV/0!</v>
      </c>
    </row>
    <row r="160" spans="1:7" x14ac:dyDescent="0.2">
      <c r="A160" s="3" t="s">
        <v>156</v>
      </c>
      <c r="B160" s="3" t="s">
        <v>212</v>
      </c>
      <c r="C160" s="3">
        <v>0</v>
      </c>
      <c r="D160" s="3" t="s">
        <v>212</v>
      </c>
      <c r="E160" s="3" t="s">
        <v>216</v>
      </c>
      <c r="F160" s="3" t="str">
        <f t="shared" si="0"/>
        <v>0</v>
      </c>
      <c r="G160" s="3" t="e">
        <f t="shared" si="1"/>
        <v>#DIV/0!</v>
      </c>
    </row>
    <row r="161" spans="1:7" x14ac:dyDescent="0.2">
      <c r="A161" s="3" t="s">
        <v>157</v>
      </c>
      <c r="B161" s="3" t="s">
        <v>212</v>
      </c>
      <c r="C161" s="3">
        <v>0</v>
      </c>
      <c r="D161" s="3" t="s">
        <v>212</v>
      </c>
      <c r="E161" s="3" t="s">
        <v>216</v>
      </c>
      <c r="F161" s="3" t="str">
        <f t="shared" si="0"/>
        <v>0</v>
      </c>
      <c r="G161" s="3" t="e">
        <f t="shared" si="1"/>
        <v>#DIV/0!</v>
      </c>
    </row>
    <row r="162" spans="1:7" x14ac:dyDescent="0.2">
      <c r="A162" s="3" t="s">
        <v>158</v>
      </c>
      <c r="B162" s="3" t="s">
        <v>212</v>
      </c>
      <c r="C162" s="3">
        <v>0</v>
      </c>
      <c r="D162" s="3" t="s">
        <v>212</v>
      </c>
      <c r="E162" s="3" t="s">
        <v>216</v>
      </c>
      <c r="F162" s="3" t="str">
        <f t="shared" si="0"/>
        <v>0</v>
      </c>
      <c r="G162" s="3" t="e">
        <f t="shared" si="1"/>
        <v>#DIV/0!</v>
      </c>
    </row>
    <row r="163" spans="1:7" x14ac:dyDescent="0.2">
      <c r="A163" s="3" t="s">
        <v>159</v>
      </c>
      <c r="B163" s="3" t="s">
        <v>212</v>
      </c>
      <c r="C163" s="3">
        <v>0</v>
      </c>
      <c r="D163" s="3" t="s">
        <v>212</v>
      </c>
      <c r="E163" s="3" t="s">
        <v>216</v>
      </c>
      <c r="F163" s="3" t="str">
        <f t="shared" si="0"/>
        <v>0</v>
      </c>
      <c r="G163" s="3" t="e">
        <f t="shared" si="1"/>
        <v>#DIV/0!</v>
      </c>
    </row>
    <row r="164" spans="1:7" x14ac:dyDescent="0.2">
      <c r="A164" s="3" t="s">
        <v>160</v>
      </c>
      <c r="B164" s="3" t="s">
        <v>212</v>
      </c>
      <c r="C164" s="3">
        <v>0</v>
      </c>
      <c r="D164" s="3" t="s">
        <v>212</v>
      </c>
      <c r="E164" s="3" t="s">
        <v>216</v>
      </c>
      <c r="F164" s="3" t="str">
        <f t="shared" si="0"/>
        <v>0</v>
      </c>
      <c r="G164" s="3" t="e">
        <f t="shared" si="1"/>
        <v>#DIV/0!</v>
      </c>
    </row>
    <row r="165" spans="1:7" x14ac:dyDescent="0.2">
      <c r="A165" s="3" t="s">
        <v>161</v>
      </c>
      <c r="B165" s="3" t="s">
        <v>212</v>
      </c>
      <c r="C165" s="3">
        <v>0</v>
      </c>
      <c r="D165" s="3" t="s">
        <v>212</v>
      </c>
      <c r="E165" s="3" t="s">
        <v>216</v>
      </c>
      <c r="F165" s="3" t="str">
        <f t="shared" si="0"/>
        <v>0</v>
      </c>
      <c r="G165" s="3" t="e">
        <f t="shared" si="1"/>
        <v>#DIV/0!</v>
      </c>
    </row>
    <row r="166" spans="1:7" x14ac:dyDescent="0.2">
      <c r="A166" s="3" t="s">
        <v>162</v>
      </c>
      <c r="B166" s="3" t="s">
        <v>212</v>
      </c>
      <c r="C166" s="3">
        <v>0</v>
      </c>
      <c r="D166" s="3" t="s">
        <v>212</v>
      </c>
      <c r="E166" s="3" t="s">
        <v>216</v>
      </c>
      <c r="F166" s="3" t="str">
        <f t="shared" si="0"/>
        <v>0</v>
      </c>
      <c r="G166" s="3" t="e">
        <f t="shared" si="1"/>
        <v>#DIV/0!</v>
      </c>
    </row>
    <row r="167" spans="1:7" x14ac:dyDescent="0.2">
      <c r="A167" s="3" t="s">
        <v>163</v>
      </c>
      <c r="B167" s="3" t="s">
        <v>212</v>
      </c>
      <c r="C167" s="3">
        <v>0</v>
      </c>
      <c r="D167" s="3" t="s">
        <v>212</v>
      </c>
      <c r="E167" s="3" t="s">
        <v>216</v>
      </c>
      <c r="F167" s="3" t="str">
        <f t="shared" si="0"/>
        <v>0</v>
      </c>
      <c r="G167" s="3" t="e">
        <f t="shared" si="1"/>
        <v>#DIV/0!</v>
      </c>
    </row>
    <row r="168" spans="1:7" x14ac:dyDescent="0.2">
      <c r="A168" s="3" t="s">
        <v>164</v>
      </c>
      <c r="B168" s="3" t="s">
        <v>212</v>
      </c>
      <c r="C168" s="3">
        <v>0</v>
      </c>
      <c r="D168" s="3" t="s">
        <v>212</v>
      </c>
      <c r="E168" s="3" t="s">
        <v>216</v>
      </c>
      <c r="F168" s="3" t="str">
        <f t="shared" si="0"/>
        <v>0</v>
      </c>
      <c r="G168" s="3" t="e">
        <f t="shared" si="1"/>
        <v>#DIV/0!</v>
      </c>
    </row>
    <row r="169" spans="1:7" x14ac:dyDescent="0.2">
      <c r="A169" s="3" t="s">
        <v>165</v>
      </c>
      <c r="B169" s="3" t="s">
        <v>212</v>
      </c>
      <c r="C169" s="3">
        <v>0</v>
      </c>
      <c r="D169" s="3" t="s">
        <v>212</v>
      </c>
      <c r="E169" s="3" t="s">
        <v>216</v>
      </c>
      <c r="F169" s="3" t="str">
        <f t="shared" si="0"/>
        <v>0</v>
      </c>
      <c r="G169" s="3" t="e">
        <f t="shared" si="1"/>
        <v>#DIV/0!</v>
      </c>
    </row>
    <row r="170" spans="1:7" x14ac:dyDescent="0.2">
      <c r="A170" s="3" t="s">
        <v>166</v>
      </c>
      <c r="B170" s="3" t="s">
        <v>212</v>
      </c>
      <c r="C170" s="3">
        <v>0</v>
      </c>
      <c r="D170" s="3" t="s">
        <v>212</v>
      </c>
      <c r="E170" s="3" t="s">
        <v>216</v>
      </c>
      <c r="F170" s="3" t="str">
        <f t="shared" si="0"/>
        <v>0</v>
      </c>
      <c r="G170" s="3" t="e">
        <f t="shared" si="1"/>
        <v>#DIV/0!</v>
      </c>
    </row>
    <row r="171" spans="1:7" x14ac:dyDescent="0.2">
      <c r="A171" s="3" t="s">
        <v>167</v>
      </c>
      <c r="B171" s="3" t="s">
        <v>212</v>
      </c>
      <c r="C171" s="3">
        <v>0</v>
      </c>
      <c r="D171" s="3" t="s">
        <v>212</v>
      </c>
      <c r="E171" s="3" t="s">
        <v>216</v>
      </c>
      <c r="F171" s="3" t="str">
        <f t="shared" si="0"/>
        <v>0</v>
      </c>
      <c r="G171" s="3" t="e">
        <f t="shared" si="1"/>
        <v>#DIV/0!</v>
      </c>
    </row>
    <row r="172" spans="1:7" x14ac:dyDescent="0.2">
      <c r="A172" s="3" t="s">
        <v>168</v>
      </c>
      <c r="B172" s="3" t="s">
        <v>212</v>
      </c>
      <c r="C172" s="3">
        <v>0</v>
      </c>
      <c r="D172" s="3" t="s">
        <v>212</v>
      </c>
      <c r="E172" s="3" t="s">
        <v>216</v>
      </c>
      <c r="F172" s="3" t="str">
        <f t="shared" si="0"/>
        <v>0</v>
      </c>
      <c r="G172" s="3" t="e">
        <f t="shared" si="1"/>
        <v>#DIV/0!</v>
      </c>
    </row>
    <row r="173" spans="1:7" x14ac:dyDescent="0.2">
      <c r="A173" s="3" t="s">
        <v>169</v>
      </c>
      <c r="B173" s="3" t="s">
        <v>212</v>
      </c>
      <c r="C173" s="3">
        <v>0</v>
      </c>
      <c r="D173" s="3" t="s">
        <v>212</v>
      </c>
      <c r="E173" s="3" t="s">
        <v>216</v>
      </c>
      <c r="F173" s="3" t="str">
        <f t="shared" si="0"/>
        <v>0</v>
      </c>
      <c r="G173" s="3" t="e">
        <f t="shared" si="1"/>
        <v>#DIV/0!</v>
      </c>
    </row>
    <row r="174" spans="1:7" x14ac:dyDescent="0.2">
      <c r="A174" s="3" t="s">
        <v>170</v>
      </c>
      <c r="B174" s="3" t="s">
        <v>212</v>
      </c>
      <c r="C174" s="3">
        <v>0</v>
      </c>
      <c r="D174" s="3" t="s">
        <v>212</v>
      </c>
      <c r="E174" s="3" t="s">
        <v>216</v>
      </c>
      <c r="F174" s="3" t="str">
        <f t="shared" si="0"/>
        <v>0</v>
      </c>
      <c r="G174" s="3" t="e">
        <f t="shared" si="1"/>
        <v>#DIV/0!</v>
      </c>
    </row>
    <row r="175" spans="1:7" x14ac:dyDescent="0.2">
      <c r="A175" s="3" t="s">
        <v>171</v>
      </c>
      <c r="B175" s="3" t="s">
        <v>212</v>
      </c>
      <c r="C175" s="3">
        <v>0</v>
      </c>
      <c r="D175" s="3" t="s">
        <v>212</v>
      </c>
      <c r="E175" s="3" t="s">
        <v>216</v>
      </c>
      <c r="F175" s="3" t="str">
        <f t="shared" si="0"/>
        <v>0</v>
      </c>
      <c r="G175" s="3" t="e">
        <f t="shared" si="1"/>
        <v>#DIV/0!</v>
      </c>
    </row>
    <row r="176" spans="1:7" x14ac:dyDescent="0.2">
      <c r="A176" s="3" t="s">
        <v>172</v>
      </c>
      <c r="B176" s="3" t="s">
        <v>212</v>
      </c>
      <c r="C176" s="3">
        <v>0</v>
      </c>
      <c r="D176" s="3" t="s">
        <v>212</v>
      </c>
      <c r="E176" s="3" t="s">
        <v>216</v>
      </c>
      <c r="F176" s="3" t="str">
        <f t="shared" si="0"/>
        <v>0</v>
      </c>
      <c r="G176" s="3" t="e">
        <f t="shared" si="1"/>
        <v>#DIV/0!</v>
      </c>
    </row>
    <row r="177" spans="1:7" x14ac:dyDescent="0.2">
      <c r="A177" s="3" t="s">
        <v>173</v>
      </c>
      <c r="B177" s="3" t="s">
        <v>212</v>
      </c>
      <c r="C177" s="3">
        <v>0</v>
      </c>
      <c r="D177" s="3" t="s">
        <v>212</v>
      </c>
      <c r="E177" s="3" t="s">
        <v>216</v>
      </c>
      <c r="F177" s="3" t="str">
        <f t="shared" si="0"/>
        <v>0</v>
      </c>
      <c r="G177" s="3" t="e">
        <f t="shared" si="1"/>
        <v>#DIV/0!</v>
      </c>
    </row>
    <row r="178" spans="1:7" x14ac:dyDescent="0.2">
      <c r="A178" s="3" t="s">
        <v>174</v>
      </c>
      <c r="B178" s="3" t="s">
        <v>212</v>
      </c>
      <c r="C178" s="3">
        <v>0</v>
      </c>
      <c r="D178" s="3" t="s">
        <v>212</v>
      </c>
      <c r="E178" s="3" t="s">
        <v>216</v>
      </c>
      <c r="F178" s="3" t="str">
        <f t="shared" si="0"/>
        <v>0</v>
      </c>
      <c r="G178" s="3" t="e">
        <f t="shared" si="1"/>
        <v>#DIV/0!</v>
      </c>
    </row>
    <row r="179" spans="1:7" x14ac:dyDescent="0.2">
      <c r="A179" s="3" t="s">
        <v>175</v>
      </c>
      <c r="B179" s="3" t="s">
        <v>212</v>
      </c>
      <c r="C179" s="3">
        <v>0</v>
      </c>
      <c r="D179" s="3" t="s">
        <v>212</v>
      </c>
      <c r="E179" s="3" t="s">
        <v>216</v>
      </c>
      <c r="F179" s="3" t="str">
        <f t="shared" si="0"/>
        <v>0</v>
      </c>
      <c r="G179" s="3" t="e">
        <f t="shared" si="1"/>
        <v>#DIV/0!</v>
      </c>
    </row>
    <row r="180" spans="1:7" x14ac:dyDescent="0.2">
      <c r="A180" s="3" t="s">
        <v>176</v>
      </c>
      <c r="B180" s="3" t="s">
        <v>212</v>
      </c>
      <c r="C180" s="3">
        <v>0</v>
      </c>
      <c r="D180" s="3" t="s">
        <v>212</v>
      </c>
      <c r="E180" s="3" t="s">
        <v>216</v>
      </c>
      <c r="F180" s="3" t="str">
        <f t="shared" si="0"/>
        <v>0</v>
      </c>
      <c r="G180" s="3" t="e">
        <f t="shared" si="1"/>
        <v>#DIV/0!</v>
      </c>
    </row>
    <row r="181" spans="1:7" x14ac:dyDescent="0.2">
      <c r="A181" s="3" t="s">
        <v>177</v>
      </c>
      <c r="B181" s="3" t="s">
        <v>212</v>
      </c>
      <c r="C181" s="3">
        <v>0</v>
      </c>
      <c r="D181" s="3" t="s">
        <v>212</v>
      </c>
      <c r="E181" s="3" t="s">
        <v>216</v>
      </c>
      <c r="F181" s="3" t="str">
        <f t="shared" si="0"/>
        <v>0</v>
      </c>
      <c r="G181" s="3" t="e">
        <f t="shared" si="1"/>
        <v>#DIV/0!</v>
      </c>
    </row>
    <row r="182" spans="1:7" x14ac:dyDescent="0.2">
      <c r="A182" s="3" t="s">
        <v>178</v>
      </c>
      <c r="B182" s="3" t="s">
        <v>212</v>
      </c>
      <c r="C182" s="3">
        <v>0</v>
      </c>
      <c r="D182" s="3" t="s">
        <v>212</v>
      </c>
      <c r="E182" s="3" t="s">
        <v>216</v>
      </c>
      <c r="F182" s="3" t="str">
        <f t="shared" si="0"/>
        <v>0</v>
      </c>
      <c r="G182" s="3" t="e">
        <f t="shared" si="1"/>
        <v>#DIV/0!</v>
      </c>
    </row>
    <row r="183" spans="1:7" x14ac:dyDescent="0.2">
      <c r="A183" s="3" t="s">
        <v>179</v>
      </c>
      <c r="B183" s="3" t="s">
        <v>212</v>
      </c>
      <c r="C183" s="3">
        <v>0</v>
      </c>
      <c r="D183" s="3" t="s">
        <v>212</v>
      </c>
      <c r="E183" s="3" t="s">
        <v>216</v>
      </c>
      <c r="F183" s="3" t="str">
        <f t="shared" si="0"/>
        <v>0</v>
      </c>
      <c r="G183" s="3" t="e">
        <f t="shared" si="1"/>
        <v>#DIV/0!</v>
      </c>
    </row>
    <row r="184" spans="1:7" x14ac:dyDescent="0.2">
      <c r="A184" s="3" t="s">
        <v>180</v>
      </c>
      <c r="B184" s="3" t="s">
        <v>212</v>
      </c>
      <c r="C184" s="3">
        <v>0</v>
      </c>
      <c r="D184" s="3" t="s">
        <v>212</v>
      </c>
      <c r="E184" s="3" t="s">
        <v>216</v>
      </c>
      <c r="F184" s="3" t="str">
        <f t="shared" si="0"/>
        <v>0</v>
      </c>
      <c r="G184" s="3" t="e">
        <f t="shared" si="1"/>
        <v>#DIV/0!</v>
      </c>
    </row>
    <row r="185" spans="1:7" x14ac:dyDescent="0.2">
      <c r="A185" s="3" t="s">
        <v>181</v>
      </c>
      <c r="B185" s="3" t="s">
        <v>212</v>
      </c>
      <c r="C185" s="3">
        <v>0</v>
      </c>
      <c r="D185" s="3" t="s">
        <v>212</v>
      </c>
      <c r="E185" s="3" t="s">
        <v>216</v>
      </c>
      <c r="F185" s="3" t="str">
        <f t="shared" si="0"/>
        <v>0</v>
      </c>
      <c r="G185" s="3" t="e">
        <f t="shared" si="1"/>
        <v>#DIV/0!</v>
      </c>
    </row>
    <row r="186" spans="1:7" x14ac:dyDescent="0.2">
      <c r="A186" s="3" t="s">
        <v>182</v>
      </c>
      <c r="B186" s="3" t="s">
        <v>212</v>
      </c>
      <c r="C186" s="3">
        <v>0</v>
      </c>
      <c r="D186" s="3" t="s">
        <v>212</v>
      </c>
      <c r="E186" s="3" t="s">
        <v>216</v>
      </c>
      <c r="F186" s="3" t="str">
        <f t="shared" si="0"/>
        <v>0</v>
      </c>
      <c r="G186" s="3" t="e">
        <f t="shared" si="1"/>
        <v>#DIV/0!</v>
      </c>
    </row>
    <row r="187" spans="1:7" x14ac:dyDescent="0.2">
      <c r="A187" s="3" t="s">
        <v>183</v>
      </c>
      <c r="B187" s="3" t="s">
        <v>212</v>
      </c>
      <c r="C187" s="3">
        <v>0</v>
      </c>
      <c r="D187" s="3" t="s">
        <v>212</v>
      </c>
      <c r="E187" s="3" t="s">
        <v>216</v>
      </c>
      <c r="F187" s="3" t="str">
        <f t="shared" si="0"/>
        <v>0</v>
      </c>
      <c r="G187" s="3" t="e">
        <f t="shared" si="1"/>
        <v>#DIV/0!</v>
      </c>
    </row>
    <row r="188" spans="1:7" x14ac:dyDescent="0.2">
      <c r="A188" s="3" t="s">
        <v>184</v>
      </c>
      <c r="B188" s="3" t="s">
        <v>212</v>
      </c>
      <c r="C188" s="3">
        <v>0</v>
      </c>
      <c r="D188" s="3" t="s">
        <v>212</v>
      </c>
      <c r="E188" s="3" t="s">
        <v>216</v>
      </c>
      <c r="F188" s="3" t="str">
        <f t="shared" si="0"/>
        <v>0</v>
      </c>
      <c r="G188" s="3" t="e">
        <f t="shared" si="1"/>
        <v>#DIV/0!</v>
      </c>
    </row>
    <row r="189" spans="1:7" x14ac:dyDescent="0.2">
      <c r="A189" s="3" t="s">
        <v>185</v>
      </c>
      <c r="B189" s="3" t="s">
        <v>212</v>
      </c>
      <c r="C189" s="3">
        <v>0</v>
      </c>
      <c r="D189" s="3" t="s">
        <v>212</v>
      </c>
      <c r="E189" s="3" t="s">
        <v>216</v>
      </c>
      <c r="F189" s="3" t="str">
        <f t="shared" si="0"/>
        <v>0</v>
      </c>
      <c r="G189" s="3" t="e">
        <f t="shared" si="1"/>
        <v>#DIV/0!</v>
      </c>
    </row>
    <row r="190" spans="1:7" x14ac:dyDescent="0.2">
      <c r="A190" s="3" t="s">
        <v>186</v>
      </c>
      <c r="B190" s="3" t="s">
        <v>212</v>
      </c>
      <c r="C190" s="3">
        <v>0</v>
      </c>
      <c r="D190" s="3" t="s">
        <v>212</v>
      </c>
      <c r="E190" s="3" t="s">
        <v>216</v>
      </c>
      <c r="F190" s="3" t="str">
        <f t="shared" si="0"/>
        <v>0</v>
      </c>
      <c r="G190" s="3" t="e">
        <f t="shared" si="1"/>
        <v>#DIV/0!</v>
      </c>
    </row>
    <row r="191" spans="1:7" x14ac:dyDescent="0.2">
      <c r="A191" s="3" t="s">
        <v>187</v>
      </c>
      <c r="B191" s="3" t="s">
        <v>212</v>
      </c>
      <c r="C191" s="3">
        <v>0</v>
      </c>
      <c r="D191" s="3" t="s">
        <v>212</v>
      </c>
      <c r="E191" s="3" t="s">
        <v>216</v>
      </c>
      <c r="F191" s="3" t="str">
        <f t="shared" si="0"/>
        <v>0</v>
      </c>
      <c r="G191" s="3" t="e">
        <f t="shared" si="1"/>
        <v>#DIV/0!</v>
      </c>
    </row>
    <row r="192" spans="1:7" x14ac:dyDescent="0.2">
      <c r="A192" s="3" t="s">
        <v>188</v>
      </c>
      <c r="B192" s="3" t="s">
        <v>212</v>
      </c>
      <c r="C192" s="3">
        <v>0</v>
      </c>
      <c r="D192" s="3" t="s">
        <v>212</v>
      </c>
      <c r="E192" s="3" t="s">
        <v>216</v>
      </c>
      <c r="F192" s="3" t="str">
        <f t="shared" si="0"/>
        <v>0</v>
      </c>
      <c r="G192" s="3" t="e">
        <f t="shared" si="1"/>
        <v>#DIV/0!</v>
      </c>
    </row>
    <row r="193" spans="1:7" x14ac:dyDescent="0.2">
      <c r="A193" s="3" t="s">
        <v>189</v>
      </c>
      <c r="B193" s="3" t="s">
        <v>212</v>
      </c>
      <c r="C193" s="3">
        <v>0</v>
      </c>
      <c r="D193" s="3" t="s">
        <v>212</v>
      </c>
      <c r="E193" s="3" t="s">
        <v>216</v>
      </c>
      <c r="F193" s="3" t="str">
        <f t="shared" si="0"/>
        <v>0</v>
      </c>
      <c r="G193" s="3" t="e">
        <f t="shared" si="1"/>
        <v>#DIV/0!</v>
      </c>
    </row>
    <row r="194" spans="1:7" x14ac:dyDescent="0.2">
      <c r="A194" s="3" t="s">
        <v>190</v>
      </c>
      <c r="B194" s="3" t="s">
        <v>212</v>
      </c>
      <c r="C194" s="3">
        <v>0</v>
      </c>
      <c r="D194" s="3" t="s">
        <v>212</v>
      </c>
      <c r="E194" s="3" t="s">
        <v>216</v>
      </c>
      <c r="F194" s="3" t="str">
        <f t="shared" si="0"/>
        <v>0</v>
      </c>
      <c r="G194" s="3" t="e">
        <f t="shared" si="1"/>
        <v>#DIV/0!</v>
      </c>
    </row>
    <row r="195" spans="1:7" x14ac:dyDescent="0.2">
      <c r="A195" s="3" t="s">
        <v>191</v>
      </c>
      <c r="B195" s="3" t="s">
        <v>212</v>
      </c>
      <c r="C195" s="3">
        <v>0</v>
      </c>
      <c r="D195" s="3" t="s">
        <v>212</v>
      </c>
      <c r="E195" s="3" t="s">
        <v>216</v>
      </c>
      <c r="F195" s="3" t="str">
        <f t="shared" si="0"/>
        <v>0</v>
      </c>
      <c r="G195" s="3" t="e">
        <f t="shared" si="1"/>
        <v>#DIV/0!</v>
      </c>
    </row>
    <row r="196" spans="1:7" x14ac:dyDescent="0.2">
      <c r="A196" s="3" t="s">
        <v>192</v>
      </c>
      <c r="B196" s="3" t="s">
        <v>212</v>
      </c>
      <c r="C196" s="3">
        <v>0</v>
      </c>
      <c r="D196" s="3" t="s">
        <v>212</v>
      </c>
      <c r="E196" s="3" t="s">
        <v>216</v>
      </c>
      <c r="F196" s="3" t="str">
        <f t="shared" si="0"/>
        <v>0</v>
      </c>
      <c r="G196" s="3" t="e">
        <f t="shared" si="1"/>
        <v>#DIV/0!</v>
      </c>
    </row>
    <row r="197" spans="1:7" x14ac:dyDescent="0.2">
      <c r="A197" s="3" t="s">
        <v>193</v>
      </c>
      <c r="B197" s="3" t="s">
        <v>212</v>
      </c>
      <c r="C197" s="3">
        <v>0</v>
      </c>
      <c r="D197" s="3" t="s">
        <v>212</v>
      </c>
      <c r="E197" s="3" t="s">
        <v>216</v>
      </c>
      <c r="F197" s="3" t="str">
        <f t="shared" si="0"/>
        <v>0</v>
      </c>
      <c r="G197" s="3" t="e">
        <f t="shared" si="1"/>
        <v>#DIV/0!</v>
      </c>
    </row>
    <row r="198" spans="1:7" x14ac:dyDescent="0.2">
      <c r="A198" s="3" t="s">
        <v>194</v>
      </c>
      <c r="B198" s="3" t="s">
        <v>212</v>
      </c>
      <c r="C198" s="3">
        <v>0</v>
      </c>
      <c r="D198" s="3" t="s">
        <v>212</v>
      </c>
      <c r="E198" s="3" t="s">
        <v>216</v>
      </c>
      <c r="F198" s="3" t="str">
        <f t="shared" si="0"/>
        <v>0</v>
      </c>
      <c r="G198" s="3" t="e">
        <f t="shared" si="1"/>
        <v>#DIV/0!</v>
      </c>
    </row>
    <row r="199" spans="1:7" x14ac:dyDescent="0.2">
      <c r="A199" s="3" t="s">
        <v>195</v>
      </c>
      <c r="B199" s="3" t="s">
        <v>212</v>
      </c>
      <c r="C199" s="3">
        <v>0</v>
      </c>
      <c r="D199" s="3" t="s">
        <v>212</v>
      </c>
      <c r="E199" s="3" t="s">
        <v>216</v>
      </c>
      <c r="F199" s="3" t="str">
        <f t="shared" si="0"/>
        <v>0</v>
      </c>
      <c r="G199" s="3" t="e">
        <f t="shared" si="1"/>
        <v>#DIV/0!</v>
      </c>
    </row>
    <row r="200" spans="1:7" x14ac:dyDescent="0.2">
      <c r="A200" s="3" t="s">
        <v>196</v>
      </c>
      <c r="B200" s="3" t="s">
        <v>212</v>
      </c>
      <c r="C200" s="3">
        <v>0</v>
      </c>
      <c r="D200" s="3" t="s">
        <v>212</v>
      </c>
      <c r="E200" s="3" t="s">
        <v>216</v>
      </c>
      <c r="F200" s="3" t="str">
        <f t="shared" si="0"/>
        <v>0</v>
      </c>
      <c r="G200" s="3" t="e">
        <f t="shared" si="1"/>
        <v>#DIV/0!</v>
      </c>
    </row>
    <row r="201" spans="1:7" x14ac:dyDescent="0.2">
      <c r="A201" s="3" t="s">
        <v>197</v>
      </c>
      <c r="B201" s="3" t="s">
        <v>212</v>
      </c>
      <c r="C201" s="3">
        <v>0</v>
      </c>
      <c r="D201" s="3" t="s">
        <v>212</v>
      </c>
      <c r="E201" s="3" t="s">
        <v>216</v>
      </c>
      <c r="F201" s="3" t="str">
        <f t="shared" si="0"/>
        <v>0</v>
      </c>
      <c r="G201" s="3" t="e">
        <f t="shared" si="1"/>
        <v>#DIV/0!</v>
      </c>
    </row>
    <row r="202" spans="1:7" x14ac:dyDescent="0.2">
      <c r="A202" s="3" t="s">
        <v>198</v>
      </c>
      <c r="B202" s="3" t="s">
        <v>212</v>
      </c>
      <c r="C202" s="3">
        <v>0</v>
      </c>
      <c r="D202" s="3" t="s">
        <v>212</v>
      </c>
      <c r="E202" s="3" t="s">
        <v>216</v>
      </c>
      <c r="F202" s="3" t="str">
        <f t="shared" si="0"/>
        <v>0</v>
      </c>
      <c r="G202" s="3" t="e">
        <f t="shared" si="1"/>
        <v>#DIV/0!</v>
      </c>
    </row>
    <row r="203" spans="1:7" x14ac:dyDescent="0.2">
      <c r="A203" s="3" t="s">
        <v>199</v>
      </c>
      <c r="B203" s="3" t="s">
        <v>212</v>
      </c>
      <c r="C203" s="3">
        <v>0</v>
      </c>
      <c r="D203" s="3" t="s">
        <v>212</v>
      </c>
      <c r="E203" s="3" t="s">
        <v>216</v>
      </c>
      <c r="F203" s="3" t="str">
        <f t="shared" si="0"/>
        <v>0</v>
      </c>
      <c r="G203" s="3" t="e">
        <f t="shared" si="1"/>
        <v>#DIV/0!</v>
      </c>
    </row>
    <row r="204" spans="1:7" x14ac:dyDescent="0.2">
      <c r="A204" s="3" t="s">
        <v>200</v>
      </c>
      <c r="B204" s="3" t="s">
        <v>212</v>
      </c>
      <c r="C204" s="3">
        <v>0</v>
      </c>
      <c r="D204" s="3" t="s">
        <v>212</v>
      </c>
      <c r="E204" s="3" t="s">
        <v>216</v>
      </c>
      <c r="F204" s="3" t="str">
        <f t="shared" si="0"/>
        <v>0</v>
      </c>
      <c r="G204" s="3" t="e">
        <f t="shared" si="1"/>
        <v>#DIV/0!</v>
      </c>
    </row>
    <row r="205" spans="1:7" x14ac:dyDescent="0.2">
      <c r="A205" s="3" t="s">
        <v>201</v>
      </c>
      <c r="B205" s="3" t="s">
        <v>212</v>
      </c>
      <c r="C205" s="3">
        <v>0</v>
      </c>
      <c r="D205" s="3" t="s">
        <v>212</v>
      </c>
      <c r="E205" s="3" t="s">
        <v>216</v>
      </c>
      <c r="F205" s="3" t="str">
        <f t="shared" si="0"/>
        <v>0</v>
      </c>
      <c r="G205" s="3" t="e">
        <f t="shared" si="1"/>
        <v>#DIV/0!</v>
      </c>
    </row>
    <row r="206" spans="1:7" x14ac:dyDescent="0.2">
      <c r="A206" s="3" t="s">
        <v>202</v>
      </c>
      <c r="B206" s="3" t="s">
        <v>212</v>
      </c>
      <c r="C206" s="3">
        <v>0</v>
      </c>
      <c r="D206" s="3" t="s">
        <v>212</v>
      </c>
      <c r="E206" s="3" t="s">
        <v>216</v>
      </c>
      <c r="F206" s="3" t="str">
        <f t="shared" si="0"/>
        <v>0</v>
      </c>
      <c r="G206" s="3" t="e">
        <f t="shared" si="1"/>
        <v>#DIV/0!</v>
      </c>
    </row>
    <row r="207" spans="1:7" x14ac:dyDescent="0.2">
      <c r="A207" s="3" t="s">
        <v>203</v>
      </c>
      <c r="B207" s="3" t="s">
        <v>212</v>
      </c>
      <c r="C207" s="3">
        <v>0</v>
      </c>
      <c r="D207" s="3" t="s">
        <v>212</v>
      </c>
      <c r="E207" s="3" t="s">
        <v>216</v>
      </c>
      <c r="F207" s="3" t="str">
        <f t="shared" si="0"/>
        <v>0</v>
      </c>
      <c r="G207" s="3" t="e">
        <f t="shared" si="1"/>
        <v>#DIV/0!</v>
      </c>
    </row>
    <row r="208" spans="1:7" x14ac:dyDescent="0.2">
      <c r="A208" s="3" t="s">
        <v>204</v>
      </c>
      <c r="B208" s="3" t="s">
        <v>212</v>
      </c>
      <c r="C208" s="3">
        <v>0</v>
      </c>
      <c r="D208" s="3" t="s">
        <v>212</v>
      </c>
      <c r="E208" s="3" t="s">
        <v>216</v>
      </c>
      <c r="F208" s="3" t="str">
        <f t="shared" si="0"/>
        <v>0</v>
      </c>
      <c r="G208" s="3" t="e">
        <f t="shared" si="1"/>
        <v>#DIV/0!</v>
      </c>
    </row>
    <row r="209" spans="1:7" x14ac:dyDescent="0.2">
      <c r="A209" s="3" t="s">
        <v>205</v>
      </c>
      <c r="B209" s="3" t="s">
        <v>212</v>
      </c>
      <c r="C209" s="3">
        <v>0</v>
      </c>
      <c r="D209" s="3" t="s">
        <v>212</v>
      </c>
      <c r="E209" s="3" t="s">
        <v>216</v>
      </c>
      <c r="F209" s="3" t="str">
        <f t="shared" si="0"/>
        <v>0</v>
      </c>
      <c r="G209" s="3" t="e">
        <f t="shared" si="1"/>
        <v>#DIV/0!</v>
      </c>
    </row>
    <row r="210" spans="1:7" x14ac:dyDescent="0.2">
      <c r="A210" s="3" t="s">
        <v>206</v>
      </c>
      <c r="B210" s="3" t="s">
        <v>212</v>
      </c>
      <c r="C210" s="3">
        <v>0</v>
      </c>
      <c r="D210" s="3" t="s">
        <v>212</v>
      </c>
      <c r="E210" s="3" t="s">
        <v>216</v>
      </c>
      <c r="F210" s="3" t="str">
        <f t="shared" si="0"/>
        <v>0</v>
      </c>
      <c r="G210" s="3" t="e">
        <f t="shared" si="1"/>
        <v>#DIV/0!</v>
      </c>
    </row>
    <row r="211" spans="1:7" x14ac:dyDescent="0.2">
      <c r="A211" s="3" t="s">
        <v>207</v>
      </c>
      <c r="B211" s="3" t="s">
        <v>212</v>
      </c>
      <c r="C211" s="3">
        <v>0</v>
      </c>
      <c r="D211" s="3" t="s">
        <v>212</v>
      </c>
      <c r="E211" s="3" t="s">
        <v>216</v>
      </c>
      <c r="F211" s="3" t="str">
        <f t="shared" si="0"/>
        <v>0</v>
      </c>
      <c r="G211" s="3" t="e">
        <f t="shared" si="1"/>
        <v>#DIV/0!</v>
      </c>
    </row>
    <row r="212" spans="1:7" x14ac:dyDescent="0.2">
      <c r="A212" s="3" t="s">
        <v>208</v>
      </c>
      <c r="B212" s="3" t="s">
        <v>212</v>
      </c>
      <c r="C212" s="3">
        <v>0</v>
      </c>
      <c r="D212" s="3" t="s">
        <v>212</v>
      </c>
      <c r="E212" s="3" t="s">
        <v>216</v>
      </c>
      <c r="F212" s="3" t="str">
        <f t="shared" si="0"/>
        <v>0</v>
      </c>
      <c r="G212" s="3" t="e">
        <f t="shared" si="1"/>
        <v>#DIV/0!</v>
      </c>
    </row>
    <row r="270" spans="9:9" ht="15" x14ac:dyDescent="0.25">
      <c r="I270"/>
    </row>
  </sheetData>
  <mergeCells count="1">
    <mergeCell ref="B3:C3"/>
  </mergeCells>
  <pageMargins left="0.7" right="0.7" top="0.75" bottom="0.75" header="0.3" footer="0.3"/>
  <pageSetup orientation="portrait"/>
  <rowBreaks count="6" manualBreakCount="6">
    <brk id="58" max="16383" man="1"/>
    <brk id="117" max="16383" man="1"/>
    <brk id="176" max="16383" man="1"/>
    <brk id="235" max="16383" man="1"/>
    <brk id="294" max="16383" man="1"/>
    <brk id="353" max="16383" man="1"/>
  </rowBreaks>
  <colBreaks count="3" manualBreakCount="3">
    <brk id="3" max="1048575" man="1"/>
    <brk id="9" max="1048575" man="1"/>
    <brk id="18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224"/>
  <sheetViews>
    <sheetView zoomScale="115" workbookViewId="0">
      <selection activeCell="I15" sqref="I15"/>
    </sheetView>
  </sheetViews>
  <sheetFormatPr baseColWidth="10" defaultColWidth="9" defaultRowHeight="11.25" x14ac:dyDescent="0.2"/>
  <cols>
    <col min="1" max="1" width="9" style="3"/>
    <col min="2" max="2" width="14.85546875" style="3" customWidth="1"/>
    <col min="3" max="5" width="9" style="3"/>
    <col min="6" max="6" width="14.85546875" style="3" customWidth="1"/>
    <col min="7" max="16384" width="9" style="3"/>
  </cols>
  <sheetData>
    <row r="1" spans="1:8" x14ac:dyDescent="0.2">
      <c r="A1" s="1"/>
    </row>
    <row r="2" spans="1:8" x14ac:dyDescent="0.2">
      <c r="A2" s="1"/>
    </row>
    <row r="3" spans="1:8" x14ac:dyDescent="0.2">
      <c r="A3" s="1"/>
      <c r="B3" s="12"/>
    </row>
    <row r="5" spans="1:8" ht="15" x14ac:dyDescent="0.25">
      <c r="A5"/>
      <c r="B5"/>
      <c r="C5"/>
      <c r="D5"/>
      <c r="E5"/>
      <c r="F5"/>
      <c r="G5"/>
      <c r="H5"/>
    </row>
    <row r="6" spans="1:8" ht="15" x14ac:dyDescent="0.25">
      <c r="A6"/>
      <c r="B6"/>
      <c r="C6"/>
      <c r="D6"/>
      <c r="E6"/>
      <c r="F6"/>
      <c r="G6"/>
      <c r="H6"/>
    </row>
    <row r="7" spans="1:8" ht="15" x14ac:dyDescent="0.25">
      <c r="A7"/>
      <c r="B7"/>
      <c r="C7"/>
      <c r="D7"/>
      <c r="E7"/>
      <c r="F7"/>
      <c r="G7"/>
      <c r="H7"/>
    </row>
    <row r="8" spans="1:8" ht="15" x14ac:dyDescent="0.25">
      <c r="A8"/>
      <c r="B8"/>
      <c r="C8"/>
      <c r="D8"/>
      <c r="E8"/>
      <c r="F8"/>
      <c r="G8"/>
      <c r="H8"/>
    </row>
    <row r="9" spans="1:8" ht="15" x14ac:dyDescent="0.25">
      <c r="A9"/>
      <c r="B9"/>
      <c r="C9"/>
      <c r="D9"/>
      <c r="E9"/>
      <c r="F9"/>
      <c r="G9"/>
      <c r="H9"/>
    </row>
    <row r="10" spans="1:8" ht="15" x14ac:dyDescent="0.25">
      <c r="A10"/>
      <c r="B10"/>
      <c r="C10"/>
      <c r="D10"/>
      <c r="E10"/>
      <c r="F10"/>
      <c r="G10"/>
      <c r="H10"/>
    </row>
    <row r="11" spans="1:8" ht="15" x14ac:dyDescent="0.25">
      <c r="A11"/>
      <c r="B11"/>
      <c r="C11"/>
      <c r="D11"/>
      <c r="E11"/>
      <c r="F11"/>
      <c r="G11"/>
      <c r="H11"/>
    </row>
    <row r="12" spans="1:8" ht="15" x14ac:dyDescent="0.25">
      <c r="A12"/>
      <c r="B12"/>
      <c r="C12"/>
      <c r="D12"/>
      <c r="E12"/>
      <c r="F12"/>
      <c r="G12"/>
      <c r="H12"/>
    </row>
    <row r="13" spans="1:8" ht="15" x14ac:dyDescent="0.25">
      <c r="A13"/>
      <c r="B13"/>
      <c r="C13"/>
      <c r="D13"/>
      <c r="E13"/>
      <c r="F13"/>
      <c r="G13"/>
      <c r="H13"/>
    </row>
    <row r="14" spans="1:8" ht="15" x14ac:dyDescent="0.25">
      <c r="A14"/>
      <c r="B14"/>
      <c r="C14"/>
      <c r="D14"/>
      <c r="E14"/>
      <c r="F14"/>
      <c r="G14"/>
      <c r="H14"/>
    </row>
    <row r="15" spans="1:8" ht="15" x14ac:dyDescent="0.25">
      <c r="A15"/>
      <c r="B15"/>
      <c r="C15"/>
      <c r="D15"/>
      <c r="E15"/>
      <c r="F15"/>
      <c r="G15"/>
      <c r="H15"/>
    </row>
    <row r="16" spans="1:8" ht="15" x14ac:dyDescent="0.25">
      <c r="A16"/>
      <c r="B16"/>
      <c r="C16"/>
      <c r="D16"/>
      <c r="E16"/>
      <c r="F16"/>
      <c r="G16"/>
      <c r="H16"/>
    </row>
    <row r="17" spans="1:8" ht="15" x14ac:dyDescent="0.25">
      <c r="A17"/>
      <c r="B17"/>
      <c r="C17"/>
      <c r="D17"/>
      <c r="E17"/>
      <c r="F17"/>
      <c r="G17"/>
      <c r="H17"/>
    </row>
    <row r="18" spans="1:8" ht="15" x14ac:dyDescent="0.25">
      <c r="A18"/>
      <c r="B18"/>
      <c r="C18"/>
      <c r="D18"/>
      <c r="E18"/>
      <c r="F18"/>
      <c r="G18"/>
      <c r="H18"/>
    </row>
    <row r="19" spans="1:8" ht="15" x14ac:dyDescent="0.25">
      <c r="A19"/>
      <c r="B19"/>
      <c r="C19"/>
      <c r="D19"/>
      <c r="E19"/>
      <c r="F19"/>
      <c r="G19"/>
      <c r="H19"/>
    </row>
    <row r="20" spans="1:8" ht="15" x14ac:dyDescent="0.25">
      <c r="A20" s="8"/>
      <c r="B20" s="8"/>
      <c r="C20" s="9"/>
      <c r="D20" s="11"/>
      <c r="E20"/>
      <c r="F20"/>
      <c r="G20"/>
      <c r="H20"/>
    </row>
    <row r="21" spans="1:8" ht="15" x14ac:dyDescent="0.25">
      <c r="A21" s="8"/>
      <c r="B21" s="8"/>
      <c r="C21" s="9"/>
      <c r="D21" s="11"/>
      <c r="E21"/>
      <c r="F21"/>
      <c r="G21"/>
      <c r="H21"/>
    </row>
    <row r="22" spans="1:8" ht="15" x14ac:dyDescent="0.25">
      <c r="A22" s="8"/>
      <c r="B22" s="8"/>
      <c r="C22" s="9"/>
      <c r="D22" s="11"/>
      <c r="E22"/>
      <c r="F22"/>
      <c r="G22"/>
      <c r="H22"/>
    </row>
    <row r="23" spans="1:8" ht="15" x14ac:dyDescent="0.25">
      <c r="A23" s="8"/>
      <c r="B23" s="8"/>
      <c r="C23" s="9"/>
      <c r="D23" s="11"/>
      <c r="E23"/>
      <c r="F23"/>
      <c r="G23"/>
      <c r="H23"/>
    </row>
    <row r="24" spans="1:8" ht="15" x14ac:dyDescent="0.25">
      <c r="A24" s="8"/>
      <c r="B24" s="8"/>
      <c r="C24" s="9"/>
      <c r="D24" s="11"/>
      <c r="E24"/>
      <c r="F24"/>
      <c r="G24"/>
      <c r="H24"/>
    </row>
    <row r="25" spans="1:8" ht="15" x14ac:dyDescent="0.25">
      <c r="A25" s="8"/>
      <c r="B25" s="8"/>
      <c r="C25" s="9"/>
      <c r="D25" s="11"/>
      <c r="E25"/>
      <c r="F25"/>
      <c r="G25"/>
      <c r="H25"/>
    </row>
    <row r="26" spans="1:8" ht="15" x14ac:dyDescent="0.25">
      <c r="A26" s="8"/>
      <c r="B26" s="8"/>
      <c r="C26" s="9"/>
      <c r="D26" s="11"/>
      <c r="E26"/>
      <c r="F26"/>
      <c r="G26"/>
      <c r="H26"/>
    </row>
    <row r="27" spans="1:8" ht="15" x14ac:dyDescent="0.25">
      <c r="A27" s="8"/>
      <c r="B27" s="8"/>
      <c r="C27" s="9"/>
      <c r="D27" s="11"/>
      <c r="E27"/>
      <c r="F27"/>
      <c r="G27"/>
      <c r="H27"/>
    </row>
    <row r="28" spans="1:8" ht="15" x14ac:dyDescent="0.25">
      <c r="A28" s="8"/>
      <c r="B28" s="8"/>
      <c r="C28" s="9"/>
      <c r="D28" s="11"/>
      <c r="E28"/>
      <c r="F28"/>
      <c r="G28"/>
      <c r="H28"/>
    </row>
    <row r="29" spans="1:8" x14ac:dyDescent="0.2">
      <c r="A29" s="8"/>
      <c r="B29" s="8"/>
      <c r="C29" s="9"/>
      <c r="D29" s="11"/>
      <c r="E29" s="8"/>
      <c r="F29" s="8"/>
      <c r="G29" s="9"/>
      <c r="H29" s="11"/>
    </row>
    <row r="30" spans="1:8" ht="11.25" customHeight="1" x14ac:dyDescent="0.2"/>
    <row r="31" spans="1:8" ht="11.25" customHeight="1" x14ac:dyDescent="0.2"/>
    <row r="32" spans="1:8" ht="11.25" customHeight="1" x14ac:dyDescent="0.2"/>
    <row r="33" ht="11.25" customHeight="1" x14ac:dyDescent="0.2"/>
    <row r="34" ht="11.25" customHeight="1" x14ac:dyDescent="0.2"/>
    <row r="35" ht="11.25" customHeight="1" x14ac:dyDescent="0.2"/>
    <row r="36" ht="11.25" customHeight="1" x14ac:dyDescent="0.2"/>
    <row r="37" ht="11.25" customHeight="1" x14ac:dyDescent="0.2"/>
    <row r="38" ht="11.25" customHeight="1" x14ac:dyDescent="0.2"/>
    <row r="39" ht="11.25" customHeight="1" x14ac:dyDescent="0.2"/>
    <row r="40" ht="11.25" customHeight="1" x14ac:dyDescent="0.2"/>
    <row r="41" ht="11.25" customHeight="1" x14ac:dyDescent="0.2"/>
    <row r="42" ht="11.25" customHeight="1" x14ac:dyDescent="0.2"/>
    <row r="43" ht="11.25" customHeight="1" x14ac:dyDescent="0.2"/>
    <row r="44" ht="11.25" customHeight="1" x14ac:dyDescent="0.2"/>
    <row r="45" ht="11.25" customHeight="1" x14ac:dyDescent="0.2"/>
    <row r="46" ht="11.25" customHeight="1" x14ac:dyDescent="0.2"/>
    <row r="47" ht="11.25" customHeight="1" x14ac:dyDescent="0.2"/>
    <row r="48" ht="11.25" customHeight="1" x14ac:dyDescent="0.2"/>
    <row r="49" ht="11.25" customHeight="1" x14ac:dyDescent="0.2"/>
    <row r="50" ht="11.25" customHeight="1" x14ac:dyDescent="0.2"/>
    <row r="51" ht="11.25" customHeight="1" x14ac:dyDescent="0.2"/>
    <row r="52" ht="11.25" customHeight="1" x14ac:dyDescent="0.2"/>
    <row r="53" ht="11.25" customHeight="1" x14ac:dyDescent="0.2"/>
    <row r="54" ht="11.25" customHeight="1" x14ac:dyDescent="0.2"/>
    <row r="55" ht="11.25" customHeight="1" x14ac:dyDescent="0.2"/>
    <row r="56" ht="11.25" customHeight="1" x14ac:dyDescent="0.2"/>
    <row r="57" ht="11.25" customHeight="1" x14ac:dyDescent="0.2"/>
    <row r="58" ht="11.25" customHeight="1" x14ac:dyDescent="0.2"/>
    <row r="59" ht="11.25" customHeight="1" x14ac:dyDescent="0.2"/>
    <row r="60" ht="11.25" customHeight="1" x14ac:dyDescent="0.2"/>
    <row r="61" ht="11.25" customHeight="1" x14ac:dyDescent="0.2"/>
    <row r="62" ht="11.25" customHeight="1" x14ac:dyDescent="0.2"/>
    <row r="63" ht="11.25" customHeight="1" x14ac:dyDescent="0.2"/>
    <row r="64" ht="11.25" customHeight="1" x14ac:dyDescent="0.2"/>
    <row r="65" ht="11.25" customHeight="1" x14ac:dyDescent="0.2"/>
    <row r="66" ht="11.25" customHeight="1" x14ac:dyDescent="0.2"/>
    <row r="67" ht="11.25" customHeight="1" x14ac:dyDescent="0.2"/>
    <row r="68" ht="11.25" customHeight="1" x14ac:dyDescent="0.2"/>
    <row r="69" ht="11.25" customHeight="1" x14ac:dyDescent="0.2"/>
    <row r="70" ht="11.25" customHeight="1" x14ac:dyDescent="0.2"/>
    <row r="71" ht="11.25" customHeight="1" x14ac:dyDescent="0.2"/>
    <row r="72" ht="11.25" customHeight="1" x14ac:dyDescent="0.2"/>
    <row r="73" ht="11.25" customHeight="1" x14ac:dyDescent="0.2"/>
    <row r="74" ht="11.25" customHeight="1" x14ac:dyDescent="0.2"/>
    <row r="75" ht="11.25" customHeight="1" x14ac:dyDescent="0.2"/>
    <row r="76" ht="11.25" customHeight="1" x14ac:dyDescent="0.2"/>
    <row r="77" ht="11.25" customHeight="1" x14ac:dyDescent="0.2"/>
    <row r="78" ht="11.25" customHeight="1" x14ac:dyDescent="0.2"/>
    <row r="79" ht="11.25" customHeight="1" x14ac:dyDescent="0.2"/>
    <row r="80" ht="11.25" customHeight="1" x14ac:dyDescent="0.2"/>
    <row r="81" ht="11.25" customHeight="1" x14ac:dyDescent="0.2"/>
    <row r="82" ht="11.25" customHeight="1" x14ac:dyDescent="0.2"/>
    <row r="83" ht="11.25" customHeight="1" x14ac:dyDescent="0.2"/>
    <row r="84" ht="11.25" customHeight="1" x14ac:dyDescent="0.2"/>
    <row r="85" ht="11.25" customHeight="1" x14ac:dyDescent="0.2"/>
    <row r="86" ht="11.25" customHeight="1" x14ac:dyDescent="0.2"/>
    <row r="87" ht="11.25" customHeight="1" x14ac:dyDescent="0.2"/>
    <row r="88" ht="11.25" customHeight="1" x14ac:dyDescent="0.2"/>
    <row r="89" ht="11.25" customHeight="1" x14ac:dyDescent="0.2"/>
    <row r="90" ht="11.25" customHeight="1" x14ac:dyDescent="0.2"/>
    <row r="91" ht="11.25" customHeight="1" x14ac:dyDescent="0.2"/>
    <row r="92" ht="11.25" customHeight="1" x14ac:dyDescent="0.2"/>
    <row r="93" ht="11.25" customHeight="1" x14ac:dyDescent="0.2"/>
    <row r="94" ht="11.25" customHeight="1" x14ac:dyDescent="0.2"/>
    <row r="95" ht="11.25" customHeight="1" x14ac:dyDescent="0.2"/>
    <row r="96" ht="11.25" customHeight="1" x14ac:dyDescent="0.2"/>
    <row r="97" ht="11.25" customHeight="1" x14ac:dyDescent="0.2"/>
    <row r="98" ht="11.25" customHeight="1" x14ac:dyDescent="0.2"/>
    <row r="99" ht="11.25" customHeight="1" x14ac:dyDescent="0.2"/>
    <row r="100" ht="11.25" customHeight="1" x14ac:dyDescent="0.2"/>
    <row r="101" ht="11.25" customHeight="1" x14ac:dyDescent="0.2"/>
    <row r="102" ht="11.25" customHeight="1" x14ac:dyDescent="0.2"/>
    <row r="103" ht="11.25" customHeight="1" x14ac:dyDescent="0.2"/>
    <row r="104" ht="11.25" customHeight="1" x14ac:dyDescent="0.2"/>
    <row r="105" ht="11.25" customHeight="1" x14ac:dyDescent="0.2"/>
    <row r="106" ht="11.25" customHeight="1" x14ac:dyDescent="0.2"/>
    <row r="107" ht="11.25" customHeight="1" x14ac:dyDescent="0.2"/>
    <row r="108" ht="11.25" customHeight="1" x14ac:dyDescent="0.2"/>
    <row r="109" ht="11.25" customHeight="1" x14ac:dyDescent="0.2"/>
    <row r="110" ht="11.25" customHeight="1" x14ac:dyDescent="0.2"/>
    <row r="111" ht="11.25" customHeight="1" x14ac:dyDescent="0.2"/>
    <row r="112" ht="11.25" customHeight="1" x14ac:dyDescent="0.2"/>
    <row r="113" ht="11.25" customHeight="1" x14ac:dyDescent="0.2"/>
    <row r="114" ht="11.25" customHeight="1" x14ac:dyDescent="0.2"/>
    <row r="115" ht="11.25" customHeight="1" x14ac:dyDescent="0.2"/>
    <row r="116" ht="11.25" customHeight="1" x14ac:dyDescent="0.2"/>
    <row r="117" ht="11.25" customHeight="1" x14ac:dyDescent="0.2"/>
    <row r="118" ht="11.25" customHeight="1" x14ac:dyDescent="0.2"/>
    <row r="119" ht="11.25" customHeight="1" x14ac:dyDescent="0.2"/>
    <row r="120" ht="11.25" customHeight="1" x14ac:dyDescent="0.2"/>
    <row r="121" ht="11.25" customHeight="1" x14ac:dyDescent="0.2"/>
    <row r="122" ht="11.25" customHeight="1" x14ac:dyDescent="0.2"/>
    <row r="123" ht="11.25" customHeight="1" x14ac:dyDescent="0.2"/>
    <row r="124" ht="11.25" customHeight="1" x14ac:dyDescent="0.2"/>
    <row r="125" ht="11.25" customHeight="1" x14ac:dyDescent="0.2"/>
    <row r="126" ht="11.25" customHeight="1" x14ac:dyDescent="0.2"/>
    <row r="127" ht="11.25" customHeight="1" x14ac:dyDescent="0.2"/>
    <row r="128" ht="11.25" customHeight="1" x14ac:dyDescent="0.2"/>
    <row r="129" ht="11.25" customHeight="1" x14ac:dyDescent="0.2"/>
    <row r="130" ht="11.25" customHeight="1" x14ac:dyDescent="0.2"/>
    <row r="131" ht="11.25" customHeight="1" x14ac:dyDescent="0.2"/>
    <row r="132" ht="11.25" customHeight="1" x14ac:dyDescent="0.2"/>
    <row r="133" ht="11.25" customHeight="1" x14ac:dyDescent="0.2"/>
    <row r="134" ht="11.25" customHeight="1" x14ac:dyDescent="0.2"/>
    <row r="135" ht="11.25" customHeight="1" x14ac:dyDescent="0.2"/>
    <row r="136" ht="11.25" customHeight="1" x14ac:dyDescent="0.2"/>
    <row r="137" ht="11.25" customHeight="1" x14ac:dyDescent="0.2"/>
    <row r="138" ht="11.25" customHeight="1" x14ac:dyDescent="0.2"/>
    <row r="139" ht="11.25" customHeight="1" x14ac:dyDescent="0.2"/>
    <row r="140" ht="11.25" customHeight="1" x14ac:dyDescent="0.2"/>
    <row r="141" ht="11.25" customHeight="1" x14ac:dyDescent="0.2"/>
    <row r="142" ht="11.25" customHeight="1" x14ac:dyDescent="0.2"/>
    <row r="143" ht="11.25" customHeight="1" x14ac:dyDescent="0.2"/>
    <row r="144" ht="11.25" customHeight="1" x14ac:dyDescent="0.2"/>
    <row r="145" ht="11.25" customHeight="1" x14ac:dyDescent="0.2"/>
    <row r="146" ht="11.25" customHeight="1" x14ac:dyDescent="0.2"/>
    <row r="147" ht="11.25" customHeight="1" x14ac:dyDescent="0.2"/>
    <row r="148" ht="11.25" customHeight="1" x14ac:dyDescent="0.2"/>
    <row r="149" ht="11.25" customHeight="1" x14ac:dyDescent="0.2"/>
    <row r="150" ht="11.25" customHeight="1" x14ac:dyDescent="0.2"/>
    <row r="151" ht="11.25" customHeight="1" x14ac:dyDescent="0.2"/>
    <row r="152" ht="11.25" customHeight="1" x14ac:dyDescent="0.2"/>
    <row r="153" ht="11.25" customHeight="1" x14ac:dyDescent="0.2"/>
    <row r="154" ht="11.25" customHeight="1" x14ac:dyDescent="0.2"/>
    <row r="155" ht="11.25" customHeight="1" x14ac:dyDescent="0.2"/>
    <row r="156" ht="11.25" customHeight="1" x14ac:dyDescent="0.2"/>
    <row r="157" ht="11.25" customHeight="1" x14ac:dyDescent="0.2"/>
    <row r="158" ht="11.25" customHeight="1" x14ac:dyDescent="0.2"/>
    <row r="159" ht="11.25" customHeight="1" x14ac:dyDescent="0.2"/>
    <row r="160" ht="11.25" customHeight="1" x14ac:dyDescent="0.2"/>
    <row r="161" ht="11.25" customHeight="1" x14ac:dyDescent="0.2"/>
    <row r="162" ht="11.25" customHeight="1" x14ac:dyDescent="0.2"/>
    <row r="163" ht="11.25" customHeight="1" x14ac:dyDescent="0.2"/>
    <row r="164" ht="11.25" customHeight="1" x14ac:dyDescent="0.2"/>
    <row r="165" ht="11.25" customHeight="1" x14ac:dyDescent="0.2"/>
    <row r="166" ht="11.25" customHeight="1" x14ac:dyDescent="0.2"/>
    <row r="167" ht="11.25" customHeight="1" x14ac:dyDescent="0.2"/>
    <row r="168" ht="11.25" customHeight="1" x14ac:dyDescent="0.2"/>
    <row r="169" ht="11.25" customHeight="1" x14ac:dyDescent="0.2"/>
    <row r="170" ht="11.25" customHeight="1" x14ac:dyDescent="0.2"/>
    <row r="171" ht="11.25" customHeight="1" x14ac:dyDescent="0.2"/>
    <row r="172" ht="11.25" customHeight="1" x14ac:dyDescent="0.2"/>
    <row r="173" ht="11.25" customHeight="1" x14ac:dyDescent="0.2"/>
    <row r="174" ht="11.25" customHeight="1" x14ac:dyDescent="0.2"/>
    <row r="175" ht="11.25" customHeight="1" x14ac:dyDescent="0.2"/>
    <row r="176" ht="11.25" customHeight="1" x14ac:dyDescent="0.2"/>
    <row r="177" ht="11.25" customHeight="1" x14ac:dyDescent="0.2"/>
    <row r="178" ht="11.25" customHeight="1" x14ac:dyDescent="0.2"/>
    <row r="179" ht="11.25" customHeight="1" x14ac:dyDescent="0.2"/>
    <row r="180" ht="11.25" customHeight="1" x14ac:dyDescent="0.2"/>
    <row r="181" ht="11.25" customHeight="1" x14ac:dyDescent="0.2"/>
    <row r="182" ht="11.25" customHeight="1" x14ac:dyDescent="0.2"/>
    <row r="183" ht="11.25" customHeight="1" x14ac:dyDescent="0.2"/>
    <row r="184" ht="11.25" customHeight="1" x14ac:dyDescent="0.2"/>
    <row r="185" ht="11.25" customHeight="1" x14ac:dyDescent="0.2"/>
    <row r="186" ht="11.25" customHeight="1" x14ac:dyDescent="0.2"/>
    <row r="187" ht="11.25" customHeight="1" x14ac:dyDescent="0.2"/>
    <row r="188" ht="11.25" customHeight="1" x14ac:dyDescent="0.2"/>
    <row r="189" ht="11.25" customHeight="1" x14ac:dyDescent="0.2"/>
    <row r="190" ht="11.25" customHeight="1" x14ac:dyDescent="0.2"/>
    <row r="191" ht="11.25" customHeight="1" x14ac:dyDescent="0.2"/>
    <row r="192" ht="11.25" customHeight="1" x14ac:dyDescent="0.2"/>
    <row r="193" ht="11.25" customHeight="1" x14ac:dyDescent="0.2"/>
    <row r="194" ht="11.25" customHeight="1" x14ac:dyDescent="0.2"/>
    <row r="195" ht="11.25" customHeight="1" x14ac:dyDescent="0.2"/>
    <row r="196" ht="11.25" customHeight="1" x14ac:dyDescent="0.2"/>
    <row r="197" ht="11.25" customHeight="1" x14ac:dyDescent="0.2"/>
    <row r="198" ht="11.25" customHeight="1" x14ac:dyDescent="0.2"/>
    <row r="199" ht="11.25" customHeight="1" x14ac:dyDescent="0.2"/>
    <row r="200" ht="11.25" customHeight="1" x14ac:dyDescent="0.2"/>
    <row r="201" ht="11.25" customHeight="1" x14ac:dyDescent="0.2"/>
    <row r="202" ht="11.25" customHeight="1" x14ac:dyDescent="0.2"/>
    <row r="203" ht="11.25" customHeight="1" x14ac:dyDescent="0.2"/>
    <row r="204" ht="11.25" customHeight="1" x14ac:dyDescent="0.2"/>
    <row r="205" ht="11.25" customHeight="1" x14ac:dyDescent="0.2"/>
    <row r="206" ht="11.25" customHeight="1" x14ac:dyDescent="0.2"/>
    <row r="207" ht="11.25" customHeight="1" x14ac:dyDescent="0.2"/>
    <row r="208" ht="11.25" customHeight="1" x14ac:dyDescent="0.2"/>
    <row r="209" ht="11.25" customHeight="1" x14ac:dyDescent="0.2"/>
    <row r="210" ht="11.25" customHeight="1" x14ac:dyDescent="0.2"/>
    <row r="211" ht="11.25" customHeight="1" x14ac:dyDescent="0.2"/>
    <row r="212" ht="11.25" customHeight="1" x14ac:dyDescent="0.2"/>
    <row r="213" ht="11.25" customHeight="1" x14ac:dyDescent="0.2"/>
    <row r="214" ht="11.25" customHeight="1" x14ac:dyDescent="0.2"/>
    <row r="215" ht="11.25" customHeight="1" x14ac:dyDescent="0.2"/>
    <row r="216" ht="11.25" customHeight="1" x14ac:dyDescent="0.2"/>
    <row r="217" ht="11.25" customHeight="1" x14ac:dyDescent="0.2"/>
    <row r="218" ht="11.25" customHeight="1" x14ac:dyDescent="0.2"/>
    <row r="219" ht="11.25" customHeight="1" x14ac:dyDescent="0.2"/>
    <row r="220" ht="11.25" customHeight="1" x14ac:dyDescent="0.2"/>
    <row r="221" ht="11.25" customHeight="1" x14ac:dyDescent="0.2"/>
    <row r="222" ht="11.25" customHeight="1" x14ac:dyDescent="0.2"/>
    <row r="223" ht="11.25" customHeight="1" x14ac:dyDescent="0.2"/>
    <row r="224" ht="11.25" customHeight="1" x14ac:dyDescent="0.2"/>
  </sheetData>
  <pageMargins left="0.7" right="0.7" top="0.75" bottom="0.75" header="0.3" footer="0.3"/>
  <pageSetup orientation="portrait"/>
  <rowBreaks count="1" manualBreakCount="1">
    <brk id="51" max="16383" man="1"/>
  </rowBreaks>
  <colBreaks count="1" manualBreakCount="1">
    <brk id="8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H229"/>
  <sheetViews>
    <sheetView workbookViewId="0">
      <selection activeCell="I15" sqref="I15"/>
    </sheetView>
  </sheetViews>
  <sheetFormatPr baseColWidth="10" defaultColWidth="9.140625" defaultRowHeight="11.25" x14ac:dyDescent="0.2"/>
  <cols>
    <col min="1" max="1" width="19.7109375" style="14" bestFit="1" customWidth="1"/>
    <col min="2" max="2" width="7.28515625" style="5" customWidth="1"/>
    <col min="3" max="29" width="6.140625" style="5" customWidth="1"/>
    <col min="30" max="16384" width="9.140625" style="14"/>
  </cols>
  <sheetData>
    <row r="1" spans="1:190" x14ac:dyDescent="0.2">
      <c r="A1" s="10" t="s">
        <v>0</v>
      </c>
      <c r="B1" s="6" t="s">
        <v>209</v>
      </c>
    </row>
    <row r="2" spans="1:190" x14ac:dyDescent="0.2">
      <c r="A2" s="10" t="s">
        <v>1</v>
      </c>
      <c r="B2" s="6" t="s">
        <v>210</v>
      </c>
    </row>
    <row r="3" spans="1:190" x14ac:dyDescent="0.2">
      <c r="A3" s="10" t="s">
        <v>2</v>
      </c>
      <c r="B3" s="35">
        <v>43395.295011574075</v>
      </c>
      <c r="C3" s="35"/>
    </row>
    <row r="5" spans="1:190" x14ac:dyDescent="0.2">
      <c r="B5" s="7" t="s">
        <v>222</v>
      </c>
      <c r="C5" s="7" t="s">
        <v>223</v>
      </c>
      <c r="D5" s="7" t="s">
        <v>224</v>
      </c>
      <c r="E5" s="7" t="s">
        <v>225</v>
      </c>
      <c r="F5" s="7" t="s">
        <v>226</v>
      </c>
      <c r="G5" s="7" t="s">
        <v>227</v>
      </c>
      <c r="H5" s="7" t="s">
        <v>228</v>
      </c>
      <c r="I5" s="7" t="s">
        <v>229</v>
      </c>
      <c r="J5" s="7" t="s">
        <v>230</v>
      </c>
      <c r="K5" s="7" t="s">
        <v>231</v>
      </c>
      <c r="L5" s="7" t="s">
        <v>232</v>
      </c>
      <c r="M5" s="7" t="s">
        <v>233</v>
      </c>
      <c r="N5" s="7" t="s">
        <v>234</v>
      </c>
      <c r="O5" s="7" t="s">
        <v>235</v>
      </c>
      <c r="P5" s="7" t="s">
        <v>236</v>
      </c>
      <c r="Q5" s="7" t="s">
        <v>237</v>
      </c>
      <c r="R5" s="7" t="s">
        <v>238</v>
      </c>
      <c r="S5" s="7" t="s">
        <v>239</v>
      </c>
      <c r="T5" s="7" t="s">
        <v>240</v>
      </c>
      <c r="U5" s="7" t="s">
        <v>241</v>
      </c>
      <c r="V5" s="7" t="s">
        <v>242</v>
      </c>
      <c r="W5" s="7" t="s">
        <v>243</v>
      </c>
      <c r="X5" s="7" t="s">
        <v>244</v>
      </c>
      <c r="Y5" s="7" t="s">
        <v>245</v>
      </c>
      <c r="Z5" s="7" t="s">
        <v>246</v>
      </c>
      <c r="AA5" s="7" t="s">
        <v>247</v>
      </c>
      <c r="AB5" s="7" t="s">
        <v>248</v>
      </c>
      <c r="AC5" s="7" t="s">
        <v>249</v>
      </c>
      <c r="AD5" s="10" t="s">
        <v>250</v>
      </c>
      <c r="AE5" s="14" t="s">
        <v>251</v>
      </c>
      <c r="AF5" s="14" t="s">
        <v>252</v>
      </c>
      <c r="AG5" s="14" t="s">
        <v>253</v>
      </c>
      <c r="AH5" s="14" t="s">
        <v>254</v>
      </c>
      <c r="AI5" s="14" t="s">
        <v>255</v>
      </c>
      <c r="AJ5" s="14" t="s">
        <v>256</v>
      </c>
      <c r="AK5" s="14" t="s">
        <v>257</v>
      </c>
      <c r="AL5" s="14" t="s">
        <v>258</v>
      </c>
      <c r="AM5" s="14" t="s">
        <v>259</v>
      </c>
      <c r="AN5" s="14" t="s">
        <v>260</v>
      </c>
      <c r="AO5" s="14" t="s">
        <v>261</v>
      </c>
      <c r="AP5" s="14" t="s">
        <v>262</v>
      </c>
      <c r="AQ5" s="14" t="s">
        <v>263</v>
      </c>
      <c r="AR5" s="14" t="s">
        <v>264</v>
      </c>
      <c r="AS5" s="14" t="s">
        <v>265</v>
      </c>
      <c r="AT5" s="14" t="s">
        <v>266</v>
      </c>
      <c r="AU5" s="14" t="s">
        <v>267</v>
      </c>
      <c r="AV5" s="14" t="s">
        <v>268</v>
      </c>
      <c r="AW5" s="14" t="s">
        <v>269</v>
      </c>
      <c r="AX5" s="14" t="s">
        <v>270</v>
      </c>
      <c r="AY5" s="14" t="s">
        <v>271</v>
      </c>
      <c r="AZ5" s="14" t="s">
        <v>272</v>
      </c>
      <c r="BA5" s="14" t="s">
        <v>273</v>
      </c>
      <c r="BB5" s="14" t="s">
        <v>274</v>
      </c>
      <c r="BC5" s="14" t="s">
        <v>275</v>
      </c>
      <c r="BD5" s="14" t="s">
        <v>276</v>
      </c>
      <c r="BE5" s="14" t="s">
        <v>277</v>
      </c>
      <c r="BF5" s="14" t="s">
        <v>278</v>
      </c>
      <c r="BG5" s="14" t="s">
        <v>279</v>
      </c>
      <c r="BH5" s="14" t="s">
        <v>280</v>
      </c>
      <c r="BI5" s="14" t="s">
        <v>281</v>
      </c>
      <c r="BJ5" s="14" t="s">
        <v>282</v>
      </c>
      <c r="BK5" s="14" t="s">
        <v>283</v>
      </c>
      <c r="BL5" s="14" t="s">
        <v>284</v>
      </c>
      <c r="BM5" s="14" t="s">
        <v>285</v>
      </c>
      <c r="BN5" s="14" t="s">
        <v>286</v>
      </c>
      <c r="BO5" s="14" t="s">
        <v>287</v>
      </c>
      <c r="BP5" s="14" t="s">
        <v>288</v>
      </c>
      <c r="BQ5" s="14" t="s">
        <v>289</v>
      </c>
      <c r="BR5" s="14" t="s">
        <v>290</v>
      </c>
      <c r="BS5" s="14" t="s">
        <v>291</v>
      </c>
      <c r="BT5" s="14" t="s">
        <v>292</v>
      </c>
      <c r="BU5" s="14" t="s">
        <v>293</v>
      </c>
      <c r="BV5" s="14" t="s">
        <v>294</v>
      </c>
      <c r="BW5" s="14" t="s">
        <v>295</v>
      </c>
      <c r="BX5" s="14" t="s">
        <v>296</v>
      </c>
      <c r="BY5" s="14" t="s">
        <v>297</v>
      </c>
      <c r="BZ5" s="14" t="s">
        <v>298</v>
      </c>
      <c r="CA5" s="14" t="s">
        <v>299</v>
      </c>
      <c r="CB5" s="14" t="s">
        <v>300</v>
      </c>
      <c r="CC5" s="14" t="s">
        <v>301</v>
      </c>
      <c r="CD5" s="14" t="s">
        <v>302</v>
      </c>
      <c r="CE5" s="14" t="s">
        <v>303</v>
      </c>
      <c r="CF5" s="14" t="s">
        <v>304</v>
      </c>
      <c r="CG5" s="14" t="s">
        <v>305</v>
      </c>
      <c r="CH5" s="14" t="s">
        <v>306</v>
      </c>
      <c r="CI5" s="14" t="s">
        <v>307</v>
      </c>
      <c r="CJ5" s="14" t="s">
        <v>308</v>
      </c>
      <c r="CK5" s="14" t="s">
        <v>309</v>
      </c>
      <c r="CL5" s="14" t="s">
        <v>310</v>
      </c>
      <c r="CM5" s="14" t="s">
        <v>311</v>
      </c>
      <c r="CN5" s="14" t="s">
        <v>312</v>
      </c>
      <c r="CO5" s="14" t="s">
        <v>313</v>
      </c>
      <c r="CP5" s="14" t="s">
        <v>314</v>
      </c>
      <c r="CQ5" s="14" t="s">
        <v>315</v>
      </c>
      <c r="CR5" s="14" t="s">
        <v>316</v>
      </c>
      <c r="CS5" s="14" t="s">
        <v>317</v>
      </c>
      <c r="CT5" s="14" t="s">
        <v>318</v>
      </c>
      <c r="CU5" s="14" t="s">
        <v>319</v>
      </c>
      <c r="CV5" s="14" t="s">
        <v>320</v>
      </c>
      <c r="CW5" s="14" t="s">
        <v>321</v>
      </c>
      <c r="CX5" s="14" t="s">
        <v>322</v>
      </c>
      <c r="CY5" s="14" t="s">
        <v>323</v>
      </c>
      <c r="CZ5" s="14" t="s">
        <v>324</v>
      </c>
      <c r="DA5" s="14" t="s">
        <v>325</v>
      </c>
      <c r="DB5" s="14" t="s">
        <v>326</v>
      </c>
      <c r="DC5" s="14" t="s">
        <v>327</v>
      </c>
      <c r="DD5" s="14" t="s">
        <v>328</v>
      </c>
      <c r="DE5" s="14" t="s">
        <v>329</v>
      </c>
      <c r="DF5" s="14" t="s">
        <v>330</v>
      </c>
    </row>
    <row r="6" spans="1:190" x14ac:dyDescent="0.2">
      <c r="A6" s="13" t="s">
        <v>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</row>
    <row r="7" spans="1:190" x14ac:dyDescent="0.2">
      <c r="A7" s="13" t="s">
        <v>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</row>
    <row r="8" spans="1:190" x14ac:dyDescent="0.2">
      <c r="A8" s="13" t="s">
        <v>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</row>
    <row r="9" spans="1:190" x14ac:dyDescent="0.2">
      <c r="A9" s="13" t="s">
        <v>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</row>
    <row r="10" spans="1:190" x14ac:dyDescent="0.2">
      <c r="A10" s="13" t="s">
        <v>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</row>
    <row r="11" spans="1:190" x14ac:dyDescent="0.2">
      <c r="A11" s="13" t="s">
        <v>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</row>
    <row r="12" spans="1:190" x14ac:dyDescent="0.2">
      <c r="A12" s="13" t="s">
        <v>10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</row>
    <row r="13" spans="1:190" x14ac:dyDescent="0.2">
      <c r="A13" s="13" t="s">
        <v>11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9.58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</row>
    <row r="14" spans="1:190" x14ac:dyDescent="0.2">
      <c r="A14" s="13" t="s">
        <v>12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11.18</v>
      </c>
      <c r="T14" s="4">
        <v>0</v>
      </c>
      <c r="U14" s="4">
        <v>0</v>
      </c>
      <c r="V14" s="4">
        <v>5.1580000000000004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</row>
    <row r="15" spans="1:190" x14ac:dyDescent="0.2">
      <c r="A15" s="13" t="s">
        <v>13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12.624000000000001</v>
      </c>
      <c r="T15" s="4">
        <v>0</v>
      </c>
      <c r="U15" s="4">
        <v>0</v>
      </c>
      <c r="V15" s="4">
        <v>21.456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</row>
    <row r="16" spans="1:190" x14ac:dyDescent="0.2">
      <c r="A16" s="13" t="s">
        <v>14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13.15</v>
      </c>
      <c r="T16" s="4">
        <v>0</v>
      </c>
      <c r="U16" s="4">
        <v>0</v>
      </c>
      <c r="V16" s="4">
        <v>49.423000000000002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</row>
    <row r="17" spans="1:190" x14ac:dyDescent="0.2">
      <c r="A17" s="13" t="s">
        <v>15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8.3350000000000009</v>
      </c>
      <c r="T17" s="4">
        <v>0</v>
      </c>
      <c r="U17" s="4">
        <v>0</v>
      </c>
      <c r="V17" s="4">
        <v>130.31700000000001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0.20899999999999999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0.20899999999999999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</row>
    <row r="18" spans="1:190" x14ac:dyDescent="0.2">
      <c r="A18" s="13" t="s">
        <v>16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11.113</v>
      </c>
      <c r="T18" s="4">
        <v>0</v>
      </c>
      <c r="U18" s="4">
        <v>0</v>
      </c>
      <c r="V18" s="4">
        <v>15.478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</row>
    <row r="19" spans="1:190" x14ac:dyDescent="0.2">
      <c r="A19" s="13" t="s">
        <v>17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11.282999999999999</v>
      </c>
      <c r="T19" s="4">
        <v>0</v>
      </c>
      <c r="U19" s="4">
        <v>0</v>
      </c>
      <c r="V19" s="4">
        <v>16.445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</row>
    <row r="20" spans="1:190" x14ac:dyDescent="0.2">
      <c r="A20" s="13" t="s">
        <v>18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10.500999999999999</v>
      </c>
      <c r="T20" s="4">
        <v>0</v>
      </c>
      <c r="U20" s="4">
        <v>0</v>
      </c>
      <c r="V20" s="4">
        <v>13.597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</row>
    <row r="21" spans="1:190" x14ac:dyDescent="0.2">
      <c r="A21" s="13" t="s">
        <v>19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10.677</v>
      </c>
      <c r="T21" s="4">
        <v>0</v>
      </c>
      <c r="U21" s="4">
        <v>0</v>
      </c>
      <c r="V21" s="4">
        <v>13.643000000000001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</row>
    <row r="22" spans="1:190" x14ac:dyDescent="0.2">
      <c r="A22" s="13" t="s">
        <v>20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11.257</v>
      </c>
      <c r="T22" s="4">
        <v>0</v>
      </c>
      <c r="U22" s="4">
        <v>0</v>
      </c>
      <c r="V22" s="4">
        <v>12.15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</row>
    <row r="23" spans="1:190" x14ac:dyDescent="0.2">
      <c r="A23" s="13" t="s">
        <v>21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11.358000000000001</v>
      </c>
      <c r="T23" s="4">
        <v>0</v>
      </c>
      <c r="U23" s="4">
        <v>0</v>
      </c>
      <c r="V23" s="4">
        <v>11.164999999999999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</row>
    <row r="24" spans="1:190" x14ac:dyDescent="0.2">
      <c r="A24" s="13" t="s">
        <v>22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10.736000000000001</v>
      </c>
      <c r="T24" s="4">
        <v>0</v>
      </c>
      <c r="U24" s="4">
        <v>0</v>
      </c>
      <c r="V24" s="4">
        <v>10.336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</row>
    <row r="25" spans="1:190" x14ac:dyDescent="0.2">
      <c r="A25" s="13" t="s">
        <v>23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10.849</v>
      </c>
      <c r="T25" s="4">
        <v>0</v>
      </c>
      <c r="U25" s="4">
        <v>0</v>
      </c>
      <c r="V25" s="4">
        <v>10.46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</row>
    <row r="26" spans="1:190" x14ac:dyDescent="0.2">
      <c r="A26" s="13" t="s">
        <v>24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10.118</v>
      </c>
      <c r="T26" s="4">
        <v>0</v>
      </c>
      <c r="U26" s="4">
        <v>0</v>
      </c>
      <c r="V26" s="4">
        <v>9.8019999999999996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</row>
    <row r="27" spans="1:190" x14ac:dyDescent="0.2">
      <c r="A27" s="13" t="s">
        <v>25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9.7539999999999996</v>
      </c>
      <c r="T27" s="4">
        <v>0</v>
      </c>
      <c r="U27" s="4">
        <v>0</v>
      </c>
      <c r="V27" s="4">
        <v>10.634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</row>
    <row r="28" spans="1:190" x14ac:dyDescent="0.2">
      <c r="A28" s="13" t="s">
        <v>26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11.186</v>
      </c>
      <c r="T28" s="4">
        <v>0</v>
      </c>
      <c r="U28" s="4">
        <v>0</v>
      </c>
      <c r="V28" s="4">
        <v>50.334000000000003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</row>
    <row r="29" spans="1:190" x14ac:dyDescent="0.2">
      <c r="A29" s="13" t="s">
        <v>27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10.739000000000001</v>
      </c>
      <c r="T29" s="4">
        <v>0</v>
      </c>
      <c r="U29" s="4">
        <v>0</v>
      </c>
      <c r="V29" s="4">
        <v>47.750999999999998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</row>
    <row r="30" spans="1:190" x14ac:dyDescent="0.2">
      <c r="A30" s="13" t="s">
        <v>28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10.478999999999999</v>
      </c>
      <c r="T30" s="4">
        <v>0</v>
      </c>
      <c r="U30" s="4">
        <v>0</v>
      </c>
      <c r="V30" s="4">
        <v>43.747999999999998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0.44700000000000001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0.44700000000000001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</row>
    <row r="31" spans="1:190" x14ac:dyDescent="0.2">
      <c r="A31" s="13" t="s">
        <v>29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10.225</v>
      </c>
      <c r="T31" s="4">
        <v>0</v>
      </c>
      <c r="U31" s="4">
        <v>0</v>
      </c>
      <c r="V31" s="4">
        <v>40.911000000000001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0.379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0.379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</row>
    <row r="32" spans="1:190" x14ac:dyDescent="0.2">
      <c r="A32" s="13" t="s">
        <v>30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11.766</v>
      </c>
      <c r="T32" s="4">
        <v>0</v>
      </c>
      <c r="U32" s="4">
        <v>0</v>
      </c>
      <c r="V32" s="4">
        <v>35.927999999999997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1.2110000000000001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1.2110000000000001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</row>
    <row r="33" spans="1:141" x14ac:dyDescent="0.2">
      <c r="A33" s="13" t="s">
        <v>31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11.605</v>
      </c>
      <c r="T33" s="4">
        <v>0</v>
      </c>
      <c r="U33" s="4">
        <v>0</v>
      </c>
      <c r="V33" s="4">
        <v>36.659999999999997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0.755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0.755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</row>
    <row r="34" spans="1:141" x14ac:dyDescent="0.2">
      <c r="A34" s="13" t="s">
        <v>32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10.878</v>
      </c>
      <c r="T34" s="4">
        <v>0</v>
      </c>
      <c r="U34" s="4">
        <v>0</v>
      </c>
      <c r="V34" s="4">
        <v>35.715000000000003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1.698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1.698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</row>
    <row r="35" spans="1:141" x14ac:dyDescent="0.2">
      <c r="A35" s="13" t="s">
        <v>33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10.87</v>
      </c>
      <c r="T35" s="4">
        <v>0</v>
      </c>
      <c r="U35" s="4">
        <v>0</v>
      </c>
      <c r="V35" s="4">
        <v>34.6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0.72299999999999998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0.72299999999999998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</row>
    <row r="36" spans="1:141" x14ac:dyDescent="0.2">
      <c r="A36" s="13" t="s">
        <v>34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9.2089999999999996</v>
      </c>
      <c r="T36" s="4">
        <v>0</v>
      </c>
      <c r="U36" s="4">
        <v>0</v>
      </c>
      <c r="V36" s="4">
        <v>33.895000000000003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1.625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1.625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</row>
    <row r="37" spans="1:141" x14ac:dyDescent="0.2">
      <c r="A37" s="13" t="s">
        <v>35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9.1280000000000001</v>
      </c>
      <c r="T37" s="4">
        <v>0</v>
      </c>
      <c r="U37" s="4">
        <v>0</v>
      </c>
      <c r="V37" s="4">
        <v>36.418999999999997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0.63700000000000001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0.63700000000000001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</row>
    <row r="38" spans="1:141" x14ac:dyDescent="0.2">
      <c r="A38" s="13" t="s">
        <v>36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11.882</v>
      </c>
      <c r="T38" s="4">
        <v>0</v>
      </c>
      <c r="U38" s="4">
        <v>0</v>
      </c>
      <c r="V38" s="4">
        <v>125.377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</row>
    <row r="39" spans="1:141" x14ac:dyDescent="0.2">
      <c r="A39" s="13" t="s">
        <v>37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11.766999999999999</v>
      </c>
      <c r="T39" s="4">
        <v>0</v>
      </c>
      <c r="U39" s="4">
        <v>0</v>
      </c>
      <c r="V39" s="4">
        <v>126.547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</row>
    <row r="40" spans="1:141" x14ac:dyDescent="0.2">
      <c r="A40" s="13" t="s">
        <v>38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11.02</v>
      </c>
      <c r="T40" s="4">
        <v>0</v>
      </c>
      <c r="U40" s="4">
        <v>0</v>
      </c>
      <c r="V40" s="4">
        <v>128.733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1.9179999999999999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1.9179999999999999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</row>
    <row r="41" spans="1:141" x14ac:dyDescent="0.2">
      <c r="A41" s="13" t="s">
        <v>39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11.221</v>
      </c>
      <c r="T41" s="4">
        <v>0</v>
      </c>
      <c r="U41" s="4">
        <v>0</v>
      </c>
      <c r="V41" s="4">
        <v>124.46599999999999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1.885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1.885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</row>
    <row r="42" spans="1:141" x14ac:dyDescent="0.2">
      <c r="A42" s="13" t="s">
        <v>40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11.638</v>
      </c>
      <c r="T42" s="4">
        <v>0</v>
      </c>
      <c r="U42" s="4">
        <v>0</v>
      </c>
      <c r="V42" s="4">
        <v>110.224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5.5869999999999997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5.5869999999999997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</row>
    <row r="43" spans="1:141" x14ac:dyDescent="0.2">
      <c r="A43" s="13" t="s">
        <v>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11.742000000000001</v>
      </c>
      <c r="T43" s="4">
        <v>0</v>
      </c>
      <c r="U43" s="4">
        <v>0</v>
      </c>
      <c r="V43" s="4">
        <v>114.04300000000001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5.7590000000000003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5.7590000000000003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</row>
    <row r="44" spans="1:141" x14ac:dyDescent="0.2">
      <c r="A44" s="13" t="s">
        <v>42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10.214</v>
      </c>
      <c r="T44" s="4">
        <v>0</v>
      </c>
      <c r="U44" s="4">
        <v>0</v>
      </c>
      <c r="V44" s="4">
        <v>106.898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0.38700000000000001</v>
      </c>
      <c r="AL44" s="4">
        <v>0</v>
      </c>
      <c r="AM44" s="4">
        <v>8.1289999999999996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8.1289999999999996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</row>
    <row r="45" spans="1:141" x14ac:dyDescent="0.2">
      <c r="A45" s="13" t="s">
        <v>43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9.891</v>
      </c>
      <c r="T45" s="4">
        <v>0</v>
      </c>
      <c r="U45" s="4">
        <v>0</v>
      </c>
      <c r="V45" s="4">
        <v>108.852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0.4</v>
      </c>
      <c r="AL45" s="4">
        <v>0</v>
      </c>
      <c r="AM45" s="4">
        <v>8.1029999999999998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8.1029999999999998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</row>
    <row r="46" spans="1:141" x14ac:dyDescent="0.2">
      <c r="A46" s="13" t="s">
        <v>44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10.071999999999999</v>
      </c>
      <c r="T46" s="4">
        <v>0</v>
      </c>
      <c r="U46" s="4">
        <v>0</v>
      </c>
      <c r="V46" s="4">
        <v>111.011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0.34499999999999997</v>
      </c>
      <c r="AL46" s="4">
        <v>0</v>
      </c>
      <c r="AM46" s="4">
        <v>7.9370000000000003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7.9370000000000003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</row>
    <row r="47" spans="1:141" x14ac:dyDescent="0.2">
      <c r="A47" s="13" t="s">
        <v>45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8.8040000000000003</v>
      </c>
      <c r="T47" s="4">
        <v>0</v>
      </c>
      <c r="U47" s="4">
        <v>0</v>
      </c>
      <c r="V47" s="4">
        <v>111.48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0.43099999999999999</v>
      </c>
      <c r="AL47" s="4">
        <v>0</v>
      </c>
      <c r="AM47" s="4">
        <v>8.2189999999999994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8.2189999999999994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</row>
    <row r="48" spans="1:141" x14ac:dyDescent="0.2">
      <c r="A48" s="13" t="s">
        <v>46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13.148999999999999</v>
      </c>
      <c r="T48" s="4">
        <v>0</v>
      </c>
      <c r="U48" s="4">
        <v>0</v>
      </c>
      <c r="V48" s="4">
        <v>16.789000000000001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</row>
    <row r="49" spans="1:141" x14ac:dyDescent="0.2">
      <c r="A49" s="13" t="s">
        <v>47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12.244999999999999</v>
      </c>
      <c r="T49" s="4">
        <v>0</v>
      </c>
      <c r="U49" s="4">
        <v>0</v>
      </c>
      <c r="V49" s="4">
        <v>17.196000000000002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</row>
    <row r="50" spans="1:141" x14ac:dyDescent="0.2">
      <c r="A50" s="13" t="s">
        <v>48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12.930999999999999</v>
      </c>
      <c r="T50" s="4">
        <v>0</v>
      </c>
      <c r="U50" s="4">
        <v>0</v>
      </c>
      <c r="V50" s="4">
        <v>15.375999999999999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</row>
    <row r="51" spans="1:141" x14ac:dyDescent="0.2">
      <c r="A51" s="13" t="s">
        <v>49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12.198</v>
      </c>
      <c r="T51" s="4">
        <v>0</v>
      </c>
      <c r="U51" s="4">
        <v>0</v>
      </c>
      <c r="V51" s="4">
        <v>15.737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</row>
    <row r="52" spans="1:141" x14ac:dyDescent="0.2">
      <c r="A52" s="13" t="s">
        <v>50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12.32</v>
      </c>
      <c r="T52" s="4">
        <v>0</v>
      </c>
      <c r="U52" s="4">
        <v>0</v>
      </c>
      <c r="V52" s="4">
        <v>15.445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</row>
    <row r="53" spans="1:141" x14ac:dyDescent="0.2">
      <c r="A53" s="13" t="s">
        <v>51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12.707000000000001</v>
      </c>
      <c r="T53" s="4">
        <v>0</v>
      </c>
      <c r="U53" s="4">
        <v>0</v>
      </c>
      <c r="V53" s="4">
        <v>15.282999999999999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</row>
    <row r="54" spans="1:141" x14ac:dyDescent="0.2">
      <c r="A54" s="13" t="s">
        <v>52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12.433</v>
      </c>
      <c r="T54" s="4">
        <v>0</v>
      </c>
      <c r="U54" s="4">
        <v>0</v>
      </c>
      <c r="V54" s="4">
        <v>15.397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</row>
    <row r="55" spans="1:141" x14ac:dyDescent="0.2">
      <c r="A55" s="13" t="s">
        <v>53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11.73</v>
      </c>
      <c r="T55" s="4">
        <v>0</v>
      </c>
      <c r="U55" s="4">
        <v>0</v>
      </c>
      <c r="V55" s="4">
        <v>15.523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</row>
    <row r="56" spans="1:141" x14ac:dyDescent="0.2">
      <c r="A56" s="13" t="s">
        <v>54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11.260999999999999</v>
      </c>
      <c r="T56" s="4">
        <v>0</v>
      </c>
      <c r="U56" s="4">
        <v>0</v>
      </c>
      <c r="V56" s="4">
        <v>16.306000000000001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</row>
    <row r="57" spans="1:141" x14ac:dyDescent="0.2">
      <c r="A57" s="13" t="s">
        <v>55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11.138</v>
      </c>
      <c r="T57" s="4">
        <v>0</v>
      </c>
      <c r="U57" s="4">
        <v>0</v>
      </c>
      <c r="V57" s="4">
        <v>14.648999999999999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</row>
    <row r="58" spans="1:141" x14ac:dyDescent="0.2">
      <c r="A58" s="13" t="s">
        <v>56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12.272</v>
      </c>
      <c r="T58" s="4">
        <v>0</v>
      </c>
      <c r="U58" s="4">
        <v>0</v>
      </c>
      <c r="V58" s="4">
        <v>46.533999999999999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</row>
    <row r="59" spans="1:141" x14ac:dyDescent="0.2">
      <c r="A59" s="13" t="s">
        <v>57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11.606</v>
      </c>
      <c r="T59" s="4">
        <v>0</v>
      </c>
      <c r="U59" s="4">
        <v>0</v>
      </c>
      <c r="V59" s="4">
        <v>46.872999999999998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</row>
    <row r="60" spans="1:141" x14ac:dyDescent="0.2">
      <c r="A60" s="13" t="s">
        <v>58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12.981999999999999</v>
      </c>
      <c r="T60" s="4">
        <v>0</v>
      </c>
      <c r="U60" s="4">
        <v>0</v>
      </c>
      <c r="V60" s="4">
        <v>46.545999999999999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</row>
    <row r="61" spans="1:141" x14ac:dyDescent="0.2">
      <c r="A61" s="13" t="s">
        <v>59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12.712999999999999</v>
      </c>
      <c r="T61" s="4">
        <v>0</v>
      </c>
      <c r="U61" s="4">
        <v>0</v>
      </c>
      <c r="V61" s="4">
        <v>43.648000000000003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</row>
    <row r="62" spans="1:141" x14ac:dyDescent="0.2">
      <c r="A62" s="13" t="s">
        <v>60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12.1</v>
      </c>
      <c r="T62" s="4">
        <v>0</v>
      </c>
      <c r="U62" s="4">
        <v>0</v>
      </c>
      <c r="V62" s="4">
        <v>46.213999999999999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</row>
    <row r="63" spans="1:141" x14ac:dyDescent="0.2">
      <c r="A63" s="13" t="s">
        <v>61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12.404999999999999</v>
      </c>
      <c r="T63" s="4">
        <v>0</v>
      </c>
      <c r="U63" s="4">
        <v>0</v>
      </c>
      <c r="V63" s="4">
        <v>46.040999999999997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</row>
    <row r="64" spans="1:141" x14ac:dyDescent="0.2">
      <c r="A64" s="13" t="s">
        <v>62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11.404999999999999</v>
      </c>
      <c r="T64" s="4">
        <v>0</v>
      </c>
      <c r="U64" s="4">
        <v>0</v>
      </c>
      <c r="V64" s="4">
        <v>46.872999999999998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</row>
    <row r="65" spans="1:141" x14ac:dyDescent="0.2">
      <c r="A65" s="13" t="s">
        <v>63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11.872</v>
      </c>
      <c r="T65" s="4">
        <v>0</v>
      </c>
      <c r="U65" s="4">
        <v>0</v>
      </c>
      <c r="V65" s="4">
        <v>44.365000000000002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</row>
    <row r="66" spans="1:141" x14ac:dyDescent="0.2">
      <c r="A66" s="13" t="s">
        <v>64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10.554</v>
      </c>
      <c r="T66" s="4">
        <v>0</v>
      </c>
      <c r="U66" s="4">
        <v>0</v>
      </c>
      <c r="V66" s="4">
        <v>47.747999999999998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</row>
    <row r="67" spans="1:141" x14ac:dyDescent="0.2">
      <c r="A67" s="13" t="s">
        <v>65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10.741</v>
      </c>
      <c r="T67" s="4">
        <v>0</v>
      </c>
      <c r="U67" s="4">
        <v>0</v>
      </c>
      <c r="V67" s="4">
        <v>43.515000000000001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</row>
    <row r="68" spans="1:141" x14ac:dyDescent="0.2">
      <c r="A68" s="13" t="s">
        <v>66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10.919</v>
      </c>
      <c r="T68" s="4">
        <v>0</v>
      </c>
      <c r="U68" s="4">
        <v>0</v>
      </c>
      <c r="V68" s="4">
        <v>133.87100000000001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</row>
    <row r="69" spans="1:141" x14ac:dyDescent="0.2">
      <c r="A69" s="13" t="s">
        <v>67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10.643000000000001</v>
      </c>
      <c r="T69" s="4">
        <v>0</v>
      </c>
      <c r="U69" s="4">
        <v>0</v>
      </c>
      <c r="V69" s="4">
        <v>128.16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</row>
    <row r="70" spans="1:141" x14ac:dyDescent="0.2">
      <c r="A70" s="13" t="s">
        <v>68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12.507999999999999</v>
      </c>
      <c r="T70" s="4">
        <v>0</v>
      </c>
      <c r="U70" s="4">
        <v>0</v>
      </c>
      <c r="V70" s="4">
        <v>127.821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6.5000000000000002E-2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6.5000000000000002E-2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</row>
    <row r="71" spans="1:141" x14ac:dyDescent="0.2">
      <c r="A71" s="13" t="s">
        <v>69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13.215999999999999</v>
      </c>
      <c r="T71" s="4">
        <v>0</v>
      </c>
      <c r="U71" s="4">
        <v>0</v>
      </c>
      <c r="V71" s="4">
        <v>133.15700000000001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8.2000000000000003E-2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8.2000000000000003E-2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</row>
    <row r="72" spans="1:141" x14ac:dyDescent="0.2">
      <c r="A72" s="13" t="s">
        <v>70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12.504</v>
      </c>
      <c r="T72" s="4">
        <v>0</v>
      </c>
      <c r="U72" s="4">
        <v>0</v>
      </c>
      <c r="V72" s="4">
        <v>128.99600000000001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0.42699999999999999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0.42699999999999999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</row>
    <row r="73" spans="1:141" x14ac:dyDescent="0.2">
      <c r="A73" s="13" t="s">
        <v>71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11.692</v>
      </c>
      <c r="T73" s="4">
        <v>0</v>
      </c>
      <c r="U73" s="4">
        <v>0</v>
      </c>
      <c r="V73" s="4">
        <v>129.249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0.55300000000000005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0.55300000000000005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</row>
    <row r="74" spans="1:141" x14ac:dyDescent="0.2">
      <c r="A74" s="13" t="s">
        <v>72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11.022</v>
      </c>
      <c r="T74" s="4">
        <v>0</v>
      </c>
      <c r="U74" s="4">
        <v>0</v>
      </c>
      <c r="V74" s="4">
        <v>123.998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0.67300000000000004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0.67300000000000004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</row>
    <row r="75" spans="1:141" x14ac:dyDescent="0.2">
      <c r="A75" s="13" t="s">
        <v>73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11.808999999999999</v>
      </c>
      <c r="T75" s="4">
        <v>0</v>
      </c>
      <c r="U75" s="4">
        <v>0</v>
      </c>
      <c r="V75" s="4">
        <v>128.77199999999999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0.65900000000000003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0.65900000000000003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</row>
    <row r="76" spans="1:141" x14ac:dyDescent="0.2">
      <c r="A76" s="13" t="s">
        <v>74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10.754</v>
      </c>
      <c r="T76" s="4">
        <v>0</v>
      </c>
      <c r="U76" s="4">
        <v>0</v>
      </c>
      <c r="V76" s="4">
        <v>132.50800000000001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0.47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0.47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</row>
    <row r="77" spans="1:141" x14ac:dyDescent="0.2">
      <c r="A77" s="13" t="s">
        <v>75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10.872</v>
      </c>
      <c r="T77" s="4">
        <v>0</v>
      </c>
      <c r="U77" s="4">
        <v>0</v>
      </c>
      <c r="V77" s="4">
        <v>130.65100000000001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0.47499999999999998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0.47499999999999998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</row>
    <row r="78" spans="1:141" x14ac:dyDescent="0.2">
      <c r="A78" s="13" t="s">
        <v>76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12.766999999999999</v>
      </c>
      <c r="T78" s="4">
        <v>0</v>
      </c>
      <c r="U78" s="4">
        <v>0</v>
      </c>
      <c r="V78" s="4">
        <v>15.734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</row>
    <row r="79" spans="1:141" x14ac:dyDescent="0.2">
      <c r="A79" s="13" t="s">
        <v>77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11.368</v>
      </c>
      <c r="T79" s="4">
        <v>0</v>
      </c>
      <c r="U79" s="4">
        <v>0</v>
      </c>
      <c r="V79" s="4">
        <v>15.442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</row>
    <row r="80" spans="1:141" x14ac:dyDescent="0.2">
      <c r="A80" s="13" t="s">
        <v>78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10.69</v>
      </c>
      <c r="T80" s="4">
        <v>0</v>
      </c>
      <c r="U80" s="4">
        <v>0</v>
      </c>
      <c r="V80" s="4">
        <v>15.119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</row>
    <row r="81" spans="1:141" x14ac:dyDescent="0.2">
      <c r="A81" s="13" t="s">
        <v>79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12.054</v>
      </c>
      <c r="T81" s="4">
        <v>0</v>
      </c>
      <c r="U81" s="4">
        <v>0</v>
      </c>
      <c r="V81" s="4">
        <v>16.306000000000001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</row>
    <row r="82" spans="1:141" x14ac:dyDescent="0.2">
      <c r="A82" s="13" t="s">
        <v>80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11.537000000000001</v>
      </c>
      <c r="T82" s="4">
        <v>0</v>
      </c>
      <c r="U82" s="4">
        <v>0</v>
      </c>
      <c r="V82" s="4">
        <v>15.481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</row>
    <row r="83" spans="1:141" x14ac:dyDescent="0.2">
      <c r="A83" s="13" t="s">
        <v>81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11.63</v>
      </c>
      <c r="T83" s="4">
        <v>0</v>
      </c>
      <c r="U83" s="4">
        <v>0</v>
      </c>
      <c r="V83" s="4">
        <v>16.344000000000001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</row>
    <row r="84" spans="1:141" x14ac:dyDescent="0.2">
      <c r="A84" s="13" t="s">
        <v>82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12.423</v>
      </c>
      <c r="T84" s="4">
        <v>0</v>
      </c>
      <c r="U84" s="4">
        <v>0</v>
      </c>
      <c r="V84" s="4">
        <v>15.733000000000001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</row>
    <row r="85" spans="1:141" x14ac:dyDescent="0.2">
      <c r="A85" s="13" t="s">
        <v>83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13.012</v>
      </c>
      <c r="T85" s="4">
        <v>0</v>
      </c>
      <c r="U85" s="4">
        <v>0</v>
      </c>
      <c r="V85" s="4">
        <v>15.903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</row>
    <row r="86" spans="1:141" x14ac:dyDescent="0.2">
      <c r="A86" s="13" t="s">
        <v>84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10.305</v>
      </c>
      <c r="T86" s="4">
        <v>0</v>
      </c>
      <c r="U86" s="4">
        <v>0</v>
      </c>
      <c r="V86" s="4">
        <v>14.256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</row>
    <row r="87" spans="1:141" x14ac:dyDescent="0.2">
      <c r="A87" s="13" t="s">
        <v>85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10.327999999999999</v>
      </c>
      <c r="T87" s="4">
        <v>0</v>
      </c>
      <c r="U87" s="4">
        <v>0</v>
      </c>
      <c r="V87" s="4">
        <v>14.819000000000001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</row>
    <row r="88" spans="1:141" x14ac:dyDescent="0.2">
      <c r="A88" s="13" t="s">
        <v>86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13.422000000000001</v>
      </c>
      <c r="T88" s="4">
        <v>0</v>
      </c>
      <c r="U88" s="4">
        <v>0</v>
      </c>
      <c r="V88" s="4">
        <v>46.348999999999997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</row>
    <row r="89" spans="1:141" x14ac:dyDescent="0.2">
      <c r="A89" s="13" t="s">
        <v>87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10.893000000000001</v>
      </c>
      <c r="T89" s="4">
        <v>0</v>
      </c>
      <c r="U89" s="4">
        <v>0</v>
      </c>
      <c r="V89" s="4">
        <v>48.271000000000001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</row>
    <row r="90" spans="1:141" x14ac:dyDescent="0.2">
      <c r="A90" s="13" t="s">
        <v>88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13.103</v>
      </c>
      <c r="T90" s="4">
        <v>0</v>
      </c>
      <c r="U90" s="4">
        <v>0</v>
      </c>
      <c r="V90" s="4">
        <v>49.35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</row>
    <row r="91" spans="1:141" x14ac:dyDescent="0.2">
      <c r="A91" s="13" t="s">
        <v>89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12.492000000000001</v>
      </c>
      <c r="T91" s="4">
        <v>0</v>
      </c>
      <c r="U91" s="4">
        <v>0</v>
      </c>
      <c r="V91" s="4">
        <v>47.930999999999997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</row>
    <row r="92" spans="1:141" x14ac:dyDescent="0.2">
      <c r="A92" s="13" t="s">
        <v>90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11.618</v>
      </c>
      <c r="T92" s="4">
        <v>0</v>
      </c>
      <c r="U92" s="4">
        <v>0</v>
      </c>
      <c r="V92" s="4">
        <v>49.322000000000003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</row>
    <row r="93" spans="1:141" x14ac:dyDescent="0.2">
      <c r="A93" s="13" t="s">
        <v>91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11.244</v>
      </c>
      <c r="T93" s="4">
        <v>0</v>
      </c>
      <c r="U93" s="4">
        <v>0</v>
      </c>
      <c r="V93" s="4">
        <v>47.749000000000002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</row>
    <row r="94" spans="1:141" x14ac:dyDescent="0.2">
      <c r="A94" s="13" t="s">
        <v>92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11.191000000000001</v>
      </c>
      <c r="T94" s="4">
        <v>0</v>
      </c>
      <c r="U94" s="4">
        <v>0</v>
      </c>
      <c r="V94" s="4">
        <v>48.503999999999998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</row>
    <row r="95" spans="1:141" x14ac:dyDescent="0.2">
      <c r="A95" s="13" t="s">
        <v>93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11.19</v>
      </c>
      <c r="T95" s="4">
        <v>0</v>
      </c>
      <c r="U95" s="4">
        <v>0</v>
      </c>
      <c r="V95" s="4">
        <v>48.017000000000003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</row>
    <row r="96" spans="1:141" x14ac:dyDescent="0.2">
      <c r="A96" s="13" t="s">
        <v>94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9.8620000000000001</v>
      </c>
      <c r="T96" s="4">
        <v>0</v>
      </c>
      <c r="U96" s="4">
        <v>0</v>
      </c>
      <c r="V96" s="4">
        <v>46.908000000000001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</row>
    <row r="97" spans="1:141" x14ac:dyDescent="0.2">
      <c r="A97" s="13" t="s">
        <v>95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10.108000000000001</v>
      </c>
      <c r="T97" s="4">
        <v>0</v>
      </c>
      <c r="U97" s="4">
        <v>0</v>
      </c>
      <c r="V97" s="4">
        <v>46.875999999999998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</row>
    <row r="98" spans="1:141" x14ac:dyDescent="0.2">
      <c r="A98" s="13" t="s">
        <v>96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</row>
    <row r="99" spans="1:141" x14ac:dyDescent="0.2">
      <c r="A99" s="13" t="s">
        <v>97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12.4</v>
      </c>
      <c r="T99" s="4">
        <v>0</v>
      </c>
      <c r="U99" s="4">
        <v>0</v>
      </c>
      <c r="V99" s="4">
        <v>126.309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</row>
    <row r="100" spans="1:141" x14ac:dyDescent="0.2">
      <c r="A100" s="13" t="s">
        <v>98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11.715999999999999</v>
      </c>
      <c r="T100" s="4">
        <v>0</v>
      </c>
      <c r="U100" s="4">
        <v>0</v>
      </c>
      <c r="V100" s="4">
        <v>134.15799999999999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</row>
    <row r="101" spans="1:141" x14ac:dyDescent="0.2">
      <c r="A101" s="13" t="s">
        <v>99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11.685</v>
      </c>
      <c r="T101" s="4">
        <v>0</v>
      </c>
      <c r="U101" s="4">
        <v>0</v>
      </c>
      <c r="V101" s="4">
        <v>133.59800000000001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6.7000000000000004E-2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6.7000000000000004E-2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</row>
    <row r="102" spans="1:141" x14ac:dyDescent="0.2">
      <c r="A102" s="13" t="s">
        <v>100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11.487</v>
      </c>
      <c r="T102" s="4">
        <v>0</v>
      </c>
      <c r="U102" s="4">
        <v>0</v>
      </c>
      <c r="V102" s="4">
        <v>133.453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</row>
    <row r="103" spans="1:141" x14ac:dyDescent="0.2">
      <c r="A103" s="13" t="s">
        <v>101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11.574</v>
      </c>
      <c r="T103" s="4">
        <v>0</v>
      </c>
      <c r="U103" s="4">
        <v>0</v>
      </c>
      <c r="V103" s="4">
        <v>128.166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7.9000000000000001E-2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7.9000000000000001E-2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</row>
    <row r="104" spans="1:141" x14ac:dyDescent="0.2">
      <c r="A104" s="13" t="s">
        <v>102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11.215</v>
      </c>
      <c r="T104" s="4">
        <v>0</v>
      </c>
      <c r="U104" s="4">
        <v>0</v>
      </c>
      <c r="V104" s="4">
        <v>130.22200000000001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8.5999999999999993E-2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8.5999999999999993E-2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</row>
    <row r="105" spans="1:141" x14ac:dyDescent="0.2">
      <c r="A105" s="13" t="s">
        <v>103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10.634</v>
      </c>
      <c r="T105" s="4">
        <v>0</v>
      </c>
      <c r="U105" s="4">
        <v>0</v>
      </c>
      <c r="V105" s="4">
        <v>135.46600000000001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6.3E-2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6.3E-2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</row>
    <row r="106" spans="1:141" x14ac:dyDescent="0.2">
      <c r="A106" s="13" t="s">
        <v>104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11.196</v>
      </c>
      <c r="T106" s="4">
        <v>0</v>
      </c>
      <c r="U106" s="4">
        <v>0</v>
      </c>
      <c r="V106" s="4">
        <v>135.72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</row>
    <row r="107" spans="1:141" x14ac:dyDescent="0.2">
      <c r="A107" s="13" t="s">
        <v>105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10.388999999999999</v>
      </c>
      <c r="T107" s="4">
        <v>0</v>
      </c>
      <c r="U107" s="4">
        <v>0</v>
      </c>
      <c r="V107" s="4">
        <v>132.51499999999999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</row>
    <row r="108" spans="1:141" x14ac:dyDescent="0.2">
      <c r="A108" s="13" t="s">
        <v>106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9.5289999999999999</v>
      </c>
      <c r="T108" s="4">
        <v>0</v>
      </c>
      <c r="U108" s="4">
        <v>0</v>
      </c>
      <c r="V108" s="4">
        <v>130.55600000000001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</row>
    <row r="109" spans="1:141" x14ac:dyDescent="0.2">
      <c r="A109" s="13" t="s">
        <v>107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</row>
    <row r="110" spans="1:141" x14ac:dyDescent="0.2">
      <c r="A110" s="13" t="s">
        <v>108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</row>
    <row r="111" spans="1:141" x14ac:dyDescent="0.2">
      <c r="A111" s="13" t="s">
        <v>109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</row>
    <row r="112" spans="1:141" x14ac:dyDescent="0.2">
      <c r="A112" s="13" t="s">
        <v>110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13.271000000000001</v>
      </c>
      <c r="T112" s="4">
        <v>0</v>
      </c>
      <c r="U112" s="4">
        <v>0</v>
      </c>
      <c r="V112" s="4">
        <v>16.411000000000001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</row>
    <row r="113" spans="1:141" x14ac:dyDescent="0.2">
      <c r="A113" s="13" t="s">
        <v>111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12.423999999999999</v>
      </c>
      <c r="T113" s="4">
        <v>0</v>
      </c>
      <c r="U113" s="4">
        <v>0</v>
      </c>
      <c r="V113" s="4">
        <v>16.279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</row>
    <row r="114" spans="1:141" x14ac:dyDescent="0.2">
      <c r="A114" s="13" t="s">
        <v>112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11.496</v>
      </c>
      <c r="T114" s="4">
        <v>0</v>
      </c>
      <c r="U114" s="4">
        <v>0</v>
      </c>
      <c r="V114" s="4">
        <v>14.134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</row>
    <row r="115" spans="1:141" x14ac:dyDescent="0.2">
      <c r="A115" s="13" t="s">
        <v>113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10.981</v>
      </c>
      <c r="T115" s="4">
        <v>0</v>
      </c>
      <c r="U115" s="4">
        <v>0</v>
      </c>
      <c r="V115" s="4">
        <v>14.473000000000001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</row>
    <row r="116" spans="1:141" x14ac:dyDescent="0.2">
      <c r="A116" s="13" t="s">
        <v>114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10.228</v>
      </c>
      <c r="T116" s="4">
        <v>0</v>
      </c>
      <c r="U116" s="4">
        <v>0</v>
      </c>
      <c r="V116" s="4">
        <v>12.772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</row>
    <row r="117" spans="1:141" x14ac:dyDescent="0.2">
      <c r="A117" s="13" t="s">
        <v>115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11.119</v>
      </c>
      <c r="T117" s="4">
        <v>0</v>
      </c>
      <c r="U117" s="4">
        <v>0</v>
      </c>
      <c r="V117" s="4">
        <v>12.98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</row>
    <row r="118" spans="1:141" x14ac:dyDescent="0.2">
      <c r="A118" s="13" t="s">
        <v>116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8.702</v>
      </c>
      <c r="T118" s="4">
        <v>0</v>
      </c>
      <c r="U118" s="4">
        <v>0</v>
      </c>
      <c r="V118" s="4">
        <v>10.433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</row>
    <row r="119" spans="1:141" x14ac:dyDescent="0.2">
      <c r="A119" s="13" t="s">
        <v>117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9.1059999999999999</v>
      </c>
      <c r="T119" s="4">
        <v>0</v>
      </c>
      <c r="U119" s="4">
        <v>0</v>
      </c>
      <c r="V119" s="4">
        <v>10.872999999999999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</row>
    <row r="120" spans="1:141" x14ac:dyDescent="0.2">
      <c r="A120" s="13" t="s">
        <v>118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6.9240000000000004</v>
      </c>
      <c r="T120" s="4">
        <v>0</v>
      </c>
      <c r="U120" s="4">
        <v>0</v>
      </c>
      <c r="V120" s="4">
        <v>8.8889999999999993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</row>
    <row r="121" spans="1:141" x14ac:dyDescent="0.2">
      <c r="A121" s="13" t="s">
        <v>119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6.3369999999999997</v>
      </c>
      <c r="T121" s="4">
        <v>0</v>
      </c>
      <c r="U121" s="4">
        <v>0</v>
      </c>
      <c r="V121" s="4">
        <v>8.8930000000000007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</row>
    <row r="122" spans="1:141" x14ac:dyDescent="0.2">
      <c r="A122" s="13" t="s">
        <v>120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11.699</v>
      </c>
      <c r="T122" s="4">
        <v>0</v>
      </c>
      <c r="U122" s="4">
        <v>0</v>
      </c>
      <c r="V122" s="4">
        <v>43.075000000000003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</row>
    <row r="123" spans="1:141" x14ac:dyDescent="0.2">
      <c r="A123" s="13" t="s">
        <v>121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12.034000000000001</v>
      </c>
      <c r="T123" s="4">
        <v>0</v>
      </c>
      <c r="U123" s="4">
        <v>0</v>
      </c>
      <c r="V123" s="4">
        <v>45.908000000000001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</row>
    <row r="124" spans="1:141" x14ac:dyDescent="0.2">
      <c r="A124" s="13" t="s">
        <v>122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11.737</v>
      </c>
      <c r="T124" s="4">
        <v>0</v>
      </c>
      <c r="U124" s="4">
        <v>0</v>
      </c>
      <c r="V124" s="4">
        <v>43.113999999999997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</row>
    <row r="125" spans="1:141" x14ac:dyDescent="0.2">
      <c r="A125" s="13" t="s">
        <v>123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12.298999999999999</v>
      </c>
      <c r="T125" s="4">
        <v>0</v>
      </c>
      <c r="U125" s="4">
        <v>0</v>
      </c>
      <c r="V125" s="4">
        <v>44.997999999999998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</row>
    <row r="126" spans="1:141" x14ac:dyDescent="0.2">
      <c r="A126" s="13" t="s">
        <v>124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10.997</v>
      </c>
      <c r="T126" s="4">
        <v>0</v>
      </c>
      <c r="U126" s="4">
        <v>0</v>
      </c>
      <c r="V126" s="4">
        <v>41.378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6.4000000000000001E-2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6.4000000000000001E-2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</row>
    <row r="127" spans="1:141" x14ac:dyDescent="0.2">
      <c r="A127" s="13" t="s">
        <v>125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11.206</v>
      </c>
      <c r="T127" s="4">
        <v>0</v>
      </c>
      <c r="U127" s="4">
        <v>0</v>
      </c>
      <c r="V127" s="4">
        <v>39.662999999999997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</row>
    <row r="128" spans="1:141" x14ac:dyDescent="0.2">
      <c r="A128" s="13" t="s">
        <v>126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8.4489999999999998</v>
      </c>
      <c r="T128" s="4">
        <v>0</v>
      </c>
      <c r="U128" s="4">
        <v>0</v>
      </c>
      <c r="V128" s="4">
        <v>35.247999999999998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1.014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1.014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</row>
    <row r="129" spans="1:141" x14ac:dyDescent="0.2">
      <c r="A129" s="13" t="s">
        <v>127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8.7430000000000003</v>
      </c>
      <c r="T129" s="4">
        <v>0</v>
      </c>
      <c r="U129" s="4">
        <v>0</v>
      </c>
      <c r="V129" s="4">
        <v>36.524000000000001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1.0489999999999999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1.0489999999999999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</row>
    <row r="130" spans="1:141" x14ac:dyDescent="0.2">
      <c r="A130" s="13" t="s">
        <v>128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6.5259999999999998</v>
      </c>
      <c r="T130" s="4">
        <v>0</v>
      </c>
      <c r="U130" s="4">
        <v>0</v>
      </c>
      <c r="V130" s="4">
        <v>30.67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1.002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1.002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</row>
    <row r="131" spans="1:141" x14ac:dyDescent="0.2">
      <c r="A131" s="13" t="s">
        <v>129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7.0250000000000004</v>
      </c>
      <c r="T131" s="4">
        <v>0</v>
      </c>
      <c r="U131" s="4">
        <v>0</v>
      </c>
      <c r="V131" s="4">
        <v>31.78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1.073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1.073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</row>
    <row r="132" spans="1:141" x14ac:dyDescent="0.2">
      <c r="A132" s="13" t="s">
        <v>130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11.446999999999999</v>
      </c>
      <c r="T132" s="4">
        <v>0</v>
      </c>
      <c r="U132" s="4">
        <v>0</v>
      </c>
      <c r="V132" s="4">
        <v>132.35300000000001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</row>
    <row r="133" spans="1:141" x14ac:dyDescent="0.2">
      <c r="A133" s="13" t="s">
        <v>131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11.026999999999999</v>
      </c>
      <c r="T133" s="4">
        <v>0</v>
      </c>
      <c r="U133" s="4">
        <v>0</v>
      </c>
      <c r="V133" s="4">
        <v>132.136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</row>
    <row r="134" spans="1:141" x14ac:dyDescent="0.2">
      <c r="A134" s="13" t="s">
        <v>132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10.522</v>
      </c>
      <c r="T134" s="4">
        <v>0</v>
      </c>
      <c r="U134" s="4">
        <v>0</v>
      </c>
      <c r="V134" s="4">
        <v>132.79300000000001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0.379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0.379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</row>
    <row r="135" spans="1:141" x14ac:dyDescent="0.2">
      <c r="A135" s="13" t="s">
        <v>133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10.189</v>
      </c>
      <c r="T135" s="4">
        <v>0</v>
      </c>
      <c r="U135" s="4">
        <v>0</v>
      </c>
      <c r="V135" s="4">
        <v>129.185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0.111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0.111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</row>
    <row r="136" spans="1:141" x14ac:dyDescent="0.2">
      <c r="A136" s="13" t="s">
        <v>134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10.613</v>
      </c>
      <c r="T136" s="4">
        <v>0</v>
      </c>
      <c r="U136" s="4">
        <v>0</v>
      </c>
      <c r="V136" s="4">
        <v>126.172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1.454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1.454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</row>
    <row r="137" spans="1:141" x14ac:dyDescent="0.2">
      <c r="A137" s="13" t="s">
        <v>135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9.5719999999999992</v>
      </c>
      <c r="T137" s="4">
        <v>0</v>
      </c>
      <c r="U137" s="4">
        <v>0</v>
      </c>
      <c r="V137" s="4">
        <v>127.71599999999999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1.4179999999999999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1.4179999999999999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</row>
    <row r="138" spans="1:141" x14ac:dyDescent="0.2">
      <c r="A138" s="13" t="s">
        <v>136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8.0640000000000001</v>
      </c>
      <c r="T138" s="4">
        <v>0</v>
      </c>
      <c r="U138" s="4">
        <v>0</v>
      </c>
      <c r="V138" s="4">
        <v>119.05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3.093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3.093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</row>
    <row r="139" spans="1:141" x14ac:dyDescent="0.2">
      <c r="A139" s="13" t="s">
        <v>137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7.4640000000000004</v>
      </c>
      <c r="T139" s="4">
        <v>0</v>
      </c>
      <c r="U139" s="4">
        <v>0</v>
      </c>
      <c r="V139" s="4">
        <v>118.622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2.9169999999999998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2.9169999999999998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</row>
    <row r="140" spans="1:141" x14ac:dyDescent="0.2">
      <c r="A140" s="13" t="s">
        <v>138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6.0350000000000001</v>
      </c>
      <c r="T140" s="4">
        <v>0</v>
      </c>
      <c r="U140" s="4">
        <v>0</v>
      </c>
      <c r="V140" s="4">
        <v>117.986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3.1859999999999999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3.1859999999999999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</row>
    <row r="141" spans="1:141" x14ac:dyDescent="0.2">
      <c r="A141" s="13" t="s">
        <v>139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6.1749999999999998</v>
      </c>
      <c r="T141" s="4">
        <v>0</v>
      </c>
      <c r="U141" s="4">
        <v>0</v>
      </c>
      <c r="V141" s="4">
        <v>112.86499999999999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3.238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3.238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</row>
    <row r="142" spans="1:141" x14ac:dyDescent="0.2">
      <c r="A142" s="13" t="s">
        <v>140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12.236000000000001</v>
      </c>
      <c r="T142" s="4">
        <v>0</v>
      </c>
      <c r="U142" s="4">
        <v>0</v>
      </c>
      <c r="V142" s="4">
        <v>16.361000000000001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</row>
    <row r="143" spans="1:141" x14ac:dyDescent="0.2">
      <c r="A143" s="13" t="s">
        <v>141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13.183999999999999</v>
      </c>
      <c r="T143" s="4">
        <v>0</v>
      </c>
      <c r="U143" s="4">
        <v>0</v>
      </c>
      <c r="V143" s="4">
        <v>15.55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</row>
    <row r="144" spans="1:141" x14ac:dyDescent="0.2">
      <c r="A144" s="13" t="s">
        <v>142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11.305999999999999</v>
      </c>
      <c r="T144" s="4">
        <v>0</v>
      </c>
      <c r="U144" s="4">
        <v>0</v>
      </c>
      <c r="V144" s="4">
        <v>14.69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</row>
    <row r="145" spans="1:141" x14ac:dyDescent="0.2">
      <c r="A145" s="13" t="s">
        <v>143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13.904</v>
      </c>
      <c r="T145" s="4">
        <v>0</v>
      </c>
      <c r="U145" s="4">
        <v>0</v>
      </c>
      <c r="V145" s="4">
        <v>15.249000000000001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</row>
    <row r="146" spans="1:141" x14ac:dyDescent="0.2">
      <c r="A146" s="13" t="s">
        <v>144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11.603</v>
      </c>
      <c r="T146" s="4">
        <v>0</v>
      </c>
      <c r="U146" s="4">
        <v>0</v>
      </c>
      <c r="V146" s="4">
        <v>13.11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</row>
    <row r="147" spans="1:141" x14ac:dyDescent="0.2">
      <c r="A147" s="13" t="s">
        <v>145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12.058999999999999</v>
      </c>
      <c r="T147" s="4">
        <v>0</v>
      </c>
      <c r="U147" s="4">
        <v>0</v>
      </c>
      <c r="V147" s="4">
        <v>12.532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</row>
    <row r="148" spans="1:141" x14ac:dyDescent="0.2">
      <c r="A148" s="13" t="s">
        <v>146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12.47</v>
      </c>
      <c r="T148" s="4">
        <v>0</v>
      </c>
      <c r="U148" s="4">
        <v>0</v>
      </c>
      <c r="V148" s="4">
        <v>10.193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0.61699999999999999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0.61699999999999999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</row>
    <row r="149" spans="1:141" x14ac:dyDescent="0.2">
      <c r="A149" s="13" t="s">
        <v>147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10.519</v>
      </c>
      <c r="T149" s="4">
        <v>0</v>
      </c>
      <c r="U149" s="4">
        <v>0</v>
      </c>
      <c r="V149" s="4">
        <v>11.162000000000001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0.67400000000000004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0.67400000000000004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</row>
    <row r="150" spans="1:141" x14ac:dyDescent="0.2">
      <c r="A150" s="13" t="s">
        <v>148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11.361000000000001</v>
      </c>
      <c r="T150" s="4">
        <v>0</v>
      </c>
      <c r="U150" s="4">
        <v>0</v>
      </c>
      <c r="V150" s="4">
        <v>9.9749999999999996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0.72199999999999998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0.72199999999999998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</row>
    <row r="151" spans="1:141" x14ac:dyDescent="0.2">
      <c r="A151" s="13" t="s">
        <v>149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11.635999999999999</v>
      </c>
      <c r="T151" s="4">
        <v>0</v>
      </c>
      <c r="U151" s="4">
        <v>0</v>
      </c>
      <c r="V151" s="4">
        <v>10.653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0.85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0.85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</row>
    <row r="152" spans="1:141" x14ac:dyDescent="0.2">
      <c r="A152" s="13" t="s">
        <v>150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12.456</v>
      </c>
      <c r="T152" s="4">
        <v>0</v>
      </c>
      <c r="U152" s="4">
        <v>0</v>
      </c>
      <c r="V152" s="4">
        <v>45.860999999999997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</row>
    <row r="153" spans="1:141" x14ac:dyDescent="0.2">
      <c r="A153" s="13" t="s">
        <v>151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12.416</v>
      </c>
      <c r="T153" s="4">
        <v>0</v>
      </c>
      <c r="U153" s="4">
        <v>0</v>
      </c>
      <c r="V153" s="4">
        <v>48.942999999999998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</row>
    <row r="154" spans="1:141" x14ac:dyDescent="0.2">
      <c r="A154" s="13" t="s">
        <v>152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11.852</v>
      </c>
      <c r="T154" s="4">
        <v>0</v>
      </c>
      <c r="U154" s="4">
        <v>0</v>
      </c>
      <c r="V154" s="4">
        <v>44.232999999999997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</row>
    <row r="155" spans="1:141" x14ac:dyDescent="0.2">
      <c r="A155" s="13" t="s">
        <v>153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12.63</v>
      </c>
      <c r="T155" s="4">
        <v>0</v>
      </c>
      <c r="U155" s="4">
        <v>0</v>
      </c>
      <c r="V155" s="4">
        <v>44.920999999999999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</row>
    <row r="156" spans="1:141" x14ac:dyDescent="0.2">
      <c r="A156" s="13" t="s">
        <v>154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12.864000000000001</v>
      </c>
      <c r="T156" s="4">
        <v>0</v>
      </c>
      <c r="U156" s="4">
        <v>0</v>
      </c>
      <c r="V156" s="4">
        <v>41.698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2.0859999999999999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2.0859999999999999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</row>
    <row r="157" spans="1:141" x14ac:dyDescent="0.2">
      <c r="A157" s="13" t="s">
        <v>155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11.108000000000001</v>
      </c>
      <c r="T157" s="4">
        <v>0</v>
      </c>
      <c r="U157" s="4">
        <v>0</v>
      </c>
      <c r="V157" s="4">
        <v>41.466999999999999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2.125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2.125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</row>
    <row r="158" spans="1:141" x14ac:dyDescent="0.2">
      <c r="A158" s="13" t="s">
        <v>156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12.654</v>
      </c>
      <c r="T158" s="4">
        <v>0</v>
      </c>
      <c r="U158" s="4">
        <v>0</v>
      </c>
      <c r="V158" s="4">
        <v>35.585999999999999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5.1379999999999999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5.1379999999999999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</row>
    <row r="159" spans="1:141" x14ac:dyDescent="0.2">
      <c r="A159" s="13" t="s">
        <v>157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11.154</v>
      </c>
      <c r="T159" s="4">
        <v>0</v>
      </c>
      <c r="U159" s="4">
        <v>0</v>
      </c>
      <c r="V159" s="4">
        <v>36.427999999999997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5.04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5.04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</row>
    <row r="160" spans="1:141" x14ac:dyDescent="0.2">
      <c r="A160" s="13" t="s">
        <v>158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11.816000000000001</v>
      </c>
      <c r="T160" s="4">
        <v>0</v>
      </c>
      <c r="U160" s="4">
        <v>0</v>
      </c>
      <c r="V160" s="4">
        <v>34.588000000000001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5.0960000000000001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5.0960000000000001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</row>
    <row r="161" spans="1:141" x14ac:dyDescent="0.2">
      <c r="A161" s="13" t="s">
        <v>159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12.119</v>
      </c>
      <c r="T161" s="4">
        <v>0</v>
      </c>
      <c r="U161" s="4">
        <v>0</v>
      </c>
      <c r="V161" s="4">
        <v>35.863999999999997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5.3949999999999996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5.3949999999999996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</row>
    <row r="162" spans="1:141" x14ac:dyDescent="0.2">
      <c r="A162" s="13" t="s">
        <v>160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11.836</v>
      </c>
      <c r="T162" s="4">
        <v>0</v>
      </c>
      <c r="U162" s="4">
        <v>0</v>
      </c>
      <c r="V162" s="4">
        <v>122.93300000000001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</row>
    <row r="163" spans="1:141" x14ac:dyDescent="0.2">
      <c r="A163" s="13" t="s">
        <v>161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11.923999999999999</v>
      </c>
      <c r="T163" s="4">
        <v>0</v>
      </c>
      <c r="U163" s="4">
        <v>0</v>
      </c>
      <c r="V163" s="4">
        <v>122.34699999999999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</row>
    <row r="164" spans="1:141" x14ac:dyDescent="0.2">
      <c r="A164" s="13" t="s">
        <v>162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10.849</v>
      </c>
      <c r="T164" s="4">
        <v>0</v>
      </c>
      <c r="U164" s="4">
        <v>0</v>
      </c>
      <c r="V164" s="4">
        <v>127.006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0.66700000000000004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0.66700000000000004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</row>
    <row r="165" spans="1:141" x14ac:dyDescent="0.2">
      <c r="A165" s="13" t="s">
        <v>163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11.602</v>
      </c>
      <c r="T165" s="4">
        <v>0</v>
      </c>
      <c r="U165" s="4">
        <v>0</v>
      </c>
      <c r="V165" s="4">
        <v>122.426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0.59199999999999997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0.59199999999999997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</row>
    <row r="166" spans="1:141" x14ac:dyDescent="0.2">
      <c r="A166" s="13" t="s">
        <v>164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11.375</v>
      </c>
      <c r="T166" s="4">
        <v>0</v>
      </c>
      <c r="U166" s="4">
        <v>0</v>
      </c>
      <c r="V166" s="4">
        <v>120.675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5.5650000000000004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5.5650000000000004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</row>
    <row r="167" spans="1:141" x14ac:dyDescent="0.2">
      <c r="A167" s="13" t="s">
        <v>165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11.678000000000001</v>
      </c>
      <c r="T167" s="4">
        <v>0</v>
      </c>
      <c r="U167" s="4">
        <v>0</v>
      </c>
      <c r="V167" s="4">
        <v>123.51900000000001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5.3529999999999998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5.3529999999999998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</row>
    <row r="168" spans="1:141" x14ac:dyDescent="0.2">
      <c r="A168" s="13" t="s">
        <v>166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11.653</v>
      </c>
      <c r="T168" s="4">
        <v>0</v>
      </c>
      <c r="U168" s="4">
        <v>0</v>
      </c>
      <c r="V168" s="4">
        <v>112.65300000000001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10.866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10.866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</row>
    <row r="169" spans="1:141" x14ac:dyDescent="0.2">
      <c r="A169" s="13" t="s">
        <v>167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11.036</v>
      </c>
      <c r="T169" s="4">
        <v>0</v>
      </c>
      <c r="U169" s="4">
        <v>0</v>
      </c>
      <c r="V169" s="4">
        <v>109.23399999999999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10.754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10.754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</row>
    <row r="170" spans="1:141" x14ac:dyDescent="0.2">
      <c r="A170" s="13" t="s">
        <v>168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11.211</v>
      </c>
      <c r="T170" s="4">
        <v>0</v>
      </c>
      <c r="U170" s="4">
        <v>0</v>
      </c>
      <c r="V170" s="4">
        <v>112.41200000000001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0.26400000000000001</v>
      </c>
      <c r="AL170" s="4">
        <v>0</v>
      </c>
      <c r="AM170" s="4">
        <v>11.085000000000001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11.085000000000001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</row>
    <row r="171" spans="1:141" x14ac:dyDescent="0.2">
      <c r="A171" s="13" t="s">
        <v>169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11.605</v>
      </c>
      <c r="T171" s="4">
        <v>0</v>
      </c>
      <c r="U171" s="4">
        <v>0</v>
      </c>
      <c r="V171" s="4">
        <v>114.93300000000001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0.34</v>
      </c>
      <c r="AL171" s="4">
        <v>0</v>
      </c>
      <c r="AM171" s="4">
        <v>11.106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11.106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</row>
    <row r="172" spans="1:141" x14ac:dyDescent="0.2">
      <c r="A172" s="13" t="s">
        <v>170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11.733000000000001</v>
      </c>
      <c r="T172" s="4">
        <v>0</v>
      </c>
      <c r="U172" s="4">
        <v>0</v>
      </c>
      <c r="V172" s="4">
        <v>16.768999999999998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</row>
    <row r="173" spans="1:141" x14ac:dyDescent="0.2">
      <c r="A173" s="13" t="s">
        <v>171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11.978999999999999</v>
      </c>
      <c r="T173" s="4">
        <v>0</v>
      </c>
      <c r="U173" s="4">
        <v>0</v>
      </c>
      <c r="V173" s="4">
        <v>15.579000000000001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</row>
    <row r="174" spans="1:141" x14ac:dyDescent="0.2">
      <c r="A174" s="13" t="s">
        <v>172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11.643000000000001</v>
      </c>
      <c r="T174" s="4">
        <v>0</v>
      </c>
      <c r="U174" s="4">
        <v>0</v>
      </c>
      <c r="V174" s="4">
        <v>11.297000000000001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0.97099999999999997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0.97099999999999997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</row>
    <row r="175" spans="1:141" x14ac:dyDescent="0.2">
      <c r="A175" s="13" t="s">
        <v>173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12.044</v>
      </c>
      <c r="T175" s="4">
        <v>0</v>
      </c>
      <c r="U175" s="4">
        <v>0</v>
      </c>
      <c r="V175" s="4">
        <v>10.821999999999999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1.006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1.006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</row>
    <row r="176" spans="1:141" x14ac:dyDescent="0.2">
      <c r="A176" s="13" t="s">
        <v>174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12.439</v>
      </c>
      <c r="T176" s="4">
        <v>0</v>
      </c>
      <c r="U176" s="4">
        <v>0</v>
      </c>
      <c r="V176" s="4">
        <v>9.0549999999999997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0.73099999999999998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0.73099999999999998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</row>
    <row r="177" spans="1:141" x14ac:dyDescent="0.2">
      <c r="A177" s="13" t="s">
        <v>175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12.526999999999999</v>
      </c>
      <c r="T177" s="4">
        <v>0</v>
      </c>
      <c r="U177" s="4">
        <v>0</v>
      </c>
      <c r="V177" s="4">
        <v>9.1829999999999998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0.746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0.746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</row>
    <row r="178" spans="1:141" x14ac:dyDescent="0.2">
      <c r="A178" s="13" t="s">
        <v>176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12.064</v>
      </c>
      <c r="T178" s="4">
        <v>0</v>
      </c>
      <c r="U178" s="4">
        <v>0</v>
      </c>
      <c r="V178" s="4">
        <v>6.6219999999999999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0.65900000000000003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0.65900000000000003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</row>
    <row r="179" spans="1:141" x14ac:dyDescent="0.2">
      <c r="A179" s="13" t="s">
        <v>177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13.673</v>
      </c>
      <c r="T179" s="4">
        <v>0</v>
      </c>
      <c r="U179" s="4">
        <v>0</v>
      </c>
      <c r="V179" s="4">
        <v>7.2839999999999998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0.84899999999999998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0.84899999999999998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</row>
    <row r="180" spans="1:141" x14ac:dyDescent="0.2">
      <c r="A180" s="13" t="s">
        <v>178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11.103</v>
      </c>
      <c r="T180" s="4">
        <v>0</v>
      </c>
      <c r="U180" s="4">
        <v>0</v>
      </c>
      <c r="V180" s="4">
        <v>5.7039999999999997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0.752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0.752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</row>
    <row r="181" spans="1:141" x14ac:dyDescent="0.2">
      <c r="A181" s="13" t="s">
        <v>179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10.664</v>
      </c>
      <c r="T181" s="4">
        <v>0</v>
      </c>
      <c r="U181" s="4">
        <v>0</v>
      </c>
      <c r="V181" s="4">
        <v>6.28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0.42699999999999999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0.42699999999999999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</row>
    <row r="182" spans="1:141" x14ac:dyDescent="0.2">
      <c r="A182" s="13" t="s">
        <v>180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12.493</v>
      </c>
      <c r="T182" s="4">
        <v>0</v>
      </c>
      <c r="U182" s="4">
        <v>0</v>
      </c>
      <c r="V182" s="4">
        <v>48.927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</row>
    <row r="183" spans="1:141" x14ac:dyDescent="0.2">
      <c r="A183" s="13" t="s">
        <v>181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13.224</v>
      </c>
      <c r="T183" s="4">
        <v>0</v>
      </c>
      <c r="U183" s="4">
        <v>0</v>
      </c>
      <c r="V183" s="4">
        <v>46.972000000000001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</row>
    <row r="184" spans="1:141" x14ac:dyDescent="0.2">
      <c r="A184" s="13" t="s">
        <v>182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11.337</v>
      </c>
      <c r="T184" s="4">
        <v>0</v>
      </c>
      <c r="U184" s="4">
        <v>0</v>
      </c>
      <c r="V184" s="4">
        <v>37.192999999999998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5.5549999999999997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5.5549999999999997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</row>
    <row r="185" spans="1:141" x14ac:dyDescent="0.2">
      <c r="A185" s="13" t="s">
        <v>183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12.474</v>
      </c>
      <c r="T185" s="4">
        <v>0</v>
      </c>
      <c r="U185" s="4">
        <v>0</v>
      </c>
      <c r="V185" s="4">
        <v>38.661999999999999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5.4969999999999999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5.4969999999999999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</row>
    <row r="186" spans="1:141" x14ac:dyDescent="0.2">
      <c r="A186" s="13" t="s">
        <v>184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11.987</v>
      </c>
      <c r="T186" s="4">
        <v>0</v>
      </c>
      <c r="U186" s="4">
        <v>0</v>
      </c>
      <c r="V186" s="4">
        <v>31.393000000000001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5.2130000000000001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5.2130000000000001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</row>
    <row r="187" spans="1:141" x14ac:dyDescent="0.2">
      <c r="A187" s="13" t="s">
        <v>185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11.840999999999999</v>
      </c>
      <c r="T187" s="4">
        <v>0</v>
      </c>
      <c r="U187" s="4">
        <v>0</v>
      </c>
      <c r="V187" s="4">
        <v>32.612000000000002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5.2789999999999999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5.2789999999999999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</row>
    <row r="188" spans="1:141" x14ac:dyDescent="0.2">
      <c r="A188" s="13" t="s">
        <v>186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11.449</v>
      </c>
      <c r="T188" s="4">
        <v>0</v>
      </c>
      <c r="U188" s="4">
        <v>0</v>
      </c>
      <c r="V188" s="4">
        <v>26.119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0.11600000000000001</v>
      </c>
      <c r="AL188" s="4">
        <v>0</v>
      </c>
      <c r="AM188" s="4">
        <v>5.34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5.34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</row>
    <row r="189" spans="1:141" x14ac:dyDescent="0.2">
      <c r="A189" s="13" t="s">
        <v>187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11.475</v>
      </c>
      <c r="T189" s="4">
        <v>0</v>
      </c>
      <c r="U189" s="4">
        <v>0</v>
      </c>
      <c r="V189" s="4">
        <v>25.738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9.2999999999999999E-2</v>
      </c>
      <c r="AL189" s="4">
        <v>0</v>
      </c>
      <c r="AM189" s="4">
        <v>5.0389999999999997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5.0389999999999997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</row>
    <row r="190" spans="1:141" x14ac:dyDescent="0.2">
      <c r="A190" s="13" t="s">
        <v>188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11.002000000000001</v>
      </c>
      <c r="T190" s="4">
        <v>0</v>
      </c>
      <c r="U190" s="4">
        <v>0</v>
      </c>
      <c r="V190" s="4">
        <v>23.375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0.21</v>
      </c>
      <c r="AL190" s="4">
        <v>0</v>
      </c>
      <c r="AM190" s="4">
        <v>5.5229999999999997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5.5229999999999997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</row>
    <row r="191" spans="1:141" x14ac:dyDescent="0.2">
      <c r="A191" s="13" t="s">
        <v>189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10.519</v>
      </c>
      <c r="T191" s="4">
        <v>0</v>
      </c>
      <c r="U191" s="4">
        <v>0</v>
      </c>
      <c r="V191" s="4">
        <v>24.204000000000001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0.16300000000000001</v>
      </c>
      <c r="AL191" s="4">
        <v>0</v>
      </c>
      <c r="AM191" s="4">
        <v>4.4850000000000003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4.4850000000000003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</row>
    <row r="192" spans="1:141" x14ac:dyDescent="0.2">
      <c r="A192" s="13" t="s">
        <v>190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10.859</v>
      </c>
      <c r="T192" s="4">
        <v>0</v>
      </c>
      <c r="U192" s="4">
        <v>0</v>
      </c>
      <c r="V192" s="4">
        <v>128.89099999999999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</row>
    <row r="193" spans="1:141" x14ac:dyDescent="0.2">
      <c r="A193" s="13" t="s">
        <v>191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10.815</v>
      </c>
      <c r="T193" s="4">
        <v>0</v>
      </c>
      <c r="U193" s="4">
        <v>0</v>
      </c>
      <c r="V193" s="4">
        <v>130.458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</row>
    <row r="194" spans="1:141" x14ac:dyDescent="0.2">
      <c r="A194" s="13" t="s">
        <v>192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10.564</v>
      </c>
      <c r="T194" s="4">
        <v>0</v>
      </c>
      <c r="U194" s="4">
        <v>0</v>
      </c>
      <c r="V194" s="4">
        <v>111.68300000000001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10.478999999999999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10.478999999999999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</row>
    <row r="195" spans="1:141" x14ac:dyDescent="0.2">
      <c r="A195" s="13" t="s">
        <v>193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10.795999999999999</v>
      </c>
      <c r="T195" s="4">
        <v>0</v>
      </c>
      <c r="U195" s="4">
        <v>0</v>
      </c>
      <c r="V195" s="4">
        <v>116.09099999999999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10.253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10.253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</row>
    <row r="196" spans="1:141" x14ac:dyDescent="0.2">
      <c r="A196" s="13" t="s">
        <v>194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9.8260000000000005</v>
      </c>
      <c r="T196" s="4">
        <v>0</v>
      </c>
      <c r="U196" s="4">
        <v>0</v>
      </c>
      <c r="V196" s="4">
        <v>103.017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2.1019999999999999</v>
      </c>
      <c r="AL196" s="4">
        <v>0</v>
      </c>
      <c r="AM196" s="4">
        <v>13.555999999999999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13.555999999999999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</row>
    <row r="197" spans="1:141" x14ac:dyDescent="0.2">
      <c r="A197" s="13" t="s">
        <v>195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11.464</v>
      </c>
      <c r="T197" s="4">
        <v>0</v>
      </c>
      <c r="U197" s="4">
        <v>0</v>
      </c>
      <c r="V197" s="4">
        <v>113.43899999999999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2.2570000000000001</v>
      </c>
      <c r="AL197" s="4">
        <v>0</v>
      </c>
      <c r="AM197" s="4">
        <v>13.43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13.43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</row>
    <row r="198" spans="1:141" x14ac:dyDescent="0.2">
      <c r="A198" s="13" t="s">
        <v>196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11.045999999999999</v>
      </c>
      <c r="T198" s="4">
        <v>0</v>
      </c>
      <c r="U198" s="4">
        <v>0</v>
      </c>
      <c r="V198" s="4">
        <v>102.23699999999999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3.5089999999999999</v>
      </c>
      <c r="AL198" s="4">
        <v>0</v>
      </c>
      <c r="AM198" s="4">
        <v>14.73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14.73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</row>
    <row r="199" spans="1:141" x14ac:dyDescent="0.2">
      <c r="A199" s="13" t="s">
        <v>197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11.537000000000001</v>
      </c>
      <c r="T199" s="4">
        <v>0</v>
      </c>
      <c r="U199" s="4">
        <v>0</v>
      </c>
      <c r="V199" s="4">
        <v>99.308999999999997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3.423</v>
      </c>
      <c r="AL199" s="4">
        <v>0</v>
      </c>
      <c r="AM199" s="4">
        <v>15.141999999999999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15.141999999999999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</row>
    <row r="200" spans="1:141" x14ac:dyDescent="0.2">
      <c r="A200" s="13" t="s">
        <v>198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9.2639999999999993</v>
      </c>
      <c r="T200" s="4">
        <v>0</v>
      </c>
      <c r="U200" s="4">
        <v>0</v>
      </c>
      <c r="V200" s="4">
        <v>90.926000000000002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4.1950000000000003</v>
      </c>
      <c r="AL200" s="4">
        <v>0</v>
      </c>
      <c r="AM200" s="4">
        <v>16.635000000000002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16.635000000000002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</row>
    <row r="201" spans="1:141" x14ac:dyDescent="0.2">
      <c r="A201" s="13" t="s">
        <v>199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9.8330000000000002</v>
      </c>
      <c r="T201" s="4">
        <v>0</v>
      </c>
      <c r="U201" s="4">
        <v>0</v>
      </c>
      <c r="V201" s="4">
        <v>95.968000000000004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4.2030000000000003</v>
      </c>
      <c r="AL201" s="4">
        <v>0</v>
      </c>
      <c r="AM201" s="4">
        <v>18.004000000000001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18.004000000000001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</row>
    <row r="202" spans="1:141" x14ac:dyDescent="0.2">
      <c r="A202" s="13" t="s">
        <v>200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13.316000000000001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</row>
    <row r="203" spans="1:141" x14ac:dyDescent="0.2">
      <c r="A203" s="13" t="s">
        <v>201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11.073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</row>
    <row r="204" spans="1:141" x14ac:dyDescent="0.2">
      <c r="A204" s="13" t="s">
        <v>202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</row>
    <row r="205" spans="1:141" x14ac:dyDescent="0.2">
      <c r="A205" s="13" t="s">
        <v>203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6.7110000000000003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</row>
    <row r="206" spans="1:141" x14ac:dyDescent="0.2">
      <c r="A206" s="13" t="s">
        <v>204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9.7929999999999993</v>
      </c>
      <c r="T206" s="4">
        <v>0</v>
      </c>
      <c r="U206" s="4">
        <v>0</v>
      </c>
      <c r="V206" s="4">
        <v>4.867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</row>
    <row r="207" spans="1:141" x14ac:dyDescent="0.2">
      <c r="A207" s="13" t="s">
        <v>205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11.068</v>
      </c>
      <c r="T207" s="4">
        <v>0</v>
      </c>
      <c r="U207" s="4">
        <v>0</v>
      </c>
      <c r="V207" s="4">
        <v>20.948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</row>
    <row r="208" spans="1:141" x14ac:dyDescent="0.2">
      <c r="A208" s="13" t="s">
        <v>206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11.119</v>
      </c>
      <c r="T208" s="4">
        <v>0</v>
      </c>
      <c r="U208" s="4">
        <v>0</v>
      </c>
      <c r="V208" s="4">
        <v>46.856999999999999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</row>
    <row r="209" spans="1:141" x14ac:dyDescent="0.2">
      <c r="A209" s="13" t="s">
        <v>207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7.335</v>
      </c>
      <c r="T209" s="4">
        <v>0</v>
      </c>
      <c r="U209" s="4">
        <v>0</v>
      </c>
      <c r="V209" s="4">
        <v>126.19199999999999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8.9999999999999993E-3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8.9999999999999993E-3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</row>
    <row r="210" spans="1:141" x14ac:dyDescent="0.2">
      <c r="A210" s="13" t="s">
        <v>208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</row>
    <row r="211" spans="1:141" ht="15" customHeight="1" x14ac:dyDescent="0.2">
      <c r="A211" s="1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141" ht="15" customHeight="1" x14ac:dyDescent="0.2">
      <c r="A212" s="1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141" ht="15" customHeight="1" x14ac:dyDescent="0.2">
      <c r="A213" s="1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141" ht="15" customHeight="1" x14ac:dyDescent="0.2">
      <c r="A214" s="1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141" ht="15" customHeight="1" x14ac:dyDescent="0.2">
      <c r="A215" s="1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141" ht="15" customHeight="1" x14ac:dyDescent="0.2">
      <c r="A216" s="1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141" ht="15" customHeight="1" x14ac:dyDescent="0.2">
      <c r="A217" s="1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141" ht="15" customHeight="1" x14ac:dyDescent="0.2">
      <c r="A218" s="1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141" ht="15" customHeight="1" x14ac:dyDescent="0.2">
      <c r="A219" s="1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141" ht="15" customHeight="1" x14ac:dyDescent="0.2">
      <c r="A220" s="1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141" ht="15" customHeight="1" x14ac:dyDescent="0.2">
      <c r="A221" s="1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141" ht="15" customHeight="1" x14ac:dyDescent="0.2">
      <c r="A222" s="1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141" ht="15" customHeight="1" x14ac:dyDescent="0.2">
      <c r="A223" s="1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141" ht="15" customHeight="1" x14ac:dyDescent="0.2">
      <c r="A224" s="1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ht="15" customHeight="1" x14ac:dyDescent="0.2">
      <c r="A225" s="1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ht="15" customHeight="1" x14ac:dyDescent="0.2">
      <c r="A226" s="1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ht="15" customHeight="1" x14ac:dyDescent="0.2">
      <c r="A227" s="1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ht="15" customHeight="1" x14ac:dyDescent="0.2">
      <c r="A228" s="1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15" customHeight="1" x14ac:dyDescent="0.2"/>
  </sheetData>
  <mergeCells count="1">
    <mergeCell ref="B3:C3"/>
  </mergeCells>
  <pageMargins left="0.7" right="0.7" top="0.75" bottom="0.75" header="0.3" footer="0.3"/>
  <pageSetup orientation="portrait"/>
  <rowBreaks count="4" manualBreakCount="4">
    <brk id="59" max="16383" man="1"/>
    <brk id="118" max="16383" man="1"/>
    <brk id="177" max="16383" man="1"/>
    <brk id="230" max="16383" man="1"/>
  </rowBreaks>
  <colBreaks count="21" manualBreakCount="21">
    <brk id="11" max="1048575" man="1"/>
    <brk id="24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  <brk id="170" max="1048575" man="1"/>
    <brk id="179" max="1048575" man="1"/>
    <brk id="188" max="1048575" man="1"/>
    <brk id="197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193"/>
  <sheetViews>
    <sheetView tabSelected="1" workbookViewId="0">
      <selection activeCell="G72" sqref="G72"/>
    </sheetView>
  </sheetViews>
  <sheetFormatPr baseColWidth="10" defaultColWidth="11.42578125" defaultRowHeight="11.25" x14ac:dyDescent="0.2"/>
  <cols>
    <col min="1" max="1" width="48.42578125" style="16" customWidth="1"/>
    <col min="2" max="2" width="18.42578125" style="16" customWidth="1"/>
    <col min="3" max="3" width="20" style="16" customWidth="1"/>
    <col min="4" max="4" width="21.42578125" style="17" customWidth="1"/>
    <col min="5" max="5" width="21.7109375" style="16" customWidth="1"/>
    <col min="6" max="6" width="11.42578125" style="16"/>
    <col min="7" max="7" width="52.85546875" style="16" customWidth="1"/>
    <col min="8" max="16384" width="11.42578125" style="16"/>
  </cols>
  <sheetData>
    <row r="1" spans="1:6" s="24" customFormat="1" ht="12" thickBot="1" x14ac:dyDescent="0.25">
      <c r="A1" s="22" t="s">
        <v>386</v>
      </c>
      <c r="B1" s="22" t="s">
        <v>385</v>
      </c>
      <c r="C1" s="22" t="s">
        <v>384</v>
      </c>
      <c r="D1" s="34" t="s">
        <v>383</v>
      </c>
      <c r="E1" s="22" t="s">
        <v>382</v>
      </c>
      <c r="F1" s="22"/>
    </row>
    <row r="2" spans="1:6" x14ac:dyDescent="0.2">
      <c r="A2" s="16" t="s">
        <v>376</v>
      </c>
      <c r="B2" s="16">
        <v>56350424.771919802</v>
      </c>
      <c r="C2" s="16">
        <v>0.89613303768765196</v>
      </c>
      <c r="D2" s="16">
        <v>1.0178514627233</v>
      </c>
      <c r="E2" s="16">
        <v>0.88041631859526404</v>
      </c>
    </row>
    <row r="3" spans="1:6" x14ac:dyDescent="0.2">
      <c r="A3" s="16" t="s">
        <v>377</v>
      </c>
      <c r="B3" s="16">
        <v>54464091.793110199</v>
      </c>
      <c r="C3" s="16">
        <v>0.86469959950287612</v>
      </c>
      <c r="D3" s="16">
        <v>0.98214853727670048</v>
      </c>
      <c r="E3" s="16">
        <v>0.88041631859526404</v>
      </c>
    </row>
    <row r="4" spans="1:6" x14ac:dyDescent="0.2">
      <c r="A4" s="16" t="s">
        <v>388</v>
      </c>
      <c r="B4" s="16">
        <v>52338840.660849802</v>
      </c>
      <c r="C4" s="16">
        <v>0.82928488171790182</v>
      </c>
      <c r="D4" s="16">
        <v>0.94192356979599801</v>
      </c>
      <c r="E4" s="16">
        <v>0.88041631859526404</v>
      </c>
    </row>
    <row r="5" spans="1:6" x14ac:dyDescent="0.2">
      <c r="A5" s="16" t="s">
        <v>387</v>
      </c>
      <c r="B5" s="16">
        <v>51751851.6398471</v>
      </c>
      <c r="C5" s="16">
        <v>0.81950342567906698</v>
      </c>
      <c r="D5" s="16">
        <v>0.93081353488155949</v>
      </c>
      <c r="E5" s="16">
        <v>0.88041631859526404</v>
      </c>
    </row>
    <row r="6" spans="1:6" x14ac:dyDescent="0.2">
      <c r="A6" s="16" t="s">
        <v>389</v>
      </c>
      <c r="B6" s="16">
        <v>51010534.075036399</v>
      </c>
      <c r="C6" s="16">
        <v>0.80715027270420303</v>
      </c>
      <c r="D6" s="16">
        <v>0.9167824989796195</v>
      </c>
      <c r="E6" s="16">
        <v>0.88041631859526404</v>
      </c>
    </row>
    <row r="7" spans="1:6" x14ac:dyDescent="0.2">
      <c r="A7" s="16" t="s">
        <v>390</v>
      </c>
      <c r="B7" s="16">
        <v>51057807.607568897</v>
      </c>
      <c r="C7" s="16">
        <v>0.80793802846065177</v>
      </c>
      <c r="D7" s="16">
        <v>0.91767725267717215</v>
      </c>
      <c r="E7" s="16">
        <v>0.88041631859526404</v>
      </c>
    </row>
    <row r="8" spans="1:6" x14ac:dyDescent="0.2">
      <c r="A8" s="16" t="s">
        <v>391</v>
      </c>
      <c r="B8" s="16">
        <v>50790470.107354097</v>
      </c>
      <c r="C8" s="16">
        <v>0.80348317511191936</v>
      </c>
      <c r="D8" s="16">
        <v>0.91261731312966321</v>
      </c>
      <c r="E8" s="16">
        <v>0.88041631859526404</v>
      </c>
    </row>
    <row r="9" spans="1:6" x14ac:dyDescent="0.2">
      <c r="A9" s="16" t="s">
        <v>392</v>
      </c>
      <c r="B9" s="16">
        <v>49709297.413114503</v>
      </c>
      <c r="C9" s="16">
        <v>0.78546675095286411</v>
      </c>
      <c r="D9" s="16">
        <v>0.89215378493450082</v>
      </c>
      <c r="E9" s="16">
        <v>0.88041631859526404</v>
      </c>
    </row>
    <row r="10" spans="1:6" x14ac:dyDescent="0.2">
      <c r="A10" s="16" t="s">
        <v>393</v>
      </c>
      <c r="B10" s="16">
        <v>46846700.8984944</v>
      </c>
      <c r="C10" s="16">
        <v>0.7377650717683919</v>
      </c>
      <c r="D10" s="16">
        <v>0.83797296368327501</v>
      </c>
      <c r="E10" s="16">
        <v>0.88041631859526404</v>
      </c>
    </row>
    <row r="11" spans="1:6" x14ac:dyDescent="0.2">
      <c r="A11" s="16" t="s">
        <v>394</v>
      </c>
      <c r="B11" s="16">
        <v>47846210.451791301</v>
      </c>
      <c r="C11" s="16">
        <v>0.75442067929452328</v>
      </c>
      <c r="D11" s="16">
        <v>0.85689084057213827</v>
      </c>
      <c r="E11" s="16">
        <v>0.88041631859526404</v>
      </c>
    </row>
    <row r="12" spans="1:6" x14ac:dyDescent="0.2">
      <c r="A12" s="16" t="s">
        <v>378</v>
      </c>
      <c r="B12" s="16">
        <v>44894657.400069401</v>
      </c>
      <c r="C12" s="16">
        <v>0.70523664792645835</v>
      </c>
      <c r="D12" s="16">
        <v>0.80102632474110524</v>
      </c>
      <c r="E12" s="16">
        <v>0.88041631859526404</v>
      </c>
    </row>
    <row r="13" spans="1:6" x14ac:dyDescent="0.2">
      <c r="A13" s="16" t="s">
        <v>379</v>
      </c>
      <c r="B13" s="16">
        <v>46820234.4881282</v>
      </c>
      <c r="C13" s="16">
        <v>0.73732404132277884</v>
      </c>
      <c r="D13" s="16">
        <v>0.83747202970886081</v>
      </c>
      <c r="E13" s="16">
        <v>0.88041631859526404</v>
      </c>
    </row>
    <row r="14" spans="1:6" x14ac:dyDescent="0.2">
      <c r="A14" s="16" t="s">
        <v>395</v>
      </c>
      <c r="B14" s="16">
        <v>40048381.974549003</v>
      </c>
      <c r="C14" s="16">
        <v>0.62447937933932551</v>
      </c>
      <c r="D14" s="16">
        <v>0.70930009604513566</v>
      </c>
      <c r="E14" s="16">
        <v>0.88041631859526404</v>
      </c>
    </row>
    <row r="15" spans="1:6" x14ac:dyDescent="0.2">
      <c r="A15" s="16" t="s">
        <v>396</v>
      </c>
      <c r="B15" s="16">
        <v>38843779.4568858</v>
      </c>
      <c r="C15" s="16">
        <v>0.604406147729874</v>
      </c>
      <c r="D15" s="16">
        <v>0.68650039187622713</v>
      </c>
      <c r="E15" s="16">
        <v>0.88041631859526404</v>
      </c>
    </row>
    <row r="16" spans="1:6" x14ac:dyDescent="0.2">
      <c r="A16" s="16" t="s">
        <v>397</v>
      </c>
      <c r="B16" s="16">
        <v>36354543.370026298</v>
      </c>
      <c r="C16" s="16">
        <v>0.56292606465727191</v>
      </c>
      <c r="D16" s="16">
        <v>0.639386223048933</v>
      </c>
      <c r="E16" s="16">
        <v>0.88041631859526404</v>
      </c>
    </row>
    <row r="17" spans="1:5" x14ac:dyDescent="0.2">
      <c r="A17" s="16" t="s">
        <v>398</v>
      </c>
      <c r="B17" s="16">
        <v>35276376.069441199</v>
      </c>
      <c r="C17" s="16">
        <v>0.54495972171755647</v>
      </c>
      <c r="D17" s="16">
        <v>0.61897957841928619</v>
      </c>
      <c r="E17" s="16">
        <v>0.88041631859526404</v>
      </c>
    </row>
    <row r="18" spans="1:5" x14ac:dyDescent="0.2">
      <c r="A18" s="16" t="s">
        <v>399</v>
      </c>
      <c r="B18" s="16">
        <v>31888617.7010355</v>
      </c>
      <c r="C18" s="16">
        <v>0.48850686082051653</v>
      </c>
      <c r="D18" s="16">
        <v>0.55485893491836547</v>
      </c>
      <c r="E18" s="16">
        <v>0.88041631859526404</v>
      </c>
    </row>
    <row r="19" spans="1:5" x14ac:dyDescent="0.2">
      <c r="A19" s="16" t="s">
        <v>400</v>
      </c>
      <c r="B19" s="16">
        <v>30804683.328498699</v>
      </c>
      <c r="C19" s="16">
        <v>0.47044441666127229</v>
      </c>
      <c r="D19" s="16">
        <v>0.53434313599716476</v>
      </c>
      <c r="E19" s="16">
        <v>0.88041631859526404</v>
      </c>
    </row>
    <row r="20" spans="1:5" x14ac:dyDescent="0.2">
      <c r="A20" s="16" t="s">
        <v>401</v>
      </c>
      <c r="B20" s="16">
        <v>28458359.242669899</v>
      </c>
      <c r="C20" s="16">
        <v>0.43134578776496096</v>
      </c>
      <c r="D20" s="16">
        <v>0.48993388542955307</v>
      </c>
      <c r="E20" s="16">
        <v>0.88041631859526404</v>
      </c>
    </row>
    <row r="21" spans="1:5" x14ac:dyDescent="0.2">
      <c r="A21" s="16" t="s">
        <v>402</v>
      </c>
      <c r="B21" s="16">
        <v>28471872.042038001</v>
      </c>
      <c r="C21" s="16">
        <v>0.43157096208381773</v>
      </c>
      <c r="D21" s="16">
        <v>0.49018964434053741</v>
      </c>
      <c r="E21" s="16">
        <v>0.88041631859526404</v>
      </c>
    </row>
    <row r="22" spans="1:5" x14ac:dyDescent="0.2">
      <c r="A22" s="16" t="s">
        <v>403</v>
      </c>
      <c r="B22" s="16">
        <v>26323702.348953702</v>
      </c>
      <c r="C22" s="16">
        <v>0.39577433443826476</v>
      </c>
      <c r="D22" s="16">
        <v>0.44953089360012882</v>
      </c>
      <c r="E22" s="16">
        <v>0.88041631859526404</v>
      </c>
    </row>
    <row r="23" spans="1:5" x14ac:dyDescent="0.2">
      <c r="A23" s="16" t="s">
        <v>404</v>
      </c>
      <c r="B23" s="16">
        <v>25305370.9700161</v>
      </c>
      <c r="C23" s="16">
        <v>0.37880508414627612</v>
      </c>
      <c r="D23" s="16">
        <v>0.4302567730124236</v>
      </c>
      <c r="E23" s="16">
        <v>0.88041631859526404</v>
      </c>
    </row>
    <row r="24" spans="1:5" x14ac:dyDescent="0.2">
      <c r="A24" s="16" t="s">
        <v>380</v>
      </c>
      <c r="B24" s="16">
        <v>23759277.8265898</v>
      </c>
      <c r="C24" s="16">
        <v>0.35304132780116604</v>
      </c>
      <c r="D24" s="16">
        <v>0.40099362125006521</v>
      </c>
      <c r="E24" s="16">
        <v>0.88041631859526404</v>
      </c>
    </row>
    <row r="25" spans="1:5" x14ac:dyDescent="0.2">
      <c r="A25" s="16" t="s">
        <v>381</v>
      </c>
      <c r="B25" s="16">
        <v>22924468.081608001</v>
      </c>
      <c r="C25" s="16">
        <v>0.33913024168343642</v>
      </c>
      <c r="D25" s="16">
        <v>0.3851930439278215</v>
      </c>
      <c r="E25" s="16">
        <v>0.88041631859526404</v>
      </c>
    </row>
    <row r="26" spans="1:5" x14ac:dyDescent="0.2">
      <c r="A26" s="16" t="s">
        <v>358</v>
      </c>
      <c r="B26" s="16">
        <v>406113662.14634299</v>
      </c>
      <c r="C26" s="16">
        <v>16.081214634116659</v>
      </c>
      <c r="D26" s="17">
        <v>0.98585465889494717</v>
      </c>
      <c r="E26" s="16">
        <v>16.311952770139797</v>
      </c>
    </row>
    <row r="27" spans="1:5" x14ac:dyDescent="0.2">
      <c r="A27" s="16" t="s">
        <v>359</v>
      </c>
      <c r="B27" s="16">
        <v>417541290.90480298</v>
      </c>
      <c r="C27" s="16">
        <v>16.542690906162932</v>
      </c>
      <c r="D27" s="17">
        <v>1.0141453411050525</v>
      </c>
      <c r="E27" s="16">
        <v>16.311952770139797</v>
      </c>
    </row>
    <row r="28" spans="1:5" x14ac:dyDescent="0.2">
      <c r="A28" s="16" t="s">
        <v>405</v>
      </c>
      <c r="B28" s="16">
        <v>382897871.673545</v>
      </c>
      <c r="C28" s="16">
        <v>15.143702866238931</v>
      </c>
      <c r="D28" s="17">
        <v>0.92838074506692836</v>
      </c>
      <c r="E28" s="16">
        <v>16.311952770139797</v>
      </c>
    </row>
    <row r="29" spans="1:5" x14ac:dyDescent="0.2">
      <c r="A29" s="16" t="s">
        <v>406</v>
      </c>
      <c r="B29" s="16">
        <v>371361398.737082</v>
      </c>
      <c r="C29" s="16">
        <v>14.677831193662904</v>
      </c>
      <c r="D29" s="17">
        <v>0.89982060397647357</v>
      </c>
      <c r="E29" s="16">
        <v>16.311952770139797</v>
      </c>
    </row>
    <row r="30" spans="1:5" x14ac:dyDescent="0.2">
      <c r="A30" s="16" t="s">
        <v>407</v>
      </c>
      <c r="B30" s="16">
        <v>362110628.38504398</v>
      </c>
      <c r="C30" s="16">
        <v>14.304261916444801</v>
      </c>
      <c r="D30" s="17">
        <v>0.87691903710203123</v>
      </c>
      <c r="E30" s="16">
        <v>16.311952770139797</v>
      </c>
    </row>
    <row r="31" spans="1:5" x14ac:dyDescent="0.2">
      <c r="A31" s="16" t="s">
        <v>408</v>
      </c>
      <c r="B31" s="16">
        <v>350339983.21088499</v>
      </c>
      <c r="C31" s="16">
        <v>13.828933782379449</v>
      </c>
      <c r="D31" s="17">
        <v>0.84777917011225701</v>
      </c>
      <c r="E31" s="16">
        <v>16.311952770139797</v>
      </c>
    </row>
    <row r="32" spans="1:5" x14ac:dyDescent="0.2">
      <c r="A32" s="16" t="s">
        <v>409</v>
      </c>
      <c r="B32" s="16">
        <v>343406741.08419102</v>
      </c>
      <c r="C32" s="16">
        <v>13.548952099613262</v>
      </c>
      <c r="D32" s="17">
        <v>0.83061496624828346</v>
      </c>
      <c r="E32" s="16">
        <v>16.311952770139797</v>
      </c>
    </row>
    <row r="33" spans="1:5" x14ac:dyDescent="0.2">
      <c r="A33" s="16" t="s">
        <v>410</v>
      </c>
      <c r="B33" s="16">
        <v>342053902.13152403</v>
      </c>
      <c r="C33" s="16">
        <v>13.494321074249092</v>
      </c>
      <c r="D33" s="17">
        <v>0.82726582552098959</v>
      </c>
      <c r="E33" s="16">
        <v>16.311952770139797</v>
      </c>
    </row>
    <row r="34" spans="1:5" x14ac:dyDescent="0.2">
      <c r="A34" s="3" t="s">
        <v>411</v>
      </c>
      <c r="B34" s="20">
        <v>336060068.61869299</v>
      </c>
      <c r="C34" s="16">
        <v>13.252275064247273</v>
      </c>
      <c r="D34" s="17">
        <v>0.81242725815798811</v>
      </c>
      <c r="E34" s="16">
        <v>16.311952770139797</v>
      </c>
    </row>
    <row r="35" spans="1:5" x14ac:dyDescent="0.2">
      <c r="A35" s="3" t="s">
        <v>412</v>
      </c>
      <c r="B35" s="20">
        <v>330221827.88617897</v>
      </c>
      <c r="C35" s="16">
        <v>13.016512280427863</v>
      </c>
      <c r="D35" s="17">
        <v>0.79797388233342148</v>
      </c>
      <c r="E35" s="16">
        <v>16.311952770139797</v>
      </c>
    </row>
    <row r="36" spans="1:5" x14ac:dyDescent="0.2">
      <c r="A36" s="3" t="s">
        <v>360</v>
      </c>
      <c r="B36" s="20">
        <v>328337338.49818897</v>
      </c>
      <c r="C36" s="16">
        <v>12.940411878860601</v>
      </c>
      <c r="D36" s="17">
        <v>0.79330856711091979</v>
      </c>
      <c r="E36" s="16">
        <v>16.311952770139797</v>
      </c>
    </row>
    <row r="37" spans="1:5" x14ac:dyDescent="0.2">
      <c r="A37" s="3" t="s">
        <v>361</v>
      </c>
      <c r="B37" s="20">
        <v>319451649.72225398</v>
      </c>
      <c r="C37" s="16">
        <v>12.581585510105297</v>
      </c>
      <c r="D37" s="17">
        <v>0.77131081038542448</v>
      </c>
      <c r="E37" s="16">
        <v>16.311952770139797</v>
      </c>
    </row>
    <row r="38" spans="1:5" x14ac:dyDescent="0.2">
      <c r="A38" s="16" t="s">
        <v>413</v>
      </c>
      <c r="B38" s="16">
        <v>314135642.73781401</v>
      </c>
      <c r="C38" s="16">
        <v>12.366911833071891</v>
      </c>
      <c r="D38" s="17">
        <v>0.75815029673886825</v>
      </c>
      <c r="E38" s="16">
        <v>16.311952770139797</v>
      </c>
    </row>
    <row r="39" spans="1:5" x14ac:dyDescent="0.2">
      <c r="A39" s="16" t="s">
        <v>414</v>
      </c>
      <c r="B39" s="16">
        <v>295310051.51500398</v>
      </c>
      <c r="C39" s="16">
        <v>11.606687307039934</v>
      </c>
      <c r="D39" s="17">
        <v>0.71154493092248339</v>
      </c>
      <c r="E39" s="16">
        <v>16.311952770139797</v>
      </c>
    </row>
    <row r="40" spans="1:5" x14ac:dyDescent="0.2">
      <c r="A40" s="16" t="s">
        <v>415</v>
      </c>
      <c r="B40" s="16">
        <v>292807892.07937998</v>
      </c>
      <c r="C40" s="16">
        <v>11.505643841871157</v>
      </c>
      <c r="D40" s="17">
        <v>0.7053504877069694</v>
      </c>
      <c r="E40" s="16">
        <v>16.311952770139797</v>
      </c>
    </row>
    <row r="41" spans="1:5" x14ac:dyDescent="0.2">
      <c r="A41" s="16" t="s">
        <v>416</v>
      </c>
      <c r="B41" s="16">
        <v>283213299.16179299</v>
      </c>
      <c r="C41" s="16">
        <v>11.118190148283871</v>
      </c>
      <c r="D41" s="17">
        <v>0.68159774031693598</v>
      </c>
      <c r="E41" s="16">
        <v>16.311952770139797</v>
      </c>
    </row>
    <row r="42" spans="1:5" x14ac:dyDescent="0.2">
      <c r="A42" s="16" t="s">
        <v>417</v>
      </c>
      <c r="B42" s="16">
        <v>263639581.02355</v>
      </c>
      <c r="C42" s="16">
        <v>10.327754383573383</v>
      </c>
      <c r="D42" s="17">
        <v>0.63314028241174658</v>
      </c>
      <c r="E42" s="16">
        <v>16.311952770139797</v>
      </c>
    </row>
    <row r="43" spans="1:5" x14ac:dyDescent="0.2">
      <c r="A43" s="16" t="s">
        <v>418</v>
      </c>
      <c r="B43" s="16">
        <v>261543981.57445499</v>
      </c>
      <c r="C43" s="16">
        <v>10.24312882897137</v>
      </c>
      <c r="D43" s="17">
        <v>0.62795233491125324</v>
      </c>
      <c r="E43" s="16">
        <v>16.311952770139797</v>
      </c>
    </row>
    <row r="44" spans="1:5" x14ac:dyDescent="0.2">
      <c r="A44" s="16" t="s">
        <v>419</v>
      </c>
      <c r="B44" s="16">
        <v>232013152.63073799</v>
      </c>
      <c r="C44" s="16">
        <v>9.0505999903622296</v>
      </c>
      <c r="D44" s="17">
        <v>0.5548446662333405</v>
      </c>
      <c r="E44" s="16">
        <v>16.311952770139797</v>
      </c>
    </row>
    <row r="45" spans="1:5" x14ac:dyDescent="0.2">
      <c r="A45" s="16" t="s">
        <v>420</v>
      </c>
      <c r="B45" s="16">
        <v>234012364.72192299</v>
      </c>
      <c r="C45" s="16">
        <v>9.1313331820304402</v>
      </c>
      <c r="D45" s="17">
        <v>0.55979399344179093</v>
      </c>
      <c r="E45" s="16">
        <v>16.311952770139797</v>
      </c>
    </row>
    <row r="46" spans="1:5" x14ac:dyDescent="0.2">
      <c r="A46" s="3" t="s">
        <v>421</v>
      </c>
      <c r="B46" s="20">
        <v>218712600.914253</v>
      </c>
      <c r="C46" s="16">
        <v>8.5134903981611174</v>
      </c>
      <c r="D46" s="17">
        <v>0.52191730310460893</v>
      </c>
      <c r="E46" s="16">
        <v>16.311952770139797</v>
      </c>
    </row>
    <row r="47" spans="1:5" x14ac:dyDescent="0.2">
      <c r="A47" s="3" t="s">
        <v>422</v>
      </c>
      <c r="B47" s="20">
        <v>212689906.23793599</v>
      </c>
      <c r="C47" s="16">
        <v>8.2702789020891849</v>
      </c>
      <c r="D47" s="17">
        <v>0.5070072859227821</v>
      </c>
      <c r="E47" s="16">
        <v>16.311952770139797</v>
      </c>
    </row>
    <row r="48" spans="1:5" x14ac:dyDescent="0.2">
      <c r="A48" s="3" t="s">
        <v>362</v>
      </c>
      <c r="B48" s="20">
        <v>202750695.980039</v>
      </c>
      <c r="C48" s="16">
        <v>7.8689086971371918</v>
      </c>
      <c r="D48" s="17">
        <v>0.48240139044184799</v>
      </c>
      <c r="E48" s="16">
        <v>16.311952770139797</v>
      </c>
    </row>
    <row r="49" spans="1:7" x14ac:dyDescent="0.2">
      <c r="A49" s="3" t="s">
        <v>363</v>
      </c>
      <c r="B49" s="20">
        <v>201085816.643821</v>
      </c>
      <c r="C49" s="16">
        <v>7.8016766995177402</v>
      </c>
      <c r="D49" s="17">
        <v>0.47827975040482407</v>
      </c>
      <c r="E49" s="16">
        <v>16.311952770139797</v>
      </c>
    </row>
    <row r="50" spans="1:7" x14ac:dyDescent="0.2">
      <c r="A50" s="16" t="s">
        <v>364</v>
      </c>
      <c r="B50" s="16">
        <v>405012755.605367</v>
      </c>
      <c r="C50" s="16">
        <v>48.110271811654911</v>
      </c>
      <c r="D50" s="17">
        <v>0.96626298126004828</v>
      </c>
      <c r="E50" s="16">
        <v>49.79003930060226</v>
      </c>
    </row>
    <row r="51" spans="1:7" x14ac:dyDescent="0.2">
      <c r="A51" s="16" t="s">
        <v>365</v>
      </c>
      <c r="B51" s="16">
        <v>432743700.007056</v>
      </c>
      <c r="C51" s="16">
        <v>51.469806789549608</v>
      </c>
      <c r="D51" s="17">
        <v>1.0337370187399517</v>
      </c>
      <c r="E51" s="16">
        <v>49.79003930060226</v>
      </c>
    </row>
    <row r="52" spans="1:7" x14ac:dyDescent="0.2">
      <c r="A52" s="16" t="s">
        <v>423</v>
      </c>
      <c r="B52" s="16">
        <v>401814704.09243602</v>
      </c>
      <c r="C52" s="16">
        <v>47.722835820901338</v>
      </c>
      <c r="D52" s="17">
        <v>0.95848158569989483</v>
      </c>
      <c r="E52" s="16">
        <v>49.79003930060226</v>
      </c>
    </row>
    <row r="53" spans="1:7" x14ac:dyDescent="0.2">
      <c r="A53" s="16" t="s">
        <v>424</v>
      </c>
      <c r="B53" s="16">
        <v>377279418.61914802</v>
      </c>
      <c r="C53" s="16">
        <v>44.750446978092128</v>
      </c>
      <c r="D53" s="17">
        <v>0.89878312222080992</v>
      </c>
      <c r="E53" s="16">
        <v>49.79003930060226</v>
      </c>
    </row>
    <row r="54" spans="1:7" x14ac:dyDescent="0.2">
      <c r="A54" s="16" t="s">
        <v>425</v>
      </c>
      <c r="B54" s="16">
        <v>367605770.43114698</v>
      </c>
      <c r="C54" s="16">
        <v>43.57850854784315</v>
      </c>
      <c r="D54" s="17">
        <v>0.87524551416283025</v>
      </c>
      <c r="E54" s="16">
        <v>49.79003930060226</v>
      </c>
    </row>
    <row r="55" spans="1:7" x14ac:dyDescent="0.2">
      <c r="A55" s="16" t="s">
        <v>426</v>
      </c>
      <c r="B55" s="16">
        <v>386858601.88477302</v>
      </c>
      <c r="C55" s="16">
        <v>45.910941217825652</v>
      </c>
      <c r="D55" s="17">
        <v>0.92209088128336369</v>
      </c>
      <c r="E55" s="16">
        <v>49.79003930060226</v>
      </c>
    </row>
    <row r="56" spans="1:7" x14ac:dyDescent="0.2">
      <c r="A56" s="16" t="s">
        <v>427</v>
      </c>
      <c r="B56" s="16">
        <v>377064747.13365901</v>
      </c>
      <c r="C56" s="16">
        <v>44.7244400612771</v>
      </c>
      <c r="D56" s="17">
        <v>0.8982607905018487</v>
      </c>
      <c r="E56" s="16">
        <v>49.79003930060226</v>
      </c>
    </row>
    <row r="57" spans="1:7" x14ac:dyDescent="0.2">
      <c r="A57" s="16" t="s">
        <v>428</v>
      </c>
      <c r="B57" s="16">
        <v>375883019.46495599</v>
      </c>
      <c r="C57" s="16">
        <v>44.581276691871189</v>
      </c>
      <c r="D57" s="17">
        <v>0.89538544893922056</v>
      </c>
      <c r="E57" s="16">
        <v>49.79003930060226</v>
      </c>
    </row>
    <row r="58" spans="1:7" x14ac:dyDescent="0.2">
      <c r="A58" s="3" t="s">
        <v>429</v>
      </c>
      <c r="B58" s="20">
        <v>355928978.46677798</v>
      </c>
      <c r="C58" s="16">
        <v>42.163894228703406</v>
      </c>
      <c r="D58" s="17">
        <v>0.84683392142237957</v>
      </c>
      <c r="E58" s="16">
        <v>49.79003930060226</v>
      </c>
      <c r="G58" s="15"/>
    </row>
    <row r="59" spans="1:7" x14ac:dyDescent="0.2">
      <c r="A59" s="3" t="s">
        <v>430</v>
      </c>
      <c r="B59" s="20">
        <v>355214874.52789497</v>
      </c>
      <c r="C59" s="16">
        <v>42.077382311699104</v>
      </c>
      <c r="D59" s="17">
        <v>0.84509638680261367</v>
      </c>
      <c r="E59" s="16">
        <v>49.79003930060226</v>
      </c>
      <c r="G59" s="15"/>
    </row>
    <row r="60" spans="1:7" x14ac:dyDescent="0.2">
      <c r="A60" s="3" t="s">
        <v>366</v>
      </c>
      <c r="B60" s="20">
        <v>354909829.98750103</v>
      </c>
      <c r="C60" s="16">
        <v>42.040426923940764</v>
      </c>
      <c r="D60" s="17">
        <v>0.8443541622878824</v>
      </c>
      <c r="E60" s="16">
        <v>49.79003930060226</v>
      </c>
      <c r="G60" s="15"/>
    </row>
    <row r="61" spans="1:7" x14ac:dyDescent="0.2">
      <c r="A61" s="3" t="s">
        <v>367</v>
      </c>
      <c r="B61" s="20">
        <v>357366806.67328602</v>
      </c>
      <c r="C61" s="16">
        <v>42.338083541623924</v>
      </c>
      <c r="D61" s="17">
        <v>0.85033239853481701</v>
      </c>
      <c r="E61" s="16">
        <v>49.79003930060226</v>
      </c>
      <c r="G61" s="15"/>
    </row>
    <row r="62" spans="1:7" x14ac:dyDescent="0.2">
      <c r="A62" s="16" t="s">
        <v>431</v>
      </c>
      <c r="B62" s="16">
        <v>335828835.27102399</v>
      </c>
      <c r="C62" s="16">
        <v>39.728811847494825</v>
      </c>
      <c r="D62" s="17">
        <v>0.79792690276133738</v>
      </c>
      <c r="E62" s="16">
        <v>49.79003930060226</v>
      </c>
    </row>
    <row r="63" spans="1:7" x14ac:dyDescent="0.2">
      <c r="A63" s="16" t="s">
        <v>432</v>
      </c>
      <c r="B63" s="16">
        <v>328830038.80776799</v>
      </c>
      <c r="C63" s="16">
        <v>38.880925054283331</v>
      </c>
      <c r="D63" s="17">
        <v>0.78089765745200024</v>
      </c>
      <c r="E63" s="16">
        <v>49.79003930060226</v>
      </c>
    </row>
    <row r="64" spans="1:7" x14ac:dyDescent="0.2">
      <c r="A64" s="16" t="s">
        <v>433</v>
      </c>
      <c r="B64" s="16">
        <v>323323100.28655797</v>
      </c>
      <c r="C64" s="16">
        <v>38.213773142140241</v>
      </c>
      <c r="D64" s="17">
        <v>0.76749835266103128</v>
      </c>
      <c r="E64" s="16">
        <v>49.79003930060226</v>
      </c>
    </row>
    <row r="65" spans="1:5" x14ac:dyDescent="0.2">
      <c r="A65" s="16" t="s">
        <v>434</v>
      </c>
      <c r="B65" s="16">
        <v>307140407.24806499</v>
      </c>
      <c r="C65" s="16">
        <v>36.25328010909233</v>
      </c>
      <c r="D65" s="17">
        <v>0.72812314708604398</v>
      </c>
      <c r="E65" s="16">
        <v>49.79003930060226</v>
      </c>
    </row>
    <row r="66" spans="1:5" x14ac:dyDescent="0.2">
      <c r="A66" s="16" t="s">
        <v>435</v>
      </c>
      <c r="B66" s="16">
        <v>287258975.24443299</v>
      </c>
      <c r="C66" s="16">
        <v>33.844694045115048</v>
      </c>
      <c r="D66" s="17">
        <v>0.6797482894275535</v>
      </c>
      <c r="E66" s="16">
        <v>49.79003930060226</v>
      </c>
    </row>
    <row r="67" spans="1:5" x14ac:dyDescent="0.2">
      <c r="A67" s="16" t="s">
        <v>436</v>
      </c>
      <c r="B67" s="16">
        <v>301879787.18710899</v>
      </c>
      <c r="C67" s="16">
        <v>35.61596906608581</v>
      </c>
      <c r="D67" s="17">
        <v>0.71532317641000531</v>
      </c>
      <c r="E67" s="16">
        <v>49.79003930060226</v>
      </c>
    </row>
    <row r="68" spans="1:5" x14ac:dyDescent="0.2">
      <c r="A68" s="16" t="s">
        <v>437</v>
      </c>
      <c r="B68" s="16">
        <v>269019429.79915297</v>
      </c>
      <c r="C68" s="16">
        <v>31.635018456115418</v>
      </c>
      <c r="D68" s="17">
        <v>0.63536841706675984</v>
      </c>
      <c r="E68" s="16">
        <v>49.79003930060226</v>
      </c>
    </row>
    <row r="69" spans="1:5" x14ac:dyDescent="0.2">
      <c r="A69" s="16" t="s">
        <v>438</v>
      </c>
      <c r="B69" s="16">
        <v>263936007.56205299</v>
      </c>
      <c r="C69" s="16">
        <v>31.01917448897289</v>
      </c>
      <c r="D69" s="17">
        <v>0.62299959840758112</v>
      </c>
      <c r="E69" s="16">
        <v>49.79003930060226</v>
      </c>
    </row>
    <row r="70" spans="1:5" x14ac:dyDescent="0.2">
      <c r="A70" s="3" t="s">
        <v>439</v>
      </c>
      <c r="B70" s="20">
        <v>243936383.916264</v>
      </c>
      <c r="C70" s="16">
        <v>28.596269801360965</v>
      </c>
      <c r="D70" s="17">
        <v>0.57433716066609064</v>
      </c>
      <c r="E70" s="16">
        <v>49.79003930060226</v>
      </c>
    </row>
    <row r="71" spans="1:5" x14ac:dyDescent="0.2">
      <c r="A71" s="3" t="s">
        <v>440</v>
      </c>
      <c r="B71" s="20">
        <v>246491654.76484001</v>
      </c>
      <c r="C71" s="16">
        <v>28.905834512516741</v>
      </c>
      <c r="D71" s="17">
        <v>0.58055456309244358</v>
      </c>
      <c r="E71" s="16">
        <v>49.79003930060226</v>
      </c>
    </row>
    <row r="72" spans="1:5" x14ac:dyDescent="0.2">
      <c r="A72" s="3" t="s">
        <v>368</v>
      </c>
      <c r="B72" s="20">
        <v>232378236.05214</v>
      </c>
      <c r="C72" s="16">
        <v>27.196028920028468</v>
      </c>
      <c r="D72" s="17">
        <v>0.54621424891503356</v>
      </c>
      <c r="E72" s="16">
        <v>49.79003930060226</v>
      </c>
    </row>
    <row r="73" spans="1:5" x14ac:dyDescent="0.2">
      <c r="A73" s="3" t="s">
        <v>369</v>
      </c>
      <c r="B73" s="20">
        <v>231863277.48429999</v>
      </c>
      <c r="C73" s="16">
        <v>27.133642969670436</v>
      </c>
      <c r="D73" s="17">
        <v>0.54496126837446035</v>
      </c>
      <c r="E73" s="16">
        <v>49.79003930060226</v>
      </c>
    </row>
    <row r="74" spans="1:5" x14ac:dyDescent="0.2">
      <c r="A74" s="3" t="s">
        <v>340</v>
      </c>
      <c r="B74" s="3">
        <v>245834839.64621401</v>
      </c>
      <c r="C74" s="16">
        <v>192.17508662448176</v>
      </c>
      <c r="D74" s="17">
        <v>0.99422426754682192</v>
      </c>
      <c r="E74" s="16">
        <v>193.29148653619188</v>
      </c>
    </row>
    <row r="75" spans="1:5" x14ac:dyDescent="0.2">
      <c r="A75" s="3" t="s">
        <v>341</v>
      </c>
      <c r="B75" s="3">
        <v>248599402.96393999</v>
      </c>
      <c r="C75" s="16">
        <v>194.407886447902</v>
      </c>
      <c r="D75" s="17">
        <v>1.0057757324531782</v>
      </c>
      <c r="E75" s="16">
        <v>193.29148653619188</v>
      </c>
    </row>
    <row r="76" spans="1:5" x14ac:dyDescent="0.2">
      <c r="A76" s="3" t="s">
        <v>441</v>
      </c>
      <c r="B76" s="3">
        <v>237539777.782794</v>
      </c>
      <c r="C76" s="16">
        <v>185.47557913078518</v>
      </c>
      <c r="D76" s="17">
        <v>0.95956414043127936</v>
      </c>
      <c r="E76" s="16">
        <v>193.29148653619188</v>
      </c>
    </row>
    <row r="77" spans="1:5" x14ac:dyDescent="0.2">
      <c r="A77" s="16" t="s">
        <v>442</v>
      </c>
      <c r="B77" s="16">
        <v>235659360.57674101</v>
      </c>
      <c r="C77" s="16">
        <v>183.95685999756412</v>
      </c>
      <c r="D77" s="17">
        <v>0.95170699596808184</v>
      </c>
      <c r="E77" s="16">
        <v>193.29148653619188</v>
      </c>
    </row>
    <row r="78" spans="1:5" x14ac:dyDescent="0.2">
      <c r="A78" s="16" t="s">
        <v>443</v>
      </c>
      <c r="B78" s="16">
        <v>245596846.88555399</v>
      </c>
      <c r="C78" s="16">
        <v>191.98287174896424</v>
      </c>
      <c r="D78" s="17">
        <v>0.99322983743010007</v>
      </c>
      <c r="E78" s="16">
        <v>193.29148653619188</v>
      </c>
    </row>
    <row r="79" spans="1:5" x14ac:dyDescent="0.2">
      <c r="A79" s="16" t="s">
        <v>444</v>
      </c>
      <c r="B79" s="16">
        <v>238838045.62073001</v>
      </c>
      <c r="C79" s="16">
        <v>186.52412527212661</v>
      </c>
      <c r="D79" s="17">
        <v>0.96498882912363471</v>
      </c>
      <c r="E79" s="16">
        <v>193.29148653619188</v>
      </c>
    </row>
    <row r="80" spans="1:5" x14ac:dyDescent="0.2">
      <c r="A80" s="16" t="s">
        <v>445</v>
      </c>
      <c r="B80" s="16">
        <v>230475520.87926701</v>
      </c>
      <c r="C80" s="16">
        <v>179.77013137863733</v>
      </c>
      <c r="D80" s="17">
        <v>0.93004681478807494</v>
      </c>
      <c r="E80" s="16">
        <v>193.29148653619188</v>
      </c>
    </row>
    <row r="81" spans="1:5" x14ac:dyDescent="0.2">
      <c r="A81" s="16" t="s">
        <v>446</v>
      </c>
      <c r="B81" s="16">
        <v>241031931.18862799</v>
      </c>
      <c r="C81" s="16">
        <v>188.29601715725661</v>
      </c>
      <c r="D81" s="17">
        <v>0.97415577132519016</v>
      </c>
      <c r="E81" s="16">
        <v>193.29148653619188</v>
      </c>
    </row>
    <row r="82" spans="1:5" x14ac:dyDescent="0.2">
      <c r="A82" s="16" t="s">
        <v>447</v>
      </c>
      <c r="B82" s="16">
        <v>238095817.43540299</v>
      </c>
      <c r="C82" s="16">
        <v>185.9246646084805</v>
      </c>
      <c r="D82" s="17">
        <v>0.96188749923896921</v>
      </c>
      <c r="E82" s="16">
        <v>193.29148653619188</v>
      </c>
    </row>
    <row r="83" spans="1:5" x14ac:dyDescent="0.2">
      <c r="A83" s="16" t="s">
        <v>448</v>
      </c>
      <c r="B83" s="16">
        <v>227798038.89549401</v>
      </c>
      <c r="C83" s="16">
        <v>177.60766280276954</v>
      </c>
      <c r="D83" s="17">
        <v>0.91885921095399248</v>
      </c>
      <c r="E83" s="16">
        <v>193.29148653619188</v>
      </c>
    </row>
    <row r="84" spans="1:5" x14ac:dyDescent="0.2">
      <c r="A84" s="16" t="s">
        <v>342</v>
      </c>
      <c r="B84" s="16">
        <v>234945229.54527599</v>
      </c>
      <c r="C84" s="16">
        <v>183.3800920028757</v>
      </c>
      <c r="D84" s="17">
        <v>0.94872306736872047</v>
      </c>
      <c r="E84" s="16">
        <v>193.29148653619188</v>
      </c>
    </row>
    <row r="85" spans="1:5" x14ac:dyDescent="0.2">
      <c r="A85" s="16" t="s">
        <v>343</v>
      </c>
      <c r="B85" s="16">
        <v>230589188.751656</v>
      </c>
      <c r="C85" s="16">
        <v>179.86193524645665</v>
      </c>
      <c r="D85" s="17">
        <v>0.93052176518275842</v>
      </c>
      <c r="E85" s="16">
        <v>193.29148653619188</v>
      </c>
    </row>
    <row r="86" spans="1:5" x14ac:dyDescent="0.2">
      <c r="A86" s="16" t="s">
        <v>449</v>
      </c>
      <c r="B86" s="16">
        <v>225909072.73248199</v>
      </c>
      <c r="C86" s="16">
        <v>176.082039103657</v>
      </c>
      <c r="D86" s="17">
        <v>0.9109663454871687</v>
      </c>
      <c r="E86" s="16">
        <v>193.29148653619188</v>
      </c>
    </row>
    <row r="87" spans="1:5" x14ac:dyDescent="0.2">
      <c r="A87" s="16" t="s">
        <v>450</v>
      </c>
      <c r="B87" s="16">
        <v>234291717.55439499</v>
      </c>
      <c r="C87" s="16">
        <v>182.85228298201292</v>
      </c>
      <c r="D87" s="17">
        <v>0.94599242966541974</v>
      </c>
      <c r="E87" s="16">
        <v>193.29148653619188</v>
      </c>
    </row>
    <row r="88" spans="1:5" x14ac:dyDescent="0.2">
      <c r="A88" s="16" t="s">
        <v>451</v>
      </c>
      <c r="B88" s="16">
        <v>215422920.81790599</v>
      </c>
      <c r="C88" s="16">
        <v>167.6128975241898</v>
      </c>
      <c r="D88" s="17">
        <v>0.86715095697091649</v>
      </c>
      <c r="E88" s="16">
        <v>193.29148653619188</v>
      </c>
    </row>
    <row r="89" spans="1:5" x14ac:dyDescent="0.2">
      <c r="A89" s="16" t="s">
        <v>452</v>
      </c>
      <c r="B89" s="16">
        <v>227285912.61066201</v>
      </c>
      <c r="C89" s="16">
        <v>177.194043960687</v>
      </c>
      <c r="D89" s="17">
        <v>0.91671933997728972</v>
      </c>
      <c r="E89" s="16">
        <v>193.29148653619188</v>
      </c>
    </row>
    <row r="90" spans="1:5" x14ac:dyDescent="0.2">
      <c r="A90" s="16" t="s">
        <v>453</v>
      </c>
      <c r="B90" s="16">
        <v>218113873.61351201</v>
      </c>
      <c r="C90" s="16">
        <v>169.78624580250073</v>
      </c>
      <c r="D90" s="17">
        <v>0.87839484731113582</v>
      </c>
      <c r="E90" s="16">
        <v>193.29148653619188</v>
      </c>
    </row>
    <row r="91" spans="1:5" x14ac:dyDescent="0.2">
      <c r="A91" s="16" t="s">
        <v>454</v>
      </c>
      <c r="B91" s="16">
        <v>227610666.109476</v>
      </c>
      <c r="C91" s="16">
        <v>177.45633115452975</v>
      </c>
      <c r="D91" s="17">
        <v>0.91807629158722848</v>
      </c>
      <c r="E91" s="16">
        <v>193.29148653619188</v>
      </c>
    </row>
    <row r="92" spans="1:5" x14ac:dyDescent="0.2">
      <c r="A92" s="16" t="s">
        <v>455</v>
      </c>
      <c r="B92" s="16">
        <v>208865843.809374</v>
      </c>
      <c r="C92" s="16">
        <v>162.31707366190776</v>
      </c>
      <c r="D92" s="17">
        <v>0.839752834284895</v>
      </c>
      <c r="E92" s="16">
        <v>193.29148653619188</v>
      </c>
    </row>
    <row r="93" spans="1:5" x14ac:dyDescent="0.2">
      <c r="A93" s="16" t="s">
        <v>456</v>
      </c>
      <c r="B93" s="16">
        <v>202865118.48070899</v>
      </c>
      <c r="C93" s="16">
        <v>157.47058728616526</v>
      </c>
      <c r="D93" s="17">
        <v>0.81467937418278624</v>
      </c>
      <c r="E93" s="16">
        <v>193.29148653619188</v>
      </c>
    </row>
    <row r="94" spans="1:5" x14ac:dyDescent="0.2">
      <c r="A94" s="16" t="s">
        <v>457</v>
      </c>
      <c r="B94" s="16">
        <v>201493992.80268699</v>
      </c>
      <c r="C94" s="16">
        <v>156.36319750343</v>
      </c>
      <c r="D94" s="17">
        <v>0.80895025593459113</v>
      </c>
      <c r="E94" s="16">
        <v>193.29148653619188</v>
      </c>
    </row>
    <row r="95" spans="1:5" x14ac:dyDescent="0.2">
      <c r="A95" s="16" t="s">
        <v>458</v>
      </c>
      <c r="B95" s="16">
        <v>202063096.465498</v>
      </c>
      <c r="C95" s="16">
        <v>156.82283413019294</v>
      </c>
      <c r="D95" s="17">
        <v>0.81132820146649065</v>
      </c>
      <c r="E95" s="16">
        <v>193.29148653619188</v>
      </c>
    </row>
    <row r="96" spans="1:5" x14ac:dyDescent="0.2">
      <c r="A96" s="16" t="s">
        <v>344</v>
      </c>
      <c r="B96" s="16">
        <v>196039555.58039001</v>
      </c>
      <c r="C96" s="16">
        <v>151.9579207681447</v>
      </c>
      <c r="D96" s="17">
        <v>0.7861594087316004</v>
      </c>
      <c r="E96" s="16">
        <v>193.29148653619188</v>
      </c>
    </row>
    <row r="97" spans="1:5" x14ac:dyDescent="0.2">
      <c r="A97" s="16" t="s">
        <v>345</v>
      </c>
      <c r="B97" s="16">
        <v>195849144.998474</v>
      </c>
      <c r="C97" s="16">
        <v>151.80413564376235</v>
      </c>
      <c r="D97" s="17">
        <v>0.78536379622357844</v>
      </c>
      <c r="E97" s="16">
        <v>193.29148653619188</v>
      </c>
    </row>
    <row r="98" spans="1:5" x14ac:dyDescent="0.2">
      <c r="A98" s="16" t="s">
        <v>370</v>
      </c>
      <c r="B98" s="16">
        <v>28621243.5932783</v>
      </c>
      <c r="C98" s="17">
        <v>1.0831844444797432</v>
      </c>
      <c r="D98" s="17">
        <v>0.96513385718580225</v>
      </c>
      <c r="E98" s="16">
        <v>1.1223152482062542</v>
      </c>
    </row>
    <row r="99" spans="1:5" x14ac:dyDescent="0.2">
      <c r="A99" s="16" t="s">
        <v>371</v>
      </c>
      <c r="B99" s="16">
        <v>30785332.936476398</v>
      </c>
      <c r="C99" s="17">
        <v>1.161446051932765</v>
      </c>
      <c r="D99" s="17">
        <v>1.0348661428141974</v>
      </c>
      <c r="E99" s="16">
        <v>1.1223152482062542</v>
      </c>
    </row>
    <row r="100" spans="1:5" x14ac:dyDescent="0.2">
      <c r="A100" s="16" t="s">
        <v>459</v>
      </c>
      <c r="B100" s="16">
        <v>28140734.9014985</v>
      </c>
      <c r="C100" s="17">
        <v>1.0658074435107061</v>
      </c>
      <c r="D100" s="17">
        <v>0.9496506843457202</v>
      </c>
      <c r="E100" s="16">
        <v>1.1223152482062542</v>
      </c>
    </row>
    <row r="101" spans="1:5" x14ac:dyDescent="0.2">
      <c r="A101" s="16" t="s">
        <v>460</v>
      </c>
      <c r="B101" s="16">
        <v>28828842.093855601</v>
      </c>
      <c r="C101" s="17">
        <v>1.0906919868143894</v>
      </c>
      <c r="D101" s="17">
        <v>0.9718231918862309</v>
      </c>
      <c r="E101" s="16">
        <v>1.1223152482062542</v>
      </c>
    </row>
    <row r="102" spans="1:5" x14ac:dyDescent="0.2">
      <c r="A102" s="16" t="s">
        <v>461</v>
      </c>
      <c r="B102" s="16">
        <v>28210738.3430418</v>
      </c>
      <c r="C102" s="17">
        <v>1.0683390311642575</v>
      </c>
      <c r="D102" s="17">
        <v>0.95190636754845448</v>
      </c>
      <c r="E102" s="16">
        <v>1.1223152482062542</v>
      </c>
    </row>
    <row r="103" spans="1:5" x14ac:dyDescent="0.2">
      <c r="A103" s="16" t="s">
        <v>462</v>
      </c>
      <c r="B103" s="16">
        <v>28022565.473810598</v>
      </c>
      <c r="C103" s="17">
        <v>1.0615339926979075</v>
      </c>
      <c r="D103" s="17">
        <v>0.94584297450694832</v>
      </c>
      <c r="E103" s="16">
        <v>1.1223152482062542</v>
      </c>
    </row>
    <row r="104" spans="1:5" x14ac:dyDescent="0.2">
      <c r="A104" s="16" t="s">
        <v>463</v>
      </c>
      <c r="B104" s="16">
        <v>27850203.325511999</v>
      </c>
      <c r="C104" s="17">
        <v>1.0553007293475276</v>
      </c>
      <c r="D104" s="17">
        <v>0.94028904181259865</v>
      </c>
      <c r="E104" s="16">
        <v>1.1223152482062542</v>
      </c>
    </row>
    <row r="105" spans="1:5" x14ac:dyDescent="0.2">
      <c r="A105" s="16" t="s">
        <v>464</v>
      </c>
      <c r="B105" s="16">
        <v>29363772.084888902</v>
      </c>
      <c r="C105" s="17">
        <v>1.1100370665841688</v>
      </c>
      <c r="D105" s="17">
        <v>0.98905995294841709</v>
      </c>
      <c r="E105" s="16">
        <v>1.1223152482062542</v>
      </c>
    </row>
    <row r="106" spans="1:5" x14ac:dyDescent="0.2">
      <c r="A106" s="16" t="s">
        <v>465</v>
      </c>
      <c r="B106" s="16">
        <v>27826545.620345298</v>
      </c>
      <c r="C106" s="17">
        <v>1.0544451777776189</v>
      </c>
      <c r="D106" s="17">
        <v>0.93952673231776107</v>
      </c>
      <c r="E106" s="16">
        <v>1.1223152482062542</v>
      </c>
    </row>
    <row r="107" spans="1:5" x14ac:dyDescent="0.2">
      <c r="A107" s="16" t="s">
        <v>466</v>
      </c>
      <c r="B107" s="16">
        <v>29299165.176226899</v>
      </c>
      <c r="C107" s="17">
        <v>1.1077006378501375</v>
      </c>
      <c r="D107" s="17">
        <v>0.98697815931889499</v>
      </c>
      <c r="E107" s="16">
        <v>1.1223152482062542</v>
      </c>
    </row>
    <row r="108" spans="1:5" x14ac:dyDescent="0.2">
      <c r="A108" s="16" t="s">
        <v>372</v>
      </c>
      <c r="B108" s="16">
        <v>28057080.579446498</v>
      </c>
      <c r="C108" s="17">
        <v>1.0627821886917406</v>
      </c>
      <c r="D108" s="17">
        <v>0.94695513617081961</v>
      </c>
      <c r="E108" s="16">
        <v>1.1223152482062542</v>
      </c>
    </row>
    <row r="109" spans="1:5" x14ac:dyDescent="0.2">
      <c r="A109" s="16" t="s">
        <v>373</v>
      </c>
      <c r="B109" s="16">
        <v>28133253.1844518</v>
      </c>
      <c r="C109" s="17">
        <v>1.0655368764916393</v>
      </c>
      <c r="D109" s="17">
        <v>0.94940960500593641</v>
      </c>
      <c r="E109" s="16">
        <v>1.1223152482062542</v>
      </c>
    </row>
    <row r="110" spans="1:5" x14ac:dyDescent="0.2">
      <c r="A110" s="16" t="s">
        <v>467</v>
      </c>
      <c r="B110" s="16">
        <v>25777060.9228669</v>
      </c>
      <c r="C110" s="17">
        <v>0.98032810521813041</v>
      </c>
      <c r="D110" s="17">
        <v>0.87348729047827212</v>
      </c>
      <c r="E110" s="16">
        <v>1.1223152482062542</v>
      </c>
    </row>
    <row r="111" spans="1:5" x14ac:dyDescent="0.2">
      <c r="A111" s="16" t="s">
        <v>468</v>
      </c>
      <c r="B111" s="16">
        <v>28115374.6919958</v>
      </c>
      <c r="C111" s="17">
        <v>1.0648903229827276</v>
      </c>
      <c r="D111" s="17">
        <v>0.94883351597039578</v>
      </c>
      <c r="E111" s="16">
        <v>1.1223152482062542</v>
      </c>
    </row>
    <row r="112" spans="1:5" x14ac:dyDescent="0.2">
      <c r="A112" s="16" t="s">
        <v>469</v>
      </c>
      <c r="B112" s="16">
        <v>26048076.4821628</v>
      </c>
      <c r="C112" s="17">
        <v>0.99012904683911374</v>
      </c>
      <c r="D112" s="17">
        <v>0.88222007891418419</v>
      </c>
      <c r="E112" s="16">
        <v>1.1223152482062542</v>
      </c>
    </row>
    <row r="113" spans="1:5" x14ac:dyDescent="0.2">
      <c r="A113" s="16" t="s">
        <v>470</v>
      </c>
      <c r="B113" s="16">
        <v>26987961.289053801</v>
      </c>
      <c r="C113" s="17">
        <v>1.0241188153480516</v>
      </c>
      <c r="D113" s="17">
        <v>0.91250548095542183</v>
      </c>
      <c r="E113" s="16">
        <v>1.1223152482062542</v>
      </c>
    </row>
    <row r="114" spans="1:5" x14ac:dyDescent="0.2">
      <c r="A114" s="16" t="s">
        <v>471</v>
      </c>
      <c r="B114" s="16">
        <v>25467568.300610799</v>
      </c>
      <c r="C114" s="17">
        <v>0.96913568832982444</v>
      </c>
      <c r="D114" s="17">
        <v>0.86351467636098711</v>
      </c>
      <c r="E114" s="16">
        <v>1.1223152482062542</v>
      </c>
    </row>
    <row r="115" spans="1:5" x14ac:dyDescent="0.2">
      <c r="A115" s="16" t="s">
        <v>472</v>
      </c>
      <c r="B115" s="16">
        <v>26752535.335235801</v>
      </c>
      <c r="C115" s="17">
        <v>1.0156049276752215</v>
      </c>
      <c r="D115" s="17">
        <v>0.90491947721321353</v>
      </c>
      <c r="E115" s="16">
        <v>1.1223152482062542</v>
      </c>
    </row>
    <row r="116" spans="1:5" x14ac:dyDescent="0.2">
      <c r="A116" s="16" t="s">
        <v>473</v>
      </c>
      <c r="B116" s="16">
        <v>25579104.6343529</v>
      </c>
      <c r="C116" s="17">
        <v>0.97316926152563987</v>
      </c>
      <c r="D116" s="17">
        <v>0.86710865158520511</v>
      </c>
      <c r="E116" s="16">
        <v>1.1223152482062542</v>
      </c>
    </row>
    <row r="117" spans="1:5" x14ac:dyDescent="0.2">
      <c r="A117" s="16" t="s">
        <v>474</v>
      </c>
      <c r="B117" s="16">
        <v>24761377.5892042</v>
      </c>
      <c r="C117" s="17">
        <v>0.94359717698472501</v>
      </c>
      <c r="D117" s="17">
        <v>0.84075947332341228</v>
      </c>
      <c r="E117" s="16">
        <v>1.1223152482062542</v>
      </c>
    </row>
    <row r="118" spans="1:5" x14ac:dyDescent="0.2">
      <c r="A118" s="16" t="s">
        <v>475</v>
      </c>
      <c r="B118" s="16">
        <v>24025296.0547118</v>
      </c>
      <c r="C118" s="17">
        <v>0.91697770108973709</v>
      </c>
      <c r="D118" s="17">
        <v>0.81704111438858307</v>
      </c>
      <c r="E118" s="16">
        <v>1.1223152482062542</v>
      </c>
    </row>
    <row r="119" spans="1:5" x14ac:dyDescent="0.2">
      <c r="A119" s="16" t="s">
        <v>476</v>
      </c>
      <c r="B119" s="16">
        <v>25262415.251235001</v>
      </c>
      <c r="C119" s="17">
        <v>0.96171658270532556</v>
      </c>
      <c r="D119" s="17">
        <v>0.85690414011784455</v>
      </c>
      <c r="E119" s="16">
        <v>1.1223152482062542</v>
      </c>
    </row>
    <row r="120" spans="1:5" x14ac:dyDescent="0.2">
      <c r="A120" s="16" t="s">
        <v>374</v>
      </c>
      <c r="B120" s="16">
        <v>24755338.4874002</v>
      </c>
      <c r="C120" s="17">
        <v>0.94337878035695222</v>
      </c>
      <c r="D120" s="17">
        <v>0.84056487859780216</v>
      </c>
      <c r="E120" s="16">
        <v>1.1223152482062542</v>
      </c>
    </row>
    <row r="121" spans="1:5" x14ac:dyDescent="0.2">
      <c r="A121" s="16" t="s">
        <v>375</v>
      </c>
      <c r="B121" s="16">
        <v>24721564.105807599</v>
      </c>
      <c r="C121" s="17">
        <v>0.94215737172958813</v>
      </c>
      <c r="D121" s="17">
        <v>0.83947658488592736</v>
      </c>
      <c r="E121" s="16">
        <v>1.1223152482062542</v>
      </c>
    </row>
    <row r="122" spans="1:5" x14ac:dyDescent="0.2">
      <c r="A122" s="16" t="s">
        <v>346</v>
      </c>
      <c r="B122" s="16">
        <v>404350634.80015302</v>
      </c>
      <c r="C122" s="16">
        <v>16.547332445887694</v>
      </c>
      <c r="D122" s="17">
        <v>0.99454455440547662</v>
      </c>
      <c r="E122" s="16">
        <v>16.638100699047548</v>
      </c>
    </row>
    <row r="123" spans="1:5" x14ac:dyDescent="0.2">
      <c r="A123" s="16" t="s">
        <v>347</v>
      </c>
      <c r="B123" s="16">
        <v>408522960.03181899</v>
      </c>
      <c r="C123" s="16">
        <v>16.728868952207407</v>
      </c>
      <c r="D123" s="17">
        <v>1.0054554455945235</v>
      </c>
      <c r="E123" s="16">
        <v>16.638100699047548</v>
      </c>
    </row>
    <row r="124" spans="1:5" x14ac:dyDescent="0.2">
      <c r="A124" s="16" t="s">
        <v>477</v>
      </c>
      <c r="B124" s="16">
        <v>399802556.62566799</v>
      </c>
      <c r="C124" s="16">
        <v>16.349447051911522</v>
      </c>
      <c r="D124" s="17">
        <v>0.98265104579199047</v>
      </c>
      <c r="E124" s="16">
        <v>16.638100699047548</v>
      </c>
    </row>
    <row r="125" spans="1:5" x14ac:dyDescent="0.2">
      <c r="A125" s="16" t="s">
        <v>478</v>
      </c>
      <c r="B125" s="16">
        <v>377913132.71931303</v>
      </c>
      <c r="C125" s="16">
        <v>15.39704537642559</v>
      </c>
      <c r="D125" s="17">
        <v>0.92540883451360512</v>
      </c>
      <c r="E125" s="16">
        <v>16.638100699047548</v>
      </c>
    </row>
    <row r="126" spans="1:5" x14ac:dyDescent="0.2">
      <c r="A126" s="16" t="s">
        <v>479</v>
      </c>
      <c r="B126" s="16">
        <v>403133420.38093901</v>
      </c>
      <c r="C126" s="16">
        <v>16.494371844583405</v>
      </c>
      <c r="D126" s="17">
        <v>0.99136146264144376</v>
      </c>
      <c r="E126" s="16">
        <v>16.638100699047548</v>
      </c>
    </row>
    <row r="127" spans="1:5" x14ac:dyDescent="0.2">
      <c r="A127" s="16" t="s">
        <v>480</v>
      </c>
      <c r="B127" s="16">
        <v>377548555.29808402</v>
      </c>
      <c r="C127" s="16">
        <v>15.38118273205869</v>
      </c>
      <c r="D127" s="17">
        <v>0.92445544177642758</v>
      </c>
      <c r="E127" s="16">
        <v>16.638100699047548</v>
      </c>
    </row>
    <row r="128" spans="1:5" x14ac:dyDescent="0.2">
      <c r="A128" s="16" t="s">
        <v>481</v>
      </c>
      <c r="B128" s="16">
        <v>363241740.36343402</v>
      </c>
      <c r="C128" s="16">
        <v>14.758697893128236</v>
      </c>
      <c r="D128" s="17">
        <v>0.88704222675927791</v>
      </c>
      <c r="E128" s="16">
        <v>16.638100699047548</v>
      </c>
    </row>
    <row r="129" spans="1:5" x14ac:dyDescent="0.2">
      <c r="A129" s="16" t="s">
        <v>482</v>
      </c>
      <c r="B129" s="16">
        <v>401622027.44819599</v>
      </c>
      <c r="C129" s="16">
        <v>16.428611632363104</v>
      </c>
      <c r="D129" s="17">
        <v>0.98740907568275282</v>
      </c>
      <c r="E129" s="16">
        <v>16.638100699047548</v>
      </c>
    </row>
    <row r="130" spans="1:5" x14ac:dyDescent="0.2">
      <c r="A130" s="16" t="s">
        <v>483</v>
      </c>
      <c r="B130" s="16">
        <v>380719764.10463101</v>
      </c>
      <c r="C130" s="16">
        <v>15.51916099012487</v>
      </c>
      <c r="D130" s="17">
        <v>0.93274835095890896</v>
      </c>
      <c r="E130" s="16">
        <v>16.638100699047548</v>
      </c>
    </row>
    <row r="131" spans="1:5" x14ac:dyDescent="0.2">
      <c r="A131" s="16" t="s">
        <v>484</v>
      </c>
      <c r="B131" s="16">
        <v>369764023.33741599</v>
      </c>
      <c r="C131" s="16">
        <v>15.042480292289977</v>
      </c>
      <c r="D131" s="17">
        <v>0.90409840428187138</v>
      </c>
      <c r="E131" s="16">
        <v>16.638100699047548</v>
      </c>
    </row>
    <row r="132" spans="1:5" x14ac:dyDescent="0.2">
      <c r="A132" s="16" t="s">
        <v>348</v>
      </c>
      <c r="B132" s="16">
        <v>366545380.16619998</v>
      </c>
      <c r="C132" s="16">
        <v>14.902438180529899</v>
      </c>
      <c r="D132" s="17">
        <v>0.89568145127183851</v>
      </c>
      <c r="E132" s="16">
        <v>16.638100699047548</v>
      </c>
    </row>
    <row r="133" spans="1:5" x14ac:dyDescent="0.2">
      <c r="A133" s="16" t="s">
        <v>349</v>
      </c>
      <c r="B133" s="16">
        <v>356795055.87460101</v>
      </c>
      <c r="C133" s="16">
        <v>14.478204759331726</v>
      </c>
      <c r="D133" s="17">
        <v>0.87018374399912934</v>
      </c>
      <c r="E133" s="16">
        <v>16.638100699047548</v>
      </c>
    </row>
    <row r="134" spans="1:5" x14ac:dyDescent="0.2">
      <c r="A134" s="16" t="s">
        <v>485</v>
      </c>
      <c r="B134" s="16">
        <v>364239259.01800001</v>
      </c>
      <c r="C134" s="16">
        <v>14.802099603561615</v>
      </c>
      <c r="D134" s="17">
        <v>0.88965080037104016</v>
      </c>
      <c r="E134" s="16">
        <v>16.638100699047548</v>
      </c>
    </row>
    <row r="135" spans="1:5" x14ac:dyDescent="0.2">
      <c r="A135" s="16" t="s">
        <v>486</v>
      </c>
      <c r="B135" s="16">
        <v>368858655.15790999</v>
      </c>
      <c r="C135" s="16">
        <v>15.003088018889724</v>
      </c>
      <c r="D135" s="17">
        <v>0.90173080992042431</v>
      </c>
      <c r="E135" s="16">
        <v>16.638100699047548</v>
      </c>
    </row>
    <row r="136" spans="1:5" x14ac:dyDescent="0.2">
      <c r="A136" s="16" t="s">
        <v>487</v>
      </c>
      <c r="B136" s="16">
        <v>348673909.38858598</v>
      </c>
      <c r="C136" s="16">
        <v>14.124856331651003</v>
      </c>
      <c r="D136" s="17">
        <v>0.84894643848739193</v>
      </c>
      <c r="E136" s="16">
        <v>16.638100699047548</v>
      </c>
    </row>
    <row r="137" spans="1:5" x14ac:dyDescent="0.2">
      <c r="A137" s="16" t="s">
        <v>488</v>
      </c>
      <c r="B137" s="16">
        <v>362806053.71094102</v>
      </c>
      <c r="C137" s="16">
        <v>14.739741309364479</v>
      </c>
      <c r="D137" s="17">
        <v>0.88590287893907615</v>
      </c>
      <c r="E137" s="16">
        <v>16.638100699047548</v>
      </c>
    </row>
    <row r="138" spans="1:5" x14ac:dyDescent="0.2">
      <c r="A138" s="16" t="s">
        <v>489</v>
      </c>
      <c r="B138" s="16">
        <v>361720952.036681</v>
      </c>
      <c r="C138" s="16">
        <v>14.692528890387212</v>
      </c>
      <c r="D138" s="17">
        <v>0.88306527025817849</v>
      </c>
      <c r="E138" s="16">
        <v>16.638100699047548</v>
      </c>
    </row>
    <row r="139" spans="1:5" x14ac:dyDescent="0.2">
      <c r="A139" s="16" t="s">
        <v>490</v>
      </c>
      <c r="B139" s="16">
        <v>342280519.48097497</v>
      </c>
      <c r="C139" s="16">
        <v>13.846682027654094</v>
      </c>
      <c r="D139" s="17">
        <v>0.83222732438725711</v>
      </c>
      <c r="E139" s="16">
        <v>16.638100699047548</v>
      </c>
    </row>
    <row r="140" spans="1:5" x14ac:dyDescent="0.2">
      <c r="A140" s="16" t="s">
        <v>491</v>
      </c>
      <c r="B140" s="16">
        <v>349033303.94903302</v>
      </c>
      <c r="C140" s="16">
        <v>14.140493471440273</v>
      </c>
      <c r="D140" s="17">
        <v>0.84988627771977288</v>
      </c>
      <c r="E140" s="16">
        <v>16.638100699047548</v>
      </c>
    </row>
    <row r="141" spans="1:5" x14ac:dyDescent="0.2">
      <c r="A141" s="16" t="s">
        <v>492</v>
      </c>
      <c r="B141" s="16">
        <v>347970629.21354699</v>
      </c>
      <c r="C141" s="16">
        <v>14.094256841234595</v>
      </c>
      <c r="D141" s="17">
        <v>0.8471073168851192</v>
      </c>
      <c r="E141" s="16">
        <v>16.638100699047548</v>
      </c>
    </row>
    <row r="142" spans="1:5" x14ac:dyDescent="0.2">
      <c r="A142" s="16" t="s">
        <v>493</v>
      </c>
      <c r="B142" s="16">
        <v>327105829.63286698</v>
      </c>
      <c r="C142" s="16">
        <v>13.186436235067402</v>
      </c>
      <c r="D142" s="17">
        <v>0.7925445622421472</v>
      </c>
      <c r="E142" s="16">
        <v>16.638100699047548</v>
      </c>
    </row>
    <row r="143" spans="1:5" x14ac:dyDescent="0.2">
      <c r="A143" s="16" t="s">
        <v>494</v>
      </c>
      <c r="B143" s="16">
        <v>328809763.23513502</v>
      </c>
      <c r="C143" s="16">
        <v>13.260573828850569</v>
      </c>
      <c r="D143" s="17">
        <v>0.79700045508257289</v>
      </c>
      <c r="E143" s="16">
        <v>16.638100699047548</v>
      </c>
    </row>
    <row r="144" spans="1:5" x14ac:dyDescent="0.2">
      <c r="A144" s="16" t="s">
        <v>350</v>
      </c>
      <c r="B144" s="16">
        <v>329902970.13964897</v>
      </c>
      <c r="C144" s="16">
        <v>13.308138903745464</v>
      </c>
      <c r="D144" s="17">
        <v>0.79985925944704084</v>
      </c>
      <c r="E144" s="16">
        <v>16.638100699047548</v>
      </c>
    </row>
    <row r="145" spans="1:5" x14ac:dyDescent="0.2">
      <c r="A145" s="16" t="s">
        <v>351</v>
      </c>
      <c r="B145" s="16">
        <v>330083986.09007299</v>
      </c>
      <c r="C145" s="16">
        <v>13.316014848549267</v>
      </c>
      <c r="D145" s="17">
        <v>0.80033262746820288</v>
      </c>
      <c r="E145" s="16">
        <v>16.638100699047548</v>
      </c>
    </row>
    <row r="146" spans="1:5" x14ac:dyDescent="0.2">
      <c r="A146" s="16" t="s">
        <v>352</v>
      </c>
      <c r="B146" s="16">
        <v>425581614.010984</v>
      </c>
      <c r="C146" s="16">
        <v>52.413256224023996</v>
      </c>
      <c r="D146" s="17">
        <v>1.0486217406302347</v>
      </c>
      <c r="E146" s="16">
        <v>49.982995958602743</v>
      </c>
    </row>
    <row r="147" spans="1:5" x14ac:dyDescent="0.2">
      <c r="A147" s="16" t="s">
        <v>353</v>
      </c>
      <c r="B147" s="16">
        <v>388344526.25566298</v>
      </c>
      <c r="C147" s="16">
        <v>47.552735693181489</v>
      </c>
      <c r="D147" s="17">
        <v>0.95137825936976528</v>
      </c>
      <c r="E147" s="16">
        <v>49.982995958602743</v>
      </c>
    </row>
    <row r="148" spans="1:5" x14ac:dyDescent="0.2">
      <c r="A148" s="16" t="s">
        <v>495</v>
      </c>
      <c r="B148" s="16">
        <v>404941825.71679002</v>
      </c>
      <c r="C148" s="16">
        <v>49.71916490798553</v>
      </c>
      <c r="D148" s="17">
        <v>0.99472158389953802</v>
      </c>
      <c r="E148" s="16">
        <v>49.982995958602743</v>
      </c>
    </row>
    <row r="149" spans="1:5" x14ac:dyDescent="0.2">
      <c r="A149" s="16" t="s">
        <v>496</v>
      </c>
      <c r="B149" s="16">
        <v>401720716.05670601</v>
      </c>
      <c r="C149" s="16">
        <v>49.29871662433326</v>
      </c>
      <c r="D149" s="17">
        <v>0.98630975752561489</v>
      </c>
      <c r="E149" s="16">
        <v>49.982995958602743</v>
      </c>
    </row>
    <row r="150" spans="1:5" x14ac:dyDescent="0.2">
      <c r="A150" s="16" t="s">
        <v>497</v>
      </c>
      <c r="B150" s="16">
        <v>405754926.79088402</v>
      </c>
      <c r="C150" s="16">
        <v>49.825298193441483</v>
      </c>
      <c r="D150" s="17">
        <v>0.99684497173214925</v>
      </c>
      <c r="E150" s="16">
        <v>49.982995958602743</v>
      </c>
    </row>
    <row r="151" spans="1:5" x14ac:dyDescent="0.2">
      <c r="A151" s="16" t="s">
        <v>498</v>
      </c>
      <c r="B151" s="16">
        <v>393083056.73609501</v>
      </c>
      <c r="C151" s="16">
        <v>48.171251427749688</v>
      </c>
      <c r="D151" s="17">
        <v>0.96375278239916651</v>
      </c>
      <c r="E151" s="16">
        <v>49.982995958602743</v>
      </c>
    </row>
    <row r="152" spans="1:5" x14ac:dyDescent="0.2">
      <c r="A152" s="16" t="s">
        <v>499</v>
      </c>
      <c r="B152" s="16">
        <v>414339004.640576</v>
      </c>
      <c r="C152" s="16">
        <v>50.945769453195581</v>
      </c>
      <c r="D152" s="17">
        <v>1.0192620205357485</v>
      </c>
      <c r="E152" s="16">
        <v>49.982995958602743</v>
      </c>
    </row>
    <row r="153" spans="1:5" x14ac:dyDescent="0.2">
      <c r="A153" s="16" t="s">
        <v>500</v>
      </c>
      <c r="B153" s="16">
        <v>414436359.82648301</v>
      </c>
      <c r="C153" s="16">
        <v>50.958477130095403</v>
      </c>
      <c r="D153" s="17">
        <v>1.0195162605358947</v>
      </c>
      <c r="E153" s="16">
        <v>49.982995958602743</v>
      </c>
    </row>
    <row r="154" spans="1:5" x14ac:dyDescent="0.2">
      <c r="A154" s="16" t="s">
        <v>501</v>
      </c>
      <c r="B154" s="16">
        <v>401037357.19789201</v>
      </c>
      <c r="C154" s="16">
        <v>49.209518462945795</v>
      </c>
      <c r="D154" s="17">
        <v>0.98452518739977968</v>
      </c>
      <c r="E154" s="16">
        <v>49.982995958602743</v>
      </c>
    </row>
    <row r="155" spans="1:5" x14ac:dyDescent="0.2">
      <c r="A155" s="16" t="s">
        <v>502</v>
      </c>
      <c r="B155" s="16">
        <v>389021679.902426</v>
      </c>
      <c r="C155" s="16">
        <v>47.641123894327968</v>
      </c>
      <c r="D155" s="17">
        <v>0.95314662477986767</v>
      </c>
      <c r="E155" s="16">
        <v>49.982995958602743</v>
      </c>
    </row>
    <row r="156" spans="1:5" x14ac:dyDescent="0.2">
      <c r="A156" s="16" t="s">
        <v>354</v>
      </c>
      <c r="B156" s="16">
        <v>396626893.37812603</v>
      </c>
      <c r="C156" s="16">
        <v>48.633824947723255</v>
      </c>
      <c r="D156" s="17">
        <v>0.97300740011669351</v>
      </c>
      <c r="E156" s="16">
        <v>49.982995958602743</v>
      </c>
    </row>
    <row r="157" spans="1:5" x14ac:dyDescent="0.2">
      <c r="A157" s="16" t="s">
        <v>355</v>
      </c>
      <c r="B157" s="16">
        <v>396730467.029917</v>
      </c>
      <c r="C157" s="16">
        <v>48.647344314873891</v>
      </c>
      <c r="D157" s="17">
        <v>0.97327787944454003</v>
      </c>
      <c r="E157" s="16">
        <v>49.982995958602743</v>
      </c>
    </row>
    <row r="158" spans="1:5" x14ac:dyDescent="0.2">
      <c r="A158" s="16" t="s">
        <v>503</v>
      </c>
      <c r="B158" s="16">
        <v>412899646.50143301</v>
      </c>
      <c r="C158" s="16">
        <v>50.757891447468879</v>
      </c>
      <c r="D158" s="17">
        <v>1.0155031821123313</v>
      </c>
      <c r="E158" s="16">
        <v>49.982995958602743</v>
      </c>
    </row>
    <row r="159" spans="1:5" x14ac:dyDescent="0.2">
      <c r="A159" s="16" t="s">
        <v>504</v>
      </c>
      <c r="B159" s="16">
        <v>389963685.329234</v>
      </c>
      <c r="C159" s="16">
        <v>47.764082938473706</v>
      </c>
      <c r="D159" s="17">
        <v>0.95560664226756631</v>
      </c>
      <c r="E159" s="16">
        <v>49.982995958602743</v>
      </c>
    </row>
    <row r="160" spans="1:5" x14ac:dyDescent="0.2">
      <c r="A160" s="16" t="s">
        <v>505</v>
      </c>
      <c r="B160" s="16">
        <v>390567728.173841</v>
      </c>
      <c r="C160" s="16">
        <v>47.84292805834486</v>
      </c>
      <c r="D160" s="17">
        <v>0.95718408112170095</v>
      </c>
      <c r="E160" s="16">
        <v>49.982995958602743</v>
      </c>
    </row>
    <row r="161" spans="1:5" x14ac:dyDescent="0.2">
      <c r="A161" s="16" t="s">
        <v>506</v>
      </c>
      <c r="B161" s="16">
        <v>382618217.22618097</v>
      </c>
      <c r="C161" s="16">
        <v>46.805286193729991</v>
      </c>
      <c r="D161" s="17">
        <v>0.93642418378632974</v>
      </c>
      <c r="E161" s="16">
        <v>49.982995958602743</v>
      </c>
    </row>
    <row r="162" spans="1:5" x14ac:dyDescent="0.2">
      <c r="A162" s="16" t="s">
        <v>507</v>
      </c>
      <c r="B162" s="16">
        <v>366793756.896424</v>
      </c>
      <c r="C162" s="16">
        <v>44.739734912499742</v>
      </c>
      <c r="D162" s="17">
        <v>0.89509910429447626</v>
      </c>
      <c r="E162" s="16">
        <v>49.982995958602743</v>
      </c>
    </row>
    <row r="163" spans="1:5" x14ac:dyDescent="0.2">
      <c r="A163" s="16" t="s">
        <v>508</v>
      </c>
      <c r="B163" s="16">
        <v>370162546.27314699</v>
      </c>
      <c r="C163" s="16">
        <v>45.179459684674129</v>
      </c>
      <c r="D163" s="17">
        <v>0.9038965915947289</v>
      </c>
      <c r="E163" s="16">
        <v>49.982995958602743</v>
      </c>
    </row>
    <row r="164" spans="1:5" x14ac:dyDescent="0.2">
      <c r="A164" s="16" t="s">
        <v>509</v>
      </c>
      <c r="B164" s="16">
        <v>379444941.81133199</v>
      </c>
      <c r="C164" s="16">
        <v>46.391081667177367</v>
      </c>
      <c r="D164" s="17">
        <v>0.92813727503648846</v>
      </c>
      <c r="E164" s="16">
        <v>49.982995958602743</v>
      </c>
    </row>
    <row r="165" spans="1:5" x14ac:dyDescent="0.2">
      <c r="A165" s="16" t="s">
        <v>510</v>
      </c>
      <c r="B165" s="16">
        <v>368978369.49749303</v>
      </c>
      <c r="C165" s="16">
        <v>45.02489025196143</v>
      </c>
      <c r="D165" s="17">
        <v>0.90080415126080582</v>
      </c>
      <c r="E165" s="16">
        <v>49.982995958602743</v>
      </c>
    </row>
    <row r="166" spans="1:5" x14ac:dyDescent="0.2">
      <c r="A166" s="16" t="s">
        <v>511</v>
      </c>
      <c r="B166" s="16">
        <v>356212323.33721501</v>
      </c>
      <c r="C166" s="16">
        <v>43.358550771617729</v>
      </c>
      <c r="D166" s="17">
        <v>0.86746602399600947</v>
      </c>
      <c r="E166" s="16">
        <v>49.982995958602743</v>
      </c>
    </row>
    <row r="167" spans="1:5" x14ac:dyDescent="0.2">
      <c r="A167" s="16" t="s">
        <v>512</v>
      </c>
      <c r="B167" s="16">
        <v>379791376.33525199</v>
      </c>
      <c r="C167" s="16">
        <v>46.436301425692591</v>
      </c>
      <c r="D167" s="17">
        <v>0.92904197787888465</v>
      </c>
      <c r="E167" s="16">
        <v>49.982995958602743</v>
      </c>
    </row>
    <row r="168" spans="1:5" x14ac:dyDescent="0.2">
      <c r="A168" s="16" t="s">
        <v>356</v>
      </c>
      <c r="B168" s="16">
        <v>359807558.01906699</v>
      </c>
      <c r="C168" s="16">
        <v>43.827833227301753</v>
      </c>
      <c r="D168" s="17">
        <v>0.8768548660748775</v>
      </c>
      <c r="E168" s="16">
        <v>49.982995958602743</v>
      </c>
    </row>
    <row r="169" spans="1:5" x14ac:dyDescent="0.2">
      <c r="A169" s="16" t="s">
        <v>357</v>
      </c>
      <c r="B169" s="16">
        <v>347970110.66801399</v>
      </c>
      <c r="C169" s="16">
        <v>42.282702838464118</v>
      </c>
      <c r="D169" s="17">
        <v>0.84594174533843036</v>
      </c>
      <c r="E169" s="16">
        <v>49.982995958602743</v>
      </c>
    </row>
    <row r="170" spans="1:5" x14ac:dyDescent="0.2">
      <c r="A170" s="16" t="s">
        <v>334</v>
      </c>
      <c r="B170" s="16">
        <v>477710753.77551699</v>
      </c>
      <c r="C170" s="16">
        <v>187.11823523768996</v>
      </c>
      <c r="D170" s="17">
        <v>1.026817545961505</v>
      </c>
      <c r="E170" s="16">
        <v>182.23124056813202</v>
      </c>
    </row>
    <row r="171" spans="1:5" x14ac:dyDescent="0.2">
      <c r="A171" s="16" t="s">
        <v>335</v>
      </c>
      <c r="B171" s="16">
        <v>452745606.01441002</v>
      </c>
      <c r="C171" s="16">
        <v>177.34424589857412</v>
      </c>
      <c r="D171" s="17">
        <v>0.97318245403849524</v>
      </c>
      <c r="E171" s="16">
        <v>182.23124056813202</v>
      </c>
    </row>
    <row r="172" spans="1:5" x14ac:dyDescent="0.2">
      <c r="A172" s="16" t="s">
        <v>513</v>
      </c>
      <c r="B172" s="16">
        <v>448791667.11965799</v>
      </c>
      <c r="C172" s="16">
        <v>175.79625760006192</v>
      </c>
      <c r="D172" s="17">
        <v>0.96468781671019677</v>
      </c>
      <c r="E172" s="16">
        <v>182.23124056813202</v>
      </c>
    </row>
    <row r="173" spans="1:5" x14ac:dyDescent="0.2">
      <c r="A173" s="16" t="s">
        <v>514</v>
      </c>
      <c r="B173" s="16">
        <v>461352116.48727</v>
      </c>
      <c r="C173" s="16">
        <v>180.71374094076941</v>
      </c>
      <c r="D173" s="17">
        <v>0.99167267026975403</v>
      </c>
      <c r="E173" s="16">
        <v>182.23124056813202</v>
      </c>
    </row>
    <row r="174" spans="1:5" x14ac:dyDescent="0.2">
      <c r="A174" s="16" t="s">
        <v>515</v>
      </c>
      <c r="B174" s="16">
        <v>472690643.98514497</v>
      </c>
      <c r="C174" s="16">
        <v>185.15283531128827</v>
      </c>
      <c r="D174" s="17">
        <v>1.0160323484274583</v>
      </c>
      <c r="E174" s="16">
        <v>182.23124056813202</v>
      </c>
    </row>
    <row r="175" spans="1:5" x14ac:dyDescent="0.2">
      <c r="A175" s="16" t="s">
        <v>516</v>
      </c>
      <c r="B175" s="16">
        <v>459884221.36891103</v>
      </c>
      <c r="C175" s="16">
        <v>180.13905212358031</v>
      </c>
      <c r="D175" s="17">
        <v>0.98851904625118603</v>
      </c>
      <c r="E175" s="16">
        <v>182.23124056813202</v>
      </c>
    </row>
    <row r="176" spans="1:5" x14ac:dyDescent="0.2">
      <c r="A176" s="16" t="s">
        <v>517</v>
      </c>
      <c r="B176" s="16">
        <v>460018180.60481</v>
      </c>
      <c r="C176" s="16">
        <v>180.19149788340849</v>
      </c>
      <c r="D176" s="17">
        <v>0.98880684410442277</v>
      </c>
      <c r="E176" s="16">
        <v>182.23124056813202</v>
      </c>
    </row>
    <row r="177" spans="1:5" x14ac:dyDescent="0.2">
      <c r="A177" s="16" t="s">
        <v>518</v>
      </c>
      <c r="B177" s="16">
        <v>468117083.10287303</v>
      </c>
      <c r="C177" s="16">
        <v>183.36226167908393</v>
      </c>
      <c r="D177" s="17">
        <v>1.0062065160036544</v>
      </c>
      <c r="E177" s="16">
        <v>182.23124056813202</v>
      </c>
    </row>
    <row r="178" spans="1:5" x14ac:dyDescent="0.2">
      <c r="A178" s="16" t="s">
        <v>519</v>
      </c>
      <c r="B178" s="16">
        <v>469033834.08651203</v>
      </c>
      <c r="C178" s="16">
        <v>183.72117460948007</v>
      </c>
      <c r="D178" s="17">
        <v>1.008176062659196</v>
      </c>
      <c r="E178" s="16">
        <v>182.23124056813202</v>
      </c>
    </row>
    <row r="179" spans="1:5" x14ac:dyDescent="0.2">
      <c r="A179" s="16" t="s">
        <v>520</v>
      </c>
      <c r="B179" s="16">
        <v>461854422.52345502</v>
      </c>
      <c r="C179" s="16">
        <v>180.91039644986654</v>
      </c>
      <c r="D179" s="17">
        <v>0.99275182392356243</v>
      </c>
      <c r="E179" s="16">
        <v>182.23124056813202</v>
      </c>
    </row>
    <row r="180" spans="1:5" x14ac:dyDescent="0.2">
      <c r="A180" s="16" t="s">
        <v>336</v>
      </c>
      <c r="B180" s="16">
        <v>462041627.051072</v>
      </c>
      <c r="C180" s="16">
        <v>180.98368802717548</v>
      </c>
      <c r="D180" s="17">
        <v>0.99315401389428548</v>
      </c>
      <c r="E180" s="16">
        <v>182.23124056813202</v>
      </c>
    </row>
    <row r="181" spans="1:5" x14ac:dyDescent="0.2">
      <c r="A181" s="16" t="s">
        <v>337</v>
      </c>
      <c r="B181" s="16">
        <v>471672002.90099299</v>
      </c>
      <c r="C181" s="16">
        <v>184.75403185968614</v>
      </c>
      <c r="D181" s="17">
        <v>1.0138439012086453</v>
      </c>
      <c r="E181" s="16">
        <v>182.23124056813202</v>
      </c>
    </row>
    <row r="182" spans="1:5" x14ac:dyDescent="0.2">
      <c r="A182" s="16" t="s">
        <v>521</v>
      </c>
      <c r="B182" s="16">
        <v>447664255.79056501</v>
      </c>
      <c r="C182" s="16">
        <v>175.35487001378374</v>
      </c>
      <c r="D182" s="17">
        <v>0.96226568763451203</v>
      </c>
      <c r="E182" s="16">
        <v>182.23124056813202</v>
      </c>
    </row>
    <row r="183" spans="1:5" x14ac:dyDescent="0.2">
      <c r="A183" s="16" t="s">
        <v>522</v>
      </c>
      <c r="B183" s="16">
        <v>470117539.58892202</v>
      </c>
      <c r="C183" s="16">
        <v>184.14545113003797</v>
      </c>
      <c r="D183" s="17">
        <v>1.0105042941920284</v>
      </c>
      <c r="E183" s="16">
        <v>182.23124056813202</v>
      </c>
    </row>
    <row r="184" spans="1:5" x14ac:dyDescent="0.2">
      <c r="A184" s="16" t="s">
        <v>523</v>
      </c>
      <c r="B184" s="16">
        <v>444907748.64675897</v>
      </c>
      <c r="C184" s="16">
        <v>174.27568267251235</v>
      </c>
      <c r="D184" s="17">
        <v>0.95634361116778288</v>
      </c>
      <c r="E184" s="16">
        <v>182.23124056813202</v>
      </c>
    </row>
    <row r="185" spans="1:5" x14ac:dyDescent="0.2">
      <c r="A185" s="16" t="s">
        <v>524</v>
      </c>
      <c r="B185" s="16">
        <v>460968576.13471901</v>
      </c>
      <c r="C185" s="16">
        <v>180.56358283424322</v>
      </c>
      <c r="D185" s="17">
        <v>0.99084867266068299</v>
      </c>
      <c r="E185" s="16">
        <v>182.23124056813202</v>
      </c>
    </row>
    <row r="186" spans="1:5" x14ac:dyDescent="0.2">
      <c r="A186" s="16" t="s">
        <v>525</v>
      </c>
      <c r="B186" s="16">
        <v>441115382.55350101</v>
      </c>
      <c r="C186" s="16">
        <v>172.79095099296373</v>
      </c>
      <c r="D186" s="17">
        <v>0.94819609664217375</v>
      </c>
      <c r="E186" s="16">
        <v>182.23124056813202</v>
      </c>
    </row>
    <row r="187" spans="1:5" x14ac:dyDescent="0.2">
      <c r="A187" s="16" t="s">
        <v>526</v>
      </c>
      <c r="B187" s="16">
        <v>434203721.88261998</v>
      </c>
      <c r="C187" s="16">
        <v>170.08499874468501</v>
      </c>
      <c r="D187" s="17">
        <v>0.93334709358516488</v>
      </c>
      <c r="E187" s="16">
        <v>182.23124056813202</v>
      </c>
    </row>
    <row r="188" spans="1:5" x14ac:dyDescent="0.2">
      <c r="A188" s="16" t="s">
        <v>527</v>
      </c>
      <c r="B188" s="16">
        <v>440582529.92536598</v>
      </c>
      <c r="C188" s="16">
        <v>172.58233632917128</v>
      </c>
      <c r="D188" s="17">
        <v>0.94705131672879528</v>
      </c>
      <c r="E188" s="16">
        <v>182.23124056813202</v>
      </c>
    </row>
    <row r="189" spans="1:5" x14ac:dyDescent="0.2">
      <c r="A189" s="16" t="s">
        <v>528</v>
      </c>
      <c r="B189" s="16">
        <v>448430065.93458003</v>
      </c>
      <c r="C189" s="16">
        <v>175.65468879535132</v>
      </c>
      <c r="D189" s="17">
        <v>0.96391095318081932</v>
      </c>
      <c r="E189" s="16">
        <v>182.23124056813202</v>
      </c>
    </row>
    <row r="190" spans="1:5" x14ac:dyDescent="0.2">
      <c r="A190" s="16" t="s">
        <v>529</v>
      </c>
      <c r="B190" s="16">
        <v>434563218.31260699</v>
      </c>
      <c r="C190" s="16">
        <v>170.22574352648107</v>
      </c>
      <c r="D190" s="17">
        <v>0.93411943526136298</v>
      </c>
      <c r="E190" s="16">
        <v>182.23124056813202</v>
      </c>
    </row>
    <row r="191" spans="1:5" x14ac:dyDescent="0.2">
      <c r="A191" s="16" t="s">
        <v>530</v>
      </c>
      <c r="B191" s="16">
        <v>437867786.41534102</v>
      </c>
      <c r="C191" s="16">
        <v>171.51949967467513</v>
      </c>
      <c r="D191" s="17">
        <v>0.9412189652001407</v>
      </c>
      <c r="E191" s="16">
        <v>182.23124056813202</v>
      </c>
    </row>
    <row r="192" spans="1:5" x14ac:dyDescent="0.2">
      <c r="A192" s="16" t="s">
        <v>338</v>
      </c>
      <c r="B192" s="16">
        <v>421779010.544541</v>
      </c>
      <c r="C192" s="16">
        <v>165.22065757106037</v>
      </c>
      <c r="D192" s="17">
        <v>0.90665385943684129</v>
      </c>
      <c r="E192" s="16">
        <v>182.23124056813202</v>
      </c>
    </row>
    <row r="193" spans="1:5" x14ac:dyDescent="0.2">
      <c r="A193" s="19" t="s">
        <v>339</v>
      </c>
      <c r="B193" s="19">
        <v>435543312.41272402</v>
      </c>
      <c r="C193" s="19">
        <v>170.60945562694769</v>
      </c>
      <c r="D193" s="33">
        <v>0.93622506818835372</v>
      </c>
      <c r="E193" s="19">
        <v>182.23124056813202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110</vt:i4>
      </vt:variant>
    </vt:vector>
  </HeadingPairs>
  <TitlesOfParts>
    <vt:vector size="110" baseType="lpstr">
      <vt:lpstr>GSH-sauer-neutral_1.8</vt:lpstr>
      <vt:lpstr>GSH-neutral_2.0</vt:lpstr>
      <vt:lpstr>Coffein</vt:lpstr>
      <vt:lpstr>Mc</vt:lpstr>
      <vt:lpstr>Re_+1O_4.25</vt:lpstr>
      <vt:lpstr>Re_-1(H2)_4.56</vt:lpstr>
      <vt:lpstr>Re_+1O_5.37</vt:lpstr>
      <vt:lpstr>2GSH-DHP</vt:lpstr>
      <vt:lpstr>2GSH-DHP-H2O</vt:lpstr>
      <vt:lpstr>2GSH-DHP-NO</vt:lpstr>
      <vt:lpstr>2GSH-Retronecin</vt:lpstr>
      <vt:lpstr>2GSH-Retronecin-NO</vt:lpstr>
      <vt:lpstr>CYS-DHP-neutral</vt:lpstr>
      <vt:lpstr>CYS-DHP-sauer</vt:lpstr>
      <vt:lpstr>DHP</vt:lpstr>
      <vt:lpstr>DHP-NO</vt:lpstr>
      <vt:lpstr>GSH-DHP</vt:lpstr>
      <vt:lpstr>GSH-DHP-CHO</vt:lpstr>
      <vt:lpstr>GSH-DHP-H2O</vt:lpstr>
      <vt:lpstr>GSH-DHP-NO</vt:lpstr>
      <vt:lpstr>GSH-Retronecin</vt:lpstr>
      <vt:lpstr>GSH-Retronecin-NO</vt:lpstr>
      <vt:lpstr>Re_+1(CO)</vt:lpstr>
      <vt:lpstr>Re_+1(H2)</vt:lpstr>
      <vt:lpstr>Re_+1(H2O2)</vt:lpstr>
      <vt:lpstr>Re_+1(O)+2(H2)</vt:lpstr>
      <vt:lpstr>Re_+1(O)-1(CH2)</vt:lpstr>
      <vt:lpstr>Re_+1(O)-1(H2)</vt:lpstr>
      <vt:lpstr>Re_+1(O)-2(H2)</vt:lpstr>
      <vt:lpstr>Re_+1(O2)-1(C2H4)</vt:lpstr>
      <vt:lpstr>Re_+1(O2)-1(CH2)</vt:lpstr>
      <vt:lpstr>Re_+1(O2)-1(H2)</vt:lpstr>
      <vt:lpstr>Re_+1(SO3)-(1H)</vt:lpstr>
      <vt:lpstr>Re_+2(CH2)</vt:lpstr>
      <vt:lpstr>Re_+2(CO)</vt:lpstr>
      <vt:lpstr>Re_+2(H2)</vt:lpstr>
      <vt:lpstr>Re_+2(H2O)</vt:lpstr>
      <vt:lpstr>Re_+2(H2O2)</vt:lpstr>
      <vt:lpstr>Re_+2(O)-2(C2H4)</vt:lpstr>
      <vt:lpstr>Re_+2(O)-2(CH2)</vt:lpstr>
      <vt:lpstr>Re_+2(O)-2(H2)</vt:lpstr>
      <vt:lpstr>Re_+2(O2)-2(C2H4)</vt:lpstr>
      <vt:lpstr>Re_+2(O2)-2(CH2)</vt:lpstr>
      <vt:lpstr>Re_+2(O2)-2(H2)</vt:lpstr>
      <vt:lpstr>Re_+2(SO3)-(2H)</vt:lpstr>
      <vt:lpstr>Re_+2GSH</vt:lpstr>
      <vt:lpstr>Re_+2GSH-2H2</vt:lpstr>
      <vt:lpstr>Re_+2GSH-H2</vt:lpstr>
      <vt:lpstr>Re_+2O</vt:lpstr>
      <vt:lpstr>Re_+3(CH2)</vt:lpstr>
      <vt:lpstr>Re_+3(H2)</vt:lpstr>
      <vt:lpstr>Re_+3(H2O)</vt:lpstr>
      <vt:lpstr>Re_+3(H2O2)</vt:lpstr>
      <vt:lpstr>Re_+3(O)-3(H2)</vt:lpstr>
      <vt:lpstr>Re_+3O</vt:lpstr>
      <vt:lpstr>Re_+4(CH2)</vt:lpstr>
      <vt:lpstr>Re_+4(H2)</vt:lpstr>
      <vt:lpstr>Re_+4(H2O)</vt:lpstr>
      <vt:lpstr>Re_+4(H2O2)</vt:lpstr>
      <vt:lpstr>Re_+4(O)-4(H2)</vt:lpstr>
      <vt:lpstr>Re_+4O</vt:lpstr>
      <vt:lpstr>Re_+GSH</vt:lpstr>
      <vt:lpstr>Re_+GSH-2H2</vt:lpstr>
      <vt:lpstr>Re_+GSH-H2</vt:lpstr>
      <vt:lpstr>Re_-1(C2H4)</vt:lpstr>
      <vt:lpstr>Re_-1(CH2)</vt:lpstr>
      <vt:lpstr>Re_-1(CO)</vt:lpstr>
      <vt:lpstr>Re_-2(C2H4)</vt:lpstr>
      <vt:lpstr>Re_-2(CH2)</vt:lpstr>
      <vt:lpstr>Re_-2(CO)</vt:lpstr>
      <vt:lpstr>Re_-2(H2)</vt:lpstr>
      <vt:lpstr>Re_-2(H2O)</vt:lpstr>
      <vt:lpstr>Re_-3(H2)</vt:lpstr>
      <vt:lpstr>Re_-3(H2O)</vt:lpstr>
      <vt:lpstr>Re_-4(H2)</vt:lpstr>
      <vt:lpstr>Re_-4(H2O)</vt:lpstr>
      <vt:lpstr>Re_-C3H6</vt:lpstr>
      <vt:lpstr>Re_-C4H8O</vt:lpstr>
      <vt:lpstr>Re_-C5H6O</vt:lpstr>
      <vt:lpstr>Re_-C5H6O-CH2</vt:lpstr>
      <vt:lpstr>Re_-C8H14O4</vt:lpstr>
      <vt:lpstr>Re_-C8H14O4+2O</vt:lpstr>
      <vt:lpstr>Re_-C8H14O4+O</vt:lpstr>
      <vt:lpstr>ReN_+2GSH</vt:lpstr>
      <vt:lpstr>ReN_+2GSH-2H2</vt:lpstr>
      <vt:lpstr>ReN_+2GSH-H2</vt:lpstr>
      <vt:lpstr>ReN_+GSH</vt:lpstr>
      <vt:lpstr>ReN_+GSH-2H2</vt:lpstr>
      <vt:lpstr>ReN_+GSH-H2</vt:lpstr>
      <vt:lpstr>ReN_-C3H6</vt:lpstr>
      <vt:lpstr>ReN_-C4H8O</vt:lpstr>
      <vt:lpstr>ReN_-C5H6O</vt:lpstr>
      <vt:lpstr>ReN_-C5H6O-CH2</vt:lpstr>
      <vt:lpstr>ReN_-C8H14O4</vt:lpstr>
      <vt:lpstr>ReN_-C8H14O4+2O</vt:lpstr>
      <vt:lpstr>ReN_-C8H14O4+O</vt:lpstr>
      <vt:lpstr>Retronecin</vt:lpstr>
      <vt:lpstr>RetronecinN</vt:lpstr>
      <vt:lpstr>Re_+1O_6.13</vt:lpstr>
      <vt:lpstr>Raw data and calibration</vt:lpstr>
      <vt:lpstr>Re_-1(H2O)_6.26</vt:lpstr>
      <vt:lpstr>Re_+1(H2O)_6.34</vt:lpstr>
      <vt:lpstr>Re_-2(CO2)_7.42</vt:lpstr>
      <vt:lpstr>Re_+1(CH2)_7.9</vt:lpstr>
      <vt:lpstr>Lc</vt:lpstr>
      <vt:lpstr>Re_-1(CO2)_9.71</vt:lpstr>
      <vt:lpstr>Re_+1(O)-1(C2H4)_9.86</vt:lpstr>
      <vt:lpstr>Sheet2</vt:lpstr>
      <vt:lpstr>Sheet3</vt:lpstr>
      <vt:lpstr>R 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Anja Lehmann</cp:lastModifiedBy>
  <dcterms:created xsi:type="dcterms:W3CDTF">2018-10-22T08:11:14Z</dcterms:created>
  <dcterms:modified xsi:type="dcterms:W3CDTF">2023-02-08T15:44:22Z</dcterms:modified>
</cp:coreProperties>
</file>