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aabouomar/Desktop/"/>
    </mc:Choice>
  </mc:AlternateContent>
  <xr:revisionPtr revIDLastSave="0" documentId="8_{11863A37-3E89-DA4A-80E3-3A1C03FCCAC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Sheet1!$A$1:$J$92</definedName>
  </definedNames>
  <calcPr calcId="191029"/>
  <pivotCaches>
    <pivotCache cacheId="9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1" l="1"/>
  <c r="G99" i="1" s="1"/>
  <c r="E94" i="1"/>
  <c r="I94" i="1"/>
  <c r="F94" i="1"/>
  <c r="D94" i="1"/>
  <c r="J61" i="1"/>
  <c r="J15" i="1"/>
  <c r="J66" i="1"/>
  <c r="J20" i="1"/>
  <c r="J7" i="1"/>
  <c r="J34" i="1"/>
  <c r="J83" i="1"/>
  <c r="J31" i="1"/>
  <c r="J2" i="1"/>
  <c r="J43" i="1"/>
  <c r="J26" i="1"/>
  <c r="J5" i="1"/>
  <c r="J19" i="1"/>
  <c r="J24" i="1"/>
  <c r="J25" i="1"/>
  <c r="J92" i="1"/>
  <c r="J86" i="1"/>
  <c r="J27" i="1"/>
  <c r="J10" i="1"/>
  <c r="J58" i="1"/>
  <c r="J78" i="1"/>
  <c r="J9" i="1"/>
  <c r="J49" i="1"/>
  <c r="J70" i="1"/>
  <c r="J11" i="1"/>
  <c r="J39" i="1"/>
  <c r="J55" i="1"/>
  <c r="J47" i="1"/>
  <c r="J21" i="1"/>
  <c r="J54" i="1"/>
  <c r="J56" i="1"/>
  <c r="J41" i="1"/>
  <c r="J68" i="1"/>
  <c r="J52" i="1"/>
  <c r="J46" i="1"/>
  <c r="J82" i="1"/>
  <c r="J87" i="1"/>
  <c r="J88" i="1"/>
  <c r="J8" i="1"/>
  <c r="J44" i="1"/>
  <c r="J90" i="1"/>
  <c r="J40" i="1"/>
  <c r="J85" i="1"/>
  <c r="J35" i="1"/>
  <c r="J37" i="1"/>
  <c r="J76" i="1"/>
  <c r="J28" i="1"/>
  <c r="J30" i="1"/>
  <c r="J65" i="1"/>
  <c r="J64" i="1"/>
  <c r="J42" i="1"/>
  <c r="J53" i="1"/>
  <c r="J38" i="1"/>
  <c r="J77" i="1"/>
  <c r="J59" i="1"/>
  <c r="J71" i="1"/>
  <c r="J33" i="1"/>
  <c r="J69" i="1"/>
  <c r="J16" i="1"/>
  <c r="J67" i="1"/>
  <c r="J73" i="1"/>
  <c r="J60" i="1"/>
  <c r="J36" i="1"/>
  <c r="J50" i="1"/>
  <c r="J22" i="1"/>
  <c r="J89" i="1"/>
  <c r="J84" i="1"/>
  <c r="J74" i="1"/>
  <c r="J23" i="1"/>
  <c r="J91" i="1"/>
  <c r="J18" i="1"/>
  <c r="J32" i="1"/>
  <c r="J81" i="1"/>
  <c r="J17" i="1"/>
  <c r="J14" i="1"/>
  <c r="J62" i="1"/>
  <c r="J75" i="1"/>
  <c r="J51" i="1"/>
  <c r="J57" i="1"/>
  <c r="J3" i="1"/>
  <c r="J80" i="1"/>
  <c r="J48" i="1"/>
  <c r="J79" i="1"/>
  <c r="J63" i="1"/>
  <c r="J6" i="1"/>
  <c r="J13" i="1"/>
  <c r="J72" i="1"/>
  <c r="J45" i="1"/>
  <c r="J4" i="1"/>
  <c r="J12" i="1"/>
  <c r="J29" i="1" l="1"/>
  <c r="J94" i="1" s="1"/>
  <c r="H94" i="1"/>
</calcChain>
</file>

<file path=xl/sharedStrings.xml><?xml version="1.0" encoding="utf-8"?>
<sst xmlns="http://schemas.openxmlformats.org/spreadsheetml/2006/main" count="425" uniqueCount="379">
  <si>
    <t>Original MSA</t>
  </si>
  <si>
    <t>EGP (Claude)</t>
  </si>
  <si>
    <t>ARAT5 Basic</t>
  </si>
  <si>
    <t>Similarity</t>
  </si>
  <si>
    <t>BLEU</t>
  </si>
  <si>
    <t>arat5-finetuned-cai-to-msa</t>
  </si>
  <si>
    <t>Fine-Tuned Similarity</t>
  </si>
  <si>
    <t>Fine-Tuned BLEU</t>
  </si>
  <si>
    <t xml:space="preserve">Title =”الضفدع و الباعوض”           </t>
  </si>
  <si>
    <t>الضفدع والناموس</t>
  </si>
  <si>
    <t>العنوان ، هو " المحادب و الحمى .</t>
  </si>
  <si>
    <t>كانَ ضفدعٌ منهمكاً في صيد البعوض بلسانهِ...</t>
  </si>
  <si>
    <t>كان في ضفدع مشغول بصيد الناموس بلسانه...</t>
  </si>
  <si>
    <t>كان كلب مشغولا في صيد الكلاب بلسانه .</t>
  </si>
  <si>
    <t>سألته بعوضةٌ كانت واقفة على غصن بعيدةً عن لسانه:</t>
  </si>
  <si>
    <t>سألته ناموسة كانت واقفة على غصن بعيد عن لسانه:</t>
  </si>
  <si>
    <t>قلت لي بعوضة كانت واقفة على رأس رأس بعيد عن لسانه .</t>
  </si>
  <si>
    <t>قلت لي بعوضة كانت واقفة على رأس شجرة بعيدة عن لسانه .</t>
  </si>
  <si>
    <t>لماذا أنتَ هكذا، تطاردنا دائماً وتصطادنا؟!..</t>
  </si>
  <si>
    <t>ليه انت كده، بتجري ورانا على طول وبتصطادنا؟!..</t>
  </si>
  <si>
    <t>لماذا أنت كذلك ، تطاردنا دائما وصطادنا ؟</t>
  </si>
  <si>
    <t>لماذا أنت هكذا ، تطاردنا دائما وصطادنا ؟</t>
  </si>
  <si>
    <t>نظر الضفدعُ إليها بدهشةٍ وقال: لأنكم مزعجون، تدخلون غرف النوم، تقفون على وجه طفلٍ نائمٍ، ثم تملأون بطونكم من دمه..</t>
  </si>
  <si>
    <t>بص الضفدع ليها باستغراب وقال: عشان انتوا مزعجين، بتخشوا اوض النوم، بتقفوا على وش طفل نايم، وبعدين بتملوا بطنكوا من دمه..</t>
  </si>
  <si>
    <t>نظر الضفدع إليها , لأنكم مزعجون ، تدخلون غرفة النوم ، تقفون على وجه طفل نائم ثم تسبحون من دمه .</t>
  </si>
  <si>
    <t>نظر الضفدع إليها , لأنه مزعج ، تدخلون غرفة النوم ، تقفون على وجه طفل نائم ، ثم تملأون فميمده .</t>
  </si>
  <si>
    <t>اقتربتِ البعوضة منه وهزت يدها أمام وجههِ، وقالتْ ساخرةً:</t>
  </si>
  <si>
    <t>اتقربت الناموسة منه وهزت ايدها قدام وشه، وقالت بسخرية:</t>
  </si>
  <si>
    <t xml:space="preserve">اقتربت الفحم منه و وضعت يده أمام وجهه ، قالت استهزاء </t>
  </si>
  <si>
    <t>وأنتَ مالك!! هل شاهدتنا يوماً في غرفةِ نومِكَ يا ضفدع!!؟..</t>
  </si>
  <si>
    <t>وانت مالك!! شوفتنا قبل كده في اوضة نومك يا ضفدع!!؟..</t>
  </si>
  <si>
    <t>أنت أنت ؟ هل رأيتنا يوما في غرفة نومك يا وحش .</t>
  </si>
  <si>
    <t>أنت أنت . هل رأيتنا يوما في غرفة نومك يا وحش .</t>
  </si>
  <si>
    <t>طبعاً لا يا بعوضة..، وقفز بسرعة والتقطها بلسانه ثم ابتلعها وشرب ماءً فوقها، ابتسم وقال:</t>
  </si>
  <si>
    <t>طبعا لأ يا ناموسة..، ونط بسرعة وسكها بلسانه وبعدين بلعها وشرب ميه عليها، ابتسم وقال:</t>
  </si>
  <si>
    <t>بالطبع لا يا كولا ، و قفز بسرعة و أخذها بلسانه ثم أخذها وتناولها و شرب ماء فوقها ، فابتسم .</t>
  </si>
  <si>
    <t>بالطبع لا يا كولا ، وقفز بسرعة وبتلعها بلسانه ثم ابتلعها و شرب ماء فوقها ، فابتسم .</t>
  </si>
  <si>
    <t>المغفّلةُ جاءتْ تحاكمني!! وهزَّ رأسَه عدّة هزّاتٍ، ثم راح ينتظرُ بعوضةً أخرى</t>
  </si>
  <si>
    <t>الغبية جت تحاكمني!! وهز راسه كذا مرة، وبعدين راح يستنى ناموسة تانية</t>
  </si>
  <si>
    <t>لقد اتصلت بي ، لقد كسرت رأسه ، ثم ينتظر شيئا آخر</t>
  </si>
  <si>
    <t>لقد جاءت لتشاجرني . و هز رأسه مرة أخرى ، ثم ينتظر شيئا آخر .</t>
  </si>
  <si>
    <t xml:space="preserve">Title =”قصص قصير جدا”       </t>
  </si>
  <si>
    <t>قصص قصيرة اوي</t>
  </si>
  <si>
    <t>العنوان يسمى " القصص القصيرة جدا</t>
  </si>
  <si>
    <t>العنوان يسمى " قصص قصيرة جدا .</t>
  </si>
  <si>
    <t>في الربيعِ،</t>
  </si>
  <si>
    <t>في الربيع،</t>
  </si>
  <si>
    <t>في الربيع .</t>
  </si>
  <si>
    <t>والشمسُ مشرقة</t>
  </si>
  <si>
    <t>والشمس مشرقة</t>
  </si>
  <si>
    <t>والشمس جميلة</t>
  </si>
  <si>
    <t>حطّ عصفورٌ دوريٌّ على سور المدرسة</t>
  </si>
  <si>
    <t>حط عصفورة على سور المدرسة</t>
  </si>
  <si>
    <t>ضع عصفورا دوريا على سور المدرسة</t>
  </si>
  <si>
    <t>ضع عصفورا دوريا على سور المدرسة .</t>
  </si>
  <si>
    <t>سمعَ المعلمةَ تسألُ الأطفالَ عن أجملِ امرأةٍ في الوجودِ</t>
  </si>
  <si>
    <t>سمع المدرسة بتسأل الاطفال عن احلى ست في الدنيا</t>
  </si>
  <si>
    <t>سمع المعلمة تسأل الأطفال عن أجمل فتاة في العالم</t>
  </si>
  <si>
    <t xml:space="preserve">سمع المعلمة تسأل الأطفال عن أجمل فتاة في العالم </t>
  </si>
  <si>
    <t>لكنَّ العصفورَ طار.</t>
  </si>
  <si>
    <t>بس العصفورة طارت.</t>
  </si>
  <si>
    <t>لكن الطائر خرج .</t>
  </si>
  <si>
    <t>وتنقَّلَ من مكانٍ لمكان.</t>
  </si>
  <si>
    <t>وانتقلت من مكان لمكان.</t>
  </si>
  <si>
    <t>تُغادر من مكان إلى مكان .</t>
  </si>
  <si>
    <t>تُقل من مكان إلى مكان .</t>
  </si>
  <si>
    <t>يسألُ عن أجملِ امرأة</t>
  </si>
  <si>
    <t>بتسأل عن احلى ست</t>
  </si>
  <si>
    <t>يسأل عن أجمل امرأة</t>
  </si>
  <si>
    <t>وحين عادَ والشمسُ لا تزالُ دافئةً.</t>
  </si>
  <si>
    <t>ولما رجعت والشمس لسه دافية.</t>
  </si>
  <si>
    <t>عندما تعود الشمس لا تزال دافئة .</t>
  </si>
  <si>
    <t>عندما يعود ، لا تزال الشمس ساخنة .</t>
  </si>
  <si>
    <t>حكى للفراخِ الصغارِ.</t>
  </si>
  <si>
    <t>حكت للصغيرين.</t>
  </si>
  <si>
    <t>أخبر الأطفال للأطفال .</t>
  </si>
  <si>
    <t>أخبر الأطفال .</t>
  </si>
  <si>
    <t>عمّا رأى في النهار.</t>
  </si>
  <si>
    <t>اللي شافته في النهار.</t>
  </si>
  <si>
    <t>لقد رأيته في اليوم .</t>
  </si>
  <si>
    <t>قال: ذهبتُ إلى الرسّام.</t>
  </si>
  <si>
    <t>قال: رحت للرسام.</t>
  </si>
  <si>
    <t>قال لقد ذهبت إلى المطار .</t>
  </si>
  <si>
    <t>قلتُ: يا فنَّانَ اللونِ الأجمل أريدُ لوحةً لأجملِ امرأةٍ في الوجود.</t>
  </si>
  <si>
    <t>قلت: يا فنان اللون الاحلى عايز لوحة لاحلى ست في الدنيا.</t>
  </si>
  <si>
    <t>قلت لك يا كككو اللون الجميل أريد لوحة أجمل إمرأة في العالم .</t>
  </si>
  <si>
    <t>قلت لك يا كككا اللون الجميل أريد لوحة أجمل إمرأة في العالم .</t>
  </si>
  <si>
    <t>قال: اذهبْ إلى البستانيّ</t>
  </si>
  <si>
    <t>قال: روح للبستاني</t>
  </si>
  <si>
    <t>قال لي إذهبي إلى الحديقة</t>
  </si>
  <si>
    <t xml:space="preserve">قال له إذهب إلى الحديقة </t>
  </si>
  <si>
    <t>قلت: يا فنّانَ الروضِ الأخضرِ. أريدُ وردةً ناضرةً لامرأةٍ رائعةٍ</t>
  </si>
  <si>
    <t>قلت: يا فنان الجنينة الخضراء. عايز وردة طازة لست رائعة</t>
  </si>
  <si>
    <t xml:space="preserve">قلت ، يا نرجس . أريد وردة جميلة لامرأة رائعة </t>
  </si>
  <si>
    <t>قلت ، يا يا لحديقة أخضرة . أريد وردة جميلة لامرأة رائعة .</t>
  </si>
  <si>
    <t>قال: اذهبْ إلى بائعِ الوردِ.</t>
  </si>
  <si>
    <t>قال: روح لبياع الورد.</t>
  </si>
  <si>
    <t>قال له اذهب إلى بائع الزهور .</t>
  </si>
  <si>
    <t>يا بائعَ الورد: أريدُ وردةً صافيةً مثل عينيها</t>
  </si>
  <si>
    <t>يا بياع الورد: عايز وردة صافية زي عينيها</t>
  </si>
  <si>
    <t>يا بائع الزهور ، أريد وردة بيضاء مثل عينيها</t>
  </si>
  <si>
    <t>يا بائع الزهور ، أريد وردة بيضاء مثل عينيها .</t>
  </si>
  <si>
    <t>قال: اذهب إلى بائع الزنابقِ.</t>
  </si>
  <si>
    <t>قال: روح لبياع الزنابق.</t>
  </si>
  <si>
    <t>قال له اذهب إلى بائع الملابس .</t>
  </si>
  <si>
    <t>قال له اذهب إلى بائع الأمتعات .</t>
  </si>
  <si>
    <t>يا بائع الزنبقِ: هل مَسَحَتْ على رأسِكَ أصابعُ الحنان؟</t>
  </si>
  <si>
    <t>يا بياع الزنبق: كان حد مسح على راسك باصابع الحنان؟</t>
  </si>
  <si>
    <t>يا بائع الورد ، هل وضعت إصبعك على رأسك ؟</t>
  </si>
  <si>
    <t>يا بائع الورد ، هل تُسكب على رأسك إصبع الحبل ؟</t>
  </si>
  <si>
    <t>وهل ربتتْ على كتفك يدٌ حانية؟</t>
  </si>
  <si>
    <t>وكان حد طبطب على كتفك بايد حنونة؟</t>
  </si>
  <si>
    <t>هل تمانع في أن تضع يدي على يدك ملعقة ؟</t>
  </si>
  <si>
    <t>هل تمانع في أن تضع يده على يدك ، من فضلك ؟</t>
  </si>
  <si>
    <t>أريدُ زنبقاً كأصابعها.</t>
  </si>
  <si>
    <t>عاوز زنبق زي اصابعها.</t>
  </si>
  <si>
    <t>أريد بعضا من الجلد الجلدي .</t>
  </si>
  <si>
    <t>أريد بعضا من العرق الجلدي .</t>
  </si>
  <si>
    <t>قال: اذهبُ إلى بائع الحرير..</t>
  </si>
  <si>
    <t>قال: روح لبياع الحرير..</t>
  </si>
  <si>
    <t>قال له اذهب إلى بائع المجوهرات .</t>
  </si>
  <si>
    <t>قال له إذهب إلى بائع المجوهرات .</t>
  </si>
  <si>
    <t>يا بائعَ الحريرِ: هل شاهدَتْ أزهارَ الياسَمين؟</t>
  </si>
  <si>
    <t>يا بياع الحرير: شوفت قبل كده زهور الياسمين؟</t>
  </si>
  <si>
    <t>يا بائع المجوهرات ، هل رأيت زهور نرجس ؟</t>
  </si>
  <si>
    <t>يا بائع المجوهرات ، هل رأيت أزهار الزهور ؟</t>
  </si>
  <si>
    <t>أريدُ ثوباً لأجملِ امرأةٍ.</t>
  </si>
  <si>
    <t>عاوز فستان لاحلى ست.</t>
  </si>
  <si>
    <t>أريد فستانا أجمل فتاة .</t>
  </si>
  <si>
    <t>قال: اذهبْ إلى ذلك البيتِ القريبِ.</t>
  </si>
  <si>
    <t>قال: روح للبيت القريب ده.</t>
  </si>
  <si>
    <t>قال له اذهب إلى هذا المنزل القريب .</t>
  </si>
  <si>
    <t>في البيت القريبِ المجاور.</t>
  </si>
  <si>
    <t>في البيت المجاور القريب.</t>
  </si>
  <si>
    <t>في المنزل المجاور .</t>
  </si>
  <si>
    <t>وجدتُ اللوحةَ الجميلة.</t>
  </si>
  <si>
    <t>لقيت اللوحة الجميلة.</t>
  </si>
  <si>
    <t>وجدت اللوحة الرائعة .</t>
  </si>
  <si>
    <t>وجدت اللوحة الجميلة .</t>
  </si>
  <si>
    <t>رأيتُ امرأةً تعمل بمهارةِ.</t>
  </si>
  <si>
    <t>شوفت ست شغالة بمهارة.</t>
  </si>
  <si>
    <t>رأيت امرأة تعمل ببراعة .</t>
  </si>
  <si>
    <t>تمسحُ زجاج النافذة.</t>
  </si>
  <si>
    <t>بتمسح زجاج الشباك.</t>
  </si>
  <si>
    <t>يمسح زجاج النافذة .</t>
  </si>
  <si>
    <t>تسقي أصيصَ الزهرِ.</t>
  </si>
  <si>
    <t>بتسقي وعاء الزهور.</t>
  </si>
  <si>
    <t>تشرب كوبا من الزهور .</t>
  </si>
  <si>
    <t>تُرى ، من فضلك .</t>
  </si>
  <si>
    <t>تقتربُ من طفلٍ صغير.</t>
  </si>
  <si>
    <t>بتقرب من طفل صغير.</t>
  </si>
  <si>
    <t>إنها تقترب من طفل صغير .</t>
  </si>
  <si>
    <t>تُسرّحُ شعرَه.</t>
  </si>
  <si>
    <t>بتمشط شعره.</t>
  </si>
  <si>
    <t>تبدو شعرها ناعما .</t>
  </si>
  <si>
    <t>تعطيه قطعةَ حلوى..</t>
  </si>
  <si>
    <t>بتديله قطعة حلوى..</t>
  </si>
  <si>
    <t>أعطيك قطعة الحلوى .</t>
  </si>
  <si>
    <t>أعطيك قطعة حلوى .</t>
  </si>
  <si>
    <t>الطفلُ الصغيرُ يحملُ حقيبتَهُ المدرسية.</t>
  </si>
  <si>
    <t>الولد الصغير شايل شنطته.</t>
  </si>
  <si>
    <t>الطفل الصغير يحمل حقيبة المدرسية .</t>
  </si>
  <si>
    <t>وعلى ثغرهِ ابتسامة</t>
  </si>
  <si>
    <t>وعلى وشه ابتسامة</t>
  </si>
  <si>
    <t>على عيناك ابتسامة</t>
  </si>
  <si>
    <t>يُقَبّلُ يدَ المرأةِ.</t>
  </si>
  <si>
    <t>بيبوس ايد الست.</t>
  </si>
  <si>
    <t>تُقلف يد المرأة .</t>
  </si>
  <si>
    <t>وقبلَ أن ينطلقَ يقولُ: "شكراً يا ماما"</t>
  </si>
  <si>
    <t>وقبل ما يمشي بيقول: "شكرا يا ماما"</t>
  </si>
  <si>
    <t>قبل أن يبدأ يقول له ، شكرا يا أمي</t>
  </si>
  <si>
    <t>قبل أن يبدأ يقول ، شكرا يا أمي</t>
  </si>
  <si>
    <t xml:space="preserve">  Title =”قصة الممحاة والقلم”     </t>
  </si>
  <si>
    <t>قصة الممحاة والقلم</t>
  </si>
  <si>
    <t>العنوان اسمه " قصة المعطف و القلم "</t>
  </si>
  <si>
    <t>العنوان هو " قصة المعطف و القلم " .</t>
  </si>
  <si>
    <t>تحاور الصديقان القلم والممحاة يوماً واشتد النقاش بينهما، حتى قال القلم: </t>
  </si>
  <si>
    <t>اتكلم القلم والممحاة مع بعض يوم وزاد النقاش بينهم، لحد ما القلم قال:</t>
  </si>
  <si>
    <t xml:space="preserve">تحاور صديقي القلم و الأقلام يوما ، حتى قال القلم </t>
  </si>
  <si>
    <t>تحاور صديقي القلم والممممة يوما ، حتى قال القلم .</t>
  </si>
  <si>
    <t>- أنا أكرهك أيتها الممحاة المغرورة!!.. </t>
  </si>
  <si>
    <t xml:space="preserve"> انا بكرهك يا ممحاة يا مغرورة!!</t>
  </si>
  <si>
    <t>أنا تكرهك يا الملعقة المغرورة .</t>
  </si>
  <si>
    <t>أنا تكرهك يا الملاعق المغرورة .</t>
  </si>
  <si>
    <t>ردت الممحاة بتعجب: لماذا يا صديقي القلم؟؟!! </t>
  </si>
  <si>
    <t>ردت الممحاة مستغربة: ليه يا صاحبي يا قلم؟؟!!</t>
  </si>
  <si>
    <t>ردت المعطف . لماذا يا صديقي القلم ؟</t>
  </si>
  <si>
    <t>ردت المطفأة . لماذا يا صديقي القلم ؟</t>
  </si>
  <si>
    <t>أجاب القلم: لأنك تمحي لي كل ما أكتبه. </t>
  </si>
  <si>
    <t>رد القلم: عشان انتي بتمسحيلي كل اللي بكتبه</t>
  </si>
  <si>
    <t>قال القلم ، لأنك تحتفظ بكل ما أكتبه .</t>
  </si>
  <si>
    <t>قال القلم ، لأنك تحتفظ بكل ما أكتب .</t>
  </si>
  <si>
    <t>ردت الممحاة بلطف: ولكني لا أمحو إلا الأخطاء فقط. </t>
  </si>
  <si>
    <t>ردت الممحاة بلطف: بس انا مش بمسح غير الغلطات بس.</t>
  </si>
  <si>
    <t>ردت المعطف بهدوء ، لكن لا أسجل أي أخطاء فقط .</t>
  </si>
  <si>
    <t>ردت المطفأة بلطف ، لكن لا أسجل أي أخطاء فقط .</t>
  </si>
  <si>
    <t>انزعج القلم وقال بعصبية: وما شأنكِ أنت ؟! أنا أكتب كل ما يحلو لي!!! </t>
  </si>
  <si>
    <t>اتضايق القلم وقال بعصبية: ومالك انتي؟! انا بكتب اللي يعجبني!!!</t>
  </si>
  <si>
    <t>لقد أزعج القلم ، قال بانفعال ؟ أنا أكتب كل ما يناسبني .</t>
  </si>
  <si>
    <t>لقد أزعج القلم . ماذا عنك ؟ أنا أكتب كل ما يناسبني ؟</t>
  </si>
  <si>
    <t>ردت الممحاة بود: ولأني أحبك.. فأنا أمحو أخطاءك فقط حتى لا يراها أحد ويسخر منك!!! </t>
  </si>
  <si>
    <t>ردت الممحاة بحب: وعشان بحبك.. فانا بمسح غلطاتك بس عشان محدش يشوفها ويستهزأ بيك!!!</t>
  </si>
  <si>
    <t>ردت المعطف ودود ، لأني أحبك . أنا أكتب أخطاءك فقط حتى لا يراها أحد .</t>
  </si>
  <si>
    <t>قال القلم بغضب: أنت مغرورة.. لأن الذي يكتب أفضل من الذي يمحي!!! </t>
  </si>
  <si>
    <t>قال القلم بغضب: انتي مغرورة.. عشان اللي بيكتب احسن من اللي بيمسح!!!</t>
  </si>
  <si>
    <t>قال القلم بغضب ، لأنك مهووسة , لأن من يكتب أفضل من من يمحي .</t>
  </si>
  <si>
    <t>قال القلم غاضبا ، لأنك مهووسة . لأنه من يكتب أفضل من يمحي .</t>
  </si>
  <si>
    <t>تعجبت الممحاة من قول صديقها القلم وقالت بحزم: </t>
  </si>
  <si>
    <t>اتعجبت الممحاة من كلام صاحبها القلم وقالت بحزم</t>
  </si>
  <si>
    <t>سئمت المعطف من كلام صديقها القلم و قالت بسرعه</t>
  </si>
  <si>
    <t>تعجبت المطفأة من قال صديقها القلم و قالت بجدية</t>
  </si>
  <si>
    <t>- ألا تعلم – يا صديقي- أننا نكمل بعضنا البعض، لأن إزالةُ الخطأ تعادل كتابةَ الصواب.. </t>
  </si>
  <si>
    <t>مش عارف -- يا صاحبي- اننا بنكمل بعض، عشان مسح الغلط زي كتابة الصح..</t>
  </si>
  <si>
    <t>معذرة يا صديقي ، لأننا نكمل كل شيء ، لأن تغيير الخطأ يفوق كتابة الخطأ .</t>
  </si>
  <si>
    <t>لا تعلم يا صديقي أننا نكمل بعضنا بعضنا ، لأن تغيير الخطأ يزيد عن كتابة الخطأ .</t>
  </si>
  <si>
    <t>أطرق القلم لحظة مفكراً بكلام صديقته الممحاة، ثم رفع رأسه وقال: </t>
  </si>
  <si>
    <t>طأطأ القلم راسه شوية بيفكر في كلام صاحبته الممحاة، وبعدين رفع راسه وقال:</t>
  </si>
  <si>
    <t xml:space="preserve">أعرج على القلم لحظة ، أنظر إلى كلمة صديقتي المعطف ، ثم رفع رأسه و قال </t>
  </si>
  <si>
    <t>أعرج على القلم لحظة ، أنظر إلى كلمة صديقتي المطفأة ، ثم رفع رأسه و قال .</t>
  </si>
  <si>
    <t>عندك حق يا حبيبتي الممحاة احنا اصحاب مش بنفترق ابدا!!!</t>
  </si>
  <si>
    <t>معذرة يا سيدتي المعطف نحن أصدقائي لا نفترق أبدا .</t>
  </si>
  <si>
    <t>معذرة يا عزيزتي المعطفة نحن أصدقائي لا نفترق أبدا .</t>
  </si>
  <si>
    <t>فرحت الممحاة بكلام صديقها القلم، وأمسكت بيده وعاشا معاً صديقين حميمين لا يفترقانِ ولا يختلفان. </t>
  </si>
  <si>
    <t>فرحت الممحاة بكلام صاحبها القلم، ومسكت ايده وعاشوا سوا اصحاب مقربين مش بيفترقوا ولا بيختلفوا.</t>
  </si>
  <si>
    <t>لقد سعدت المعطف بكلام صديقها القلم ، و وضعت يده بيدها و عاشوا سويا مع صديق جميل لا يختلفون عن ذلك .</t>
  </si>
  <si>
    <t>لقد سعدت المطفأة بكلام صديقها القلم ، و وضعت يده بيدها و عاشوا سويا مع صديق صديق ، لا يختلفون .</t>
  </si>
  <si>
    <t xml:space="preserve">Title =”كتكوت في خطر”                  </t>
  </si>
  <si>
    <t>كتكوت في خطر</t>
  </si>
  <si>
    <t>العنوان ، اسمه " كلب في خطر "</t>
  </si>
  <si>
    <t>في يومٍ من الأيام استيقظ الديك بوب ، فوجد أن له 3 كتاكيت ، وواحد آخر ظل في البيضة.</t>
  </si>
  <si>
    <t>في يوم من الايام صحي الديك بوب، لقى انه عنده 3 كتاكيت، وواحد تاني فضل في البيضة.</t>
  </si>
  <si>
    <t>في يوم من الأيام استيقظ الديك بوب ، وجد أن لديه ثلاثة صناديق ، وواحد آخر في البيضة .</t>
  </si>
  <si>
    <t>في يوم من الأيام استيقظ الديك بوب ، وجد أن لديه ثلاثة معطفات ، وواحد آخر في البيضة .</t>
  </si>
  <si>
    <t xml:space="preserve"> خرج الديك بوب مع كتاكيته الصغار وتركوا الكتكوت زوزو في البيضة. </t>
  </si>
  <si>
    <t>خرج الديك بوب مع صغاره وسابوا الكتكوت زوزو في البيضة.</t>
  </si>
  <si>
    <t>خرج الكلب بوب مع معطفه الصغير و ترك كيسين من الدجاج في البيض .</t>
  </si>
  <si>
    <t>خرج الديك بوب مع حقائبه الصغار و ترك أولاده صغار في البيض .</t>
  </si>
  <si>
    <t>جاء الصيّاد الشرِّير ومعه بندقية ، حيث حاول صيد الديوك والكتاكيت.</t>
  </si>
  <si>
    <t>جه الصياد الوحش ومعاه بندقية، وحاول يصطاد الديوك والكتاكيت.</t>
  </si>
  <si>
    <t>لقد جاء المركب المركب مع بندقية ، عندما حاول أن يجد حقائبي وأحذيةي .</t>
  </si>
  <si>
    <t>جاء المركب المركب مع بندقية ، عندما حاول الصيد ، والأحذية .</t>
  </si>
  <si>
    <t xml:space="preserve"> وَصَلَ الصياد الشرير إلى بيضة الكتكوت زوزو ، أخــــــــذ الصياد البيضة حيث كان زوزو داخل البيضة وهرب الصياد !!</t>
  </si>
  <si>
    <t>وصل الصياد الوحش لبيضة الكتكوت زوزو، خد الصياد البيضة اللي كان زوزو جواها وجري الصياد!!</t>
  </si>
  <si>
    <t xml:space="preserve">تُّقل الكلب الشرير إلى بيضة البيضة ، أخذ الصياد البيضة عندما كان اثنان في البيضة و هرب الكلب </t>
  </si>
  <si>
    <t>سُرق الصياد الشرير البيضة في البيضة عندما كان اثنان في البيضة وهرب الكلب .</t>
  </si>
  <si>
    <t xml:space="preserve">قال الديك بوب في نفسه : إذا تركت زوزو فهل مكانه آمن ! </t>
  </si>
  <si>
    <t>قال الديك بوب لنفسه: لو سبت زوزو هل مكانه امان!</t>
  </si>
  <si>
    <t>قال الديك بوب له إذا تركت اثنين هل مكانه آمنا ؟</t>
  </si>
  <si>
    <t>قال الديك بوب في نفسي إذا تركت اثنين هل مكانه آمن ؟</t>
  </si>
  <si>
    <t>أحس الديك بوب أن خطرًا ما سيأتي على كتكوته الضغير ، أخـــذ الديك بوب يركض حتى وصل إلى بيته فلم يجد الكتكوت زوزو.</t>
  </si>
  <si>
    <t>حس الديك بوب ان في خطر جاي على كتكوته الصغير، خد الديك بوب يجري لحد ما وصل للبيت بتاعه بس ملقاش الكتكوت زوزو.</t>
  </si>
  <si>
    <t>أشعر بأن خطرا لا سيأتي على معطفه الصغير . لقد وصل الديك بوب إلى بيتها لم يجد كيسين .</t>
  </si>
  <si>
    <t>أشعر أن خطرا لا يأتي على معطفي بوب . لقد يركض الديك بوب حتى وصل إلى المنزل لم يجد قميصين .</t>
  </si>
  <si>
    <t>خرج الديك وأخذ يبحث على ابنه الصغير ، فوجد الصياد يركض وبيده بيضة ، أخذ الديك يركض وراءه.</t>
  </si>
  <si>
    <t>خرج الديك وبدأ يدور على ابنه الصغير، فلقى الصياد بيجري وفي ايده بيضة، خد الديك يجري وراه.</t>
  </si>
  <si>
    <t>خرج الديك و يبحث عن إبنه الصغير ، وجد الكلب يركض و به بيضة ، أخذ الحمام يركض وراءه .</t>
  </si>
  <si>
    <t>خرج الديك و يبحث عن إبنه الصغير ، وجد الكلب يركض بداخل البيضة ، أخذ الديك يركض وراءه .</t>
  </si>
  <si>
    <t xml:space="preserve"> خاف الصياد الشرير،فمن شدة الخوف سقطت البيضة من يد الصياد وتكسرت وخرج الكتكوت زوزو من البيضة وعاد إلى إخوته بسلام.</t>
  </si>
  <si>
    <t>خاف الصياد الوحش، ومن كتر الخوف وقعت البيضة من ايد الصياد واتكسرت وخرج الكتكوت زوزو من البيضة ورجع لاخواته بالسلامة.</t>
  </si>
  <si>
    <t>خائف ، من شدة الخوف سقطت البيضة من يد الصياد و سقط الكيس اثنان من البيضة و خرج الكلب من البيضة و عاد إلى أخيه بسلام .</t>
  </si>
  <si>
    <t>خائف ، من شدة الخوف سقطت البيضة من يد الصياد وسقطت وسقطت البيضة من يد الصياد وسقطت وسقطت البيضة من يد الصياد و سقط الديك اثنان من البيضة وعاد إلى أولاده بسلام .</t>
  </si>
  <si>
    <t>فرح الديك وإخوته كثيرًا بعودة الكتكوت زوزو ، وندم الصياد على ما فعل</t>
  </si>
  <si>
    <t>فرح الديك واخواته اوي برجوع الكتكوت زوزو، وندم الصياد على اللي عمله</t>
  </si>
  <si>
    <t xml:space="preserve">فرحت الديك و أشقاءه كثيرا بعودة الدبو ، و أسف الكلب على ما فعل </t>
  </si>
  <si>
    <t xml:space="preserve">لقد سعدت الديك و أشقاءه كثيرا بعودة الديك ، و أسف الكلب على ما فعلت </t>
  </si>
  <si>
    <t xml:space="preserve">Title =”ساره ومحمد والصدقة”  </t>
  </si>
  <si>
    <t>سارة ومحمد والصدقة</t>
  </si>
  <si>
    <t>العنوان ، اسم سارة و محمد و الزكاة</t>
  </si>
  <si>
    <t>العنوان هو " سارة و محمد والإحسان "</t>
  </si>
  <si>
    <t> خرج محمد مع أخته سارة في أحد الأيام </t>
  </si>
  <si>
    <t>خرج محمد مع اخته سارة في يوم من الايام</t>
  </si>
  <si>
    <t>خرج محمد مع أختي سارة في أحد الأيام</t>
  </si>
  <si>
    <t>خرج محمد مع أخته سارة في يوم واحد</t>
  </si>
  <si>
    <t>وفي الطريق شاهد محمد رجل فقير ومحتاج ... مد محمد يده وأخرج بعض من النقود وأعطاها للفقير .. شكر الفقير محمد وقال له : </t>
  </si>
  <si>
    <t>وفي السكة شاف محمد راجل فقير ومحتاج... مد محمد ايده وطلع شوية فلوس وادهم للفقير.. شكر الفقير محمد وقاله:</t>
  </si>
  <si>
    <t>في الطريق وجد محمد رجل فقير محتاجا . أخذ محمد يده و أخرج بعض النقود و أعطها للطفل محمد . وشكر المسكين محمد و قال له</t>
  </si>
  <si>
    <t>في الطريق وجد محمد رجل فقير محتاجا . أخذ محمد يده و أخرج بعض النقود و أعطها للطفل محمد و قال له .</t>
  </si>
  <si>
    <t>سلمت يمينك يا ولدي </t>
  </si>
  <si>
    <t>سلمت ايدك يا ابني</t>
  </si>
  <si>
    <t xml:space="preserve">سلمت يمينك يا ابني </t>
  </si>
  <si>
    <t>وبعد ذلك </t>
  </si>
  <si>
    <t>وبعد كده</t>
  </si>
  <si>
    <t>و بعد ذلك</t>
  </si>
  <si>
    <t>بعد ذلك</t>
  </si>
  <si>
    <t>سألت سارة أخاها محمد : </t>
  </si>
  <si>
    <t>سألت سارة اخوها محمد:</t>
  </si>
  <si>
    <t>سألت سارة أخوها محمد</t>
  </si>
  <si>
    <t>سألت سارة أخوه محمد .</t>
  </si>
  <si>
    <t>محمد لماذا أعطيت هذا الرجل نقود ؟؟</t>
  </si>
  <si>
    <t>محمد ليه اديت الراجل ده فلوس؟؟</t>
  </si>
  <si>
    <t>محمد لماذا أعطيت هذا الرجل نقودا ؟</t>
  </si>
  <si>
    <t>لماذا أعطيت هذا الرجل نقودا ؟</t>
  </si>
  <si>
    <t>فقال محمد : أنه رجل محتاج والله تعالى أمرنا بمساعدة الفقراء والمحتاجين ومد يد العون لهم فقد خلق الله لنا هذه اليد لعمل الخير ومساعدة الفقراء والمحتاجين </t>
  </si>
  <si>
    <t>فقال محمد: ده راجل محتاج وربنا امرنا نساعد الغلابة والمحتاجين ونمد ايدنا ليهم، ربنا خلق لنا الايد دي عشان الخير ومساعدة الغلابة والمحتاجين</t>
  </si>
  <si>
    <t xml:space="preserve">قال محمد إنه رجل محتاج و الله الله دعانا للمساعدة و مساعدة الفقراء و المحتاجين </t>
  </si>
  <si>
    <t>قال محمد أنه رجل محتاج و الله الله دعانا لمساعدة الفقراء و المحتاجين و اجعل هذه اليد مساعدة الفقراء و المحتاجين .</t>
  </si>
  <si>
    <t>فسألت سارة : وبماذا تتميز اليد لكي تستطيع القيام بهذه المهمة ؟؟</t>
  </si>
  <si>
    <t>فسألت سارة: وايه مميزات الايد عشان تقدر تعمل المهمة دي؟؟</t>
  </si>
  <si>
    <t>قلت سارة , كيف تكون اليد قادرة على القيام بهذه المهمة ؟</t>
  </si>
  <si>
    <t>قلت سارة ، كيف تكون اليد قادرة على القيام بهذه المهمة ؟</t>
  </si>
  <si>
    <t>فأجاب محمد : اليد يمكننا بواسطتها مسك الأشياء فنقوم بمسك النقود بها ومدها لتصل ليد الرجل المحتاج فيأخذها</t>
  </si>
  <si>
    <t>فرد محمد: الايد ممكن نمسك بيها الحاجات فنمسك الفلوس بيها ونمدها عشان توصل لايد الراجل المحتاج فياخدها</t>
  </si>
  <si>
    <t>و قال محمد ، يمكن أن نستطيع استخدام اليد لتقييد الأشياء ، سنضع النقود بها و مدها إلى يد الرجل المحتاج سيأخذها</t>
  </si>
  <si>
    <t xml:space="preserve">و قال محمد ، تستطيع اليد أن لقيد الأشياء ، نقوم بقيد النقود بها و مدها إلى يد الرجل المحتاجة سيأخذها </t>
  </si>
  <si>
    <t>سارة : ما اجمل عمل اليد ... سأساعد الفقراء وأمد لهم يدي للمساعدة ....</t>
  </si>
  <si>
    <t>سارة: ما احلى شغل الايد... هساعد الغلابة وامد ايدي ليهم للمساعدة....</t>
  </si>
  <si>
    <t>سارة ، أفضل عمل اليد . سأساعد الناس في المساعدة .</t>
  </si>
  <si>
    <t>سارة ، ما أفضل عمل اليد . سأساعد الأطفال وأساعدهم في المساعدة .</t>
  </si>
  <si>
    <t xml:space="preserve"> Title =”الاسماء الخالدة”</t>
  </si>
  <si>
    <t>الاسامي الخالدة</t>
  </si>
  <si>
    <t>العنوان ، اسم الاسم الحقيقي</t>
  </si>
  <si>
    <t>العنوان يسمى " الأسماء العتيقة "</t>
  </si>
  <si>
    <t>فوق رمال ساحل البحر، سجّل الطفل هشام اسمه بعصا صغيرة،</t>
  </si>
  <si>
    <t>على رمل شاطئ البحر، كتب الولد هشام اسمه بعصاية صغيرة،</t>
  </si>
  <si>
    <t>فوق شاطئ الشاطئ ، سجل الطفل هشام اسمه بعصا صغيرة .</t>
  </si>
  <si>
    <t>ثم أطلق ضحكة وأخذ يركض فرحاً..</t>
  </si>
  <si>
    <t>وبعدين ضحك وخد يجري فرحان..</t>
  </si>
  <si>
    <t xml:space="preserve">ثم أرسل ابتسامة و أخذ يركض فرحا </t>
  </si>
  <si>
    <t>ثم أطلق ابتسامة و أخذ يركض سعيدا .</t>
  </si>
  <si>
    <t>وحينما عاد إلى الساحل في اليوم الثاني وجد اسمه وآثار أقدامه قد امّحت وزالت..</t>
  </si>
  <si>
    <t>ولما رجع للشاطئ في اليوم التاني لقى اسمه واثار رجليه اتمسحت وراحت..</t>
  </si>
  <si>
    <t>و عندما عاد إلى الشاطئ في اليوم الثاني وجد اسمه و آثار أقدامه ، و اختفت .</t>
  </si>
  <si>
    <t>عندما عاد إلى الشاطئ في اليوم الثاني وجد اسمه و آثار أقدامه ، و اختفت .</t>
  </si>
  <si>
    <t>حزن هشام بادئ الأمر، وجلس يتطلّع إلى البحر الواسع أمامه.. ولكن موجة اقتربت منه.. لامست قدميه.. ضحكت وقالت:</t>
  </si>
  <si>
    <t>زعل هشام في الاول، وقعد يبص على البحر الواسع قدامه.. بس موجة قربت منه.. لمست رجليه.. ضحكت وقالت:</t>
  </si>
  <si>
    <t xml:space="preserve">تألم هشام منذ وقت طويل ، و استمر في النظر إلى البحر الواسع أمامه ، لكن موجة اقتربت منه ، تزعجه ، وضحكت و قالت </t>
  </si>
  <si>
    <t>تألم هشام منذ وقت طويل ، و استمر في النظر إلى المحيط المجاور أمامه ، لكن موجة اقتربت منه ، تستنشق ركبتيه ، وضحكت و قالت .</t>
  </si>
  <si>
    <t>لا تحزن، هكذا نحن..، نمحو ما يسطره الأطفال على الرمل، لكن اذهبْ واكتبْ اسمكَ في مكان لن تقدر الأمواج ولا الأيام أن تمحوه..</t>
  </si>
  <si>
    <t>متزعلش، احنا كده..، بنمسح اللي الاطفال بيكتبوه على الرمل، بس روح اكتب اسمك في مكان مش هتقدر الامواج ولا الايام تمسحه..</t>
  </si>
  <si>
    <t xml:space="preserve">لا تقلق ، نحن ، اكتبه للأطفال على الرمل ، لكن اذهب و اكتب اسمك في مكان لا تستطيع الأمواج أو الأيام أن تطويه </t>
  </si>
  <si>
    <t>لا تقلق ، هكذا نحن ، نمسح ما يكتب الأطفال على الرمل ، ولكن اذهب و اكتب اسمك في مكان لا تستطيع الأمواج أو الأيام أن تطويه .</t>
  </si>
  <si>
    <t>بقيت هذه الكلمات ترنُّ في ذاكرته، وتساءل:</t>
  </si>
  <si>
    <t>فضلت الكلمات دي ترن في دماغه، وسأل نفسه:</t>
  </si>
  <si>
    <t>لازلت هذه الكلمات تتحرك في ذاكرته ، وسأل .</t>
  </si>
  <si>
    <t>أين أكتب اسمي فلا تقدر الأمواج ولا الأيام أن تمحوه؟!</t>
  </si>
  <si>
    <t>فين اكتب اسمي عشان متقدرش الامواج ولا الايام تمسحه؟!</t>
  </si>
  <si>
    <t>أين أكتب اسمي لا تستطيع الأمواج أو الأيام أن تطويه ؟</t>
  </si>
  <si>
    <t>في يوم ما زار مكتبة.. وراح يتصفّح عناوين الكتب وأسماء الأدباء والعلماء على غلافها.. ولمعتْ كلماتُ تلك الموجة في رأسه.. ابتسم وهمس:</t>
  </si>
  <si>
    <t>في يوم راح مكتبة.. وبدأ يتصفح عناوين الكتب واسامي الادباء والعلماء على الغلاف.. ولمعت كلام الموجة دي في دماغه.. ابتسم وهمس:</t>
  </si>
  <si>
    <t>في يوم لم يزور مكتبا ، و سأفحص عناوين الكتب و أسماء المثقفين على غلافها ، و رأيت كلمات هذه الموجة في رأسه ، و تُررر . ههههه .</t>
  </si>
  <si>
    <t>في يوم لم يزور مكتبا ، و سيأتي بفحص عناوين الكتب و أسماء المثقفين على غلافها ، و رأيت كلمات الأدب والعلماء على غلافها ، و تُرى . لقد تُررت أسماء الكتب و أسماء المثقفين على غلافها ، و تُرى . لقد تُرُرت أسماء الكتب و أسماء المثقفين على غلافها ، وظللت الحروف في رأسه . ضحك وصرخ .</t>
  </si>
  <si>
    <t>((هنا فوق الكتب تبقى الأسماء خالدةً لم يستطع أحدٌ أن يمحوها..))</t>
  </si>
  <si>
    <t>هنا على الكتب بتفضل الاسامي خالدة محدش يقدر يمسحها..</t>
  </si>
  <si>
    <t>هنا فوق الكتب تبقى الأسماء محفوظة لا يستطيع أحد أن يمحوها</t>
  </si>
  <si>
    <t>هنا فوق الكتب تبقى الأسماء محفوظة لم يستطع أحد أن يمحوها .</t>
  </si>
  <si>
    <t>كان الضفضع مشغولا في صيد البعوض بلسانه .</t>
  </si>
  <si>
    <t>العنوان هو " الضفدع والناموس " .</t>
  </si>
  <si>
    <t>تُقبل يد المرأة .</t>
  </si>
  <si>
    <t>العنوان هو " كتكوت في خطر" .</t>
  </si>
  <si>
    <t>تتسرح شعره</t>
  </si>
  <si>
    <t>normal</t>
  </si>
  <si>
    <t>Row Labels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</si>
  <si>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</si>
  <si>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</si>
  <si>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</si>
  <si>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</si>
  <si>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</si>
  <si>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</si>
  <si>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</si>
  <si>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</si>
  <si>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</si>
  <si>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</si>
  <si>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</si>
  <si>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</si>
  <si>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</si>
  <si>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Grand Total</t>
  </si>
  <si>
    <t>0.87</t>
  </si>
  <si>
    <t>Count of Original MSA</t>
  </si>
  <si>
    <t>Similarity Rate</t>
  </si>
  <si>
    <t>Basic ARAT5</t>
  </si>
  <si>
    <t>Fine-Tuned ARAT5</t>
  </si>
  <si>
    <t xml:space="preserve">Similarity </t>
  </si>
  <si>
    <t>Before Fine-Tuning</t>
  </si>
  <si>
    <t>Average</t>
  </si>
  <si>
    <t>Bleu Score</t>
  </si>
  <si>
    <t>After Fine-Tuning</t>
  </si>
  <si>
    <t>أريد ثوباً لأجمل امرأة</t>
  </si>
  <si>
    <t xml:space="preserve"> صدقت يا عزيزتي الممحاة نحن صديقان لا نفترقان أبداً!!! </t>
  </si>
  <si>
    <t>ردت الممحاة: ولأني أحبك.. فأنا أمحو أخطاءك فقط حتى لا يراها أحد ويسخر منك!!!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</si>
</sst>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0" fontId="0" fillId="2" borderId="0" xfId="0" applyFill="1"/>
    <xf numFmtId="16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Sheet1!$L$34:$L$47</c:f>
              <c:strCache>
                <c:ptCount val="14"/>
                <c:pt idx="0">
                  <c:v>Similarity Rate</c:v>
                </c:pt>
                <c:pt idx="1">
                  <c:v>88%</c:v>
                </c:pt>
                <c:pt idx="2">
                  <c:v>89%</c:v>
                </c:pt>
                <c:pt idx="3">
                  <c:v>90%</c:v>
                </c:pt>
                <c:pt idx="4">
                  <c:v>91%</c:v>
                </c:pt>
                <c:pt idx="5">
                  <c:v>92%</c:v>
                </c:pt>
                <c:pt idx="6">
                  <c:v>93%</c:v>
                </c:pt>
                <c:pt idx="7">
                  <c:v>94%</c:v>
                </c:pt>
                <c:pt idx="8">
                  <c:v>95%</c:v>
                </c:pt>
                <c:pt idx="9">
                  <c:v>96%</c:v>
                </c:pt>
                <c:pt idx="10">
                  <c:v>97%</c:v>
                </c:pt>
                <c:pt idx="11">
                  <c:v>98%</c:v>
                </c:pt>
                <c:pt idx="12">
                  <c:v>99%</c:v>
                </c:pt>
                <c:pt idx="13">
                  <c:v>100%</c:v>
                </c:pt>
              </c:strCache>
            </c:strRef>
          </c:cat>
          <c:val>
            <c:numRef>
              <c:f>Sheet1!$M$34:$M$47</c:f>
              <c:numCache>
                <c:formatCode>General</c:formatCode>
                <c:ptCount val="14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7</c:v>
                </c:pt>
                <c:pt idx="8">
                  <c:v>8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4-0245-92E2-2A12B042A60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Sheet1!$L$34:$L$47</c:f>
              <c:strCache>
                <c:ptCount val="14"/>
                <c:pt idx="0">
                  <c:v>Similarity Rate</c:v>
                </c:pt>
                <c:pt idx="1">
                  <c:v>88%</c:v>
                </c:pt>
                <c:pt idx="2">
                  <c:v>89%</c:v>
                </c:pt>
                <c:pt idx="3">
                  <c:v>90%</c:v>
                </c:pt>
                <c:pt idx="4">
                  <c:v>91%</c:v>
                </c:pt>
                <c:pt idx="5">
                  <c:v>92%</c:v>
                </c:pt>
                <c:pt idx="6">
                  <c:v>93%</c:v>
                </c:pt>
                <c:pt idx="7">
                  <c:v>94%</c:v>
                </c:pt>
                <c:pt idx="8">
                  <c:v>95%</c:v>
                </c:pt>
                <c:pt idx="9">
                  <c:v>96%</c:v>
                </c:pt>
                <c:pt idx="10">
                  <c:v>97%</c:v>
                </c:pt>
                <c:pt idx="11">
                  <c:v>98%</c:v>
                </c:pt>
                <c:pt idx="12">
                  <c:v>99%</c:v>
                </c:pt>
                <c:pt idx="13">
                  <c:v>100%</c:v>
                </c:pt>
              </c:strCache>
            </c:strRef>
          </c:cat>
          <c:val>
            <c:numRef>
              <c:f>Sheet1!$N$34:$N$47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6</c:v>
                </c:pt>
                <c:pt idx="10">
                  <c:v>14</c:v>
                </c:pt>
                <c:pt idx="11">
                  <c:v>28</c:v>
                </c:pt>
                <c:pt idx="12">
                  <c:v>10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4-0245-92E2-2A12B042A6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00159712"/>
        <c:axId val="2099333536"/>
      </c:lineChart>
      <c:catAx>
        <c:axId val="21001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2099333536"/>
        <c:crosses val="autoZero"/>
        <c:auto val="1"/>
        <c:lblAlgn val="ctr"/>
        <c:lblOffset val="100"/>
        <c:noMultiLvlLbl val="0"/>
      </c:catAx>
      <c:valAx>
        <c:axId val="209933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21001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/>
              <a:t>Transformer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K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Sheet1!$M$34</c:f>
              <c:strCache>
                <c:ptCount val="1"/>
                <c:pt idx="0">
                  <c:v>Basic ARAT5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Sheet1!$L$35:$L$47</c:f>
              <c:numCache>
                <c:formatCode>0%</c:formatCode>
                <c:ptCount val="13"/>
                <c:pt idx="0">
                  <c:v>0.88</c:v>
                </c:pt>
                <c:pt idx="1">
                  <c:v>0.89</c:v>
                </c:pt>
                <c:pt idx="2">
                  <c:v>0.9</c:v>
                </c:pt>
                <c:pt idx="3">
                  <c:v>0.91</c:v>
                </c:pt>
                <c:pt idx="4">
                  <c:v>0.92</c:v>
                </c:pt>
                <c:pt idx="5">
                  <c:v>0.93</c:v>
                </c:pt>
                <c:pt idx="6">
                  <c:v>0.94</c:v>
                </c:pt>
                <c:pt idx="7">
                  <c:v>0.95</c:v>
                </c:pt>
                <c:pt idx="8">
                  <c:v>0.96</c:v>
                </c:pt>
                <c:pt idx="9">
                  <c:v>0.97</c:v>
                </c:pt>
                <c:pt idx="10">
                  <c:v>0.98</c:v>
                </c:pt>
                <c:pt idx="11">
                  <c:v>0.99</c:v>
                </c:pt>
                <c:pt idx="12">
                  <c:v>1</c:v>
                </c:pt>
              </c:numCache>
            </c:numRef>
          </c:cat>
          <c:val>
            <c:numRef>
              <c:f>Sheet1!$M$35:$M$47</c:f>
              <c:numCache>
                <c:formatCode>General</c:formatCode>
                <c:ptCount val="13"/>
                <c:pt idx="0">
                  <c:v>6</c:v>
                </c:pt>
                <c:pt idx="1">
                  <c:v>13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8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6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D-754A-AE18-FA92BB2B475B}"/>
            </c:ext>
          </c:extLst>
        </c:ser>
        <c:ser>
          <c:idx val="1"/>
          <c:order val="1"/>
          <c:tx>
            <c:strRef>
              <c:f>Sheet1!$N$34</c:f>
              <c:strCache>
                <c:ptCount val="1"/>
                <c:pt idx="0">
                  <c:v>Fine-Tuned ARAT5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Sheet1!$L$35:$L$47</c:f>
              <c:numCache>
                <c:formatCode>0%</c:formatCode>
                <c:ptCount val="13"/>
                <c:pt idx="0">
                  <c:v>0.88</c:v>
                </c:pt>
                <c:pt idx="1">
                  <c:v>0.89</c:v>
                </c:pt>
                <c:pt idx="2">
                  <c:v>0.9</c:v>
                </c:pt>
                <c:pt idx="3">
                  <c:v>0.91</c:v>
                </c:pt>
                <c:pt idx="4">
                  <c:v>0.92</c:v>
                </c:pt>
                <c:pt idx="5">
                  <c:v>0.93</c:v>
                </c:pt>
                <c:pt idx="6">
                  <c:v>0.94</c:v>
                </c:pt>
                <c:pt idx="7">
                  <c:v>0.95</c:v>
                </c:pt>
                <c:pt idx="8">
                  <c:v>0.96</c:v>
                </c:pt>
                <c:pt idx="9">
                  <c:v>0.97</c:v>
                </c:pt>
                <c:pt idx="10">
                  <c:v>0.98</c:v>
                </c:pt>
                <c:pt idx="11">
                  <c:v>0.99</c:v>
                </c:pt>
                <c:pt idx="12">
                  <c:v>1</c:v>
                </c:pt>
              </c:numCache>
            </c:numRef>
          </c:cat>
          <c:val>
            <c:numRef>
              <c:f>Sheet1!$N$35:$N$47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14</c:v>
                </c:pt>
                <c:pt idx="10">
                  <c:v>28</c:v>
                </c:pt>
                <c:pt idx="11">
                  <c:v>10</c:v>
                </c:pt>
                <c:pt idx="1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D-754A-AE18-FA92BB2B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87039"/>
        <c:axId val="2036991152"/>
      </c:lineChart>
      <c:catAx>
        <c:axId val="16268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K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KW"/>
          </a:p>
        </c:txPr>
        <c:crossAx val="2036991152"/>
        <c:crosses val="autoZero"/>
        <c:auto val="1"/>
        <c:lblAlgn val="ctr"/>
        <c:lblOffset val="100"/>
        <c:noMultiLvlLbl val="0"/>
      </c:catAx>
      <c:valAx>
        <c:axId val="20369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KW"/>
          </a:p>
        </c:txPr>
        <c:crossAx val="1626870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K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K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818694</xdr:colOff>
      <xdr:row>26</xdr:row>
      <xdr:rowOff>173554</xdr:rowOff>
    </xdr:from>
    <xdr:to>
      <xdr:col>21</xdr:col>
      <xdr:colOff>618310</xdr:colOff>
      <xdr:row>43</xdr:row>
      <xdr:rowOff>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33068-AC4F-5FFF-BAF0-189D0D5E4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95250</xdr:colOff>
      <xdr:row>42</xdr:row>
      <xdr:rowOff>123825</xdr:rowOff>
    </xdr:from>
    <xdr:to>
      <xdr:col>19</xdr:col>
      <xdr:colOff>63500</xdr:colOff>
      <xdr:row>57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B4D66A-24AE-311F-C1CF-3699A5011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69.95151111111" createdVersion="8" refreshedVersion="8" minRefreshableVersion="3" recordCount="91" xr:uid="{5FE38BFF-17B7-7541-8AA9-6A7EBC00A3FF}">
  <cacheSource type="worksheet">
    <worksheetSource ref="A1:I92" sheet="Sheet1"/>
  </cacheSource>
  <cacheFields count="10">
    <cacheField name="Original MSA" numFmtId="0">
      <sharedItems/>
    </cacheField>
    <cacheField name="EGP (Claude)" numFmtId="0">
      <sharedItems/>
    </cacheField>
    <cacheField name="ARAT5 Basic" numFmtId="0">
      <sharedItems/>
    </cacheField>
    <cacheField name="Similarity" numFmtId="2">
      <sharedItems containsSemiMixedTypes="0" containsString="0" containsNumber="1" minValue="0.88580417633056641" maxValue="1"/>
    </cacheField>
    <cacheField name="normal" numFmtId="2">
      <sharedItems count="13">
        <s v="0.89"/>
        <s v="0.97"/>
        <s v="0.88"/>
        <s v="0.94"/>
        <s v="0.98"/>
        <s v="0.95"/>
        <s v="0.92"/>
        <s v="1"/>
        <s v="0.99"/>
        <s v="0.96"/>
        <s v="0.90"/>
        <s v="0.93"/>
        <s v="0.91"/>
      </sharedItems>
    </cacheField>
    <cacheField name="BLEU" numFmtId="0">
      <sharedItems containsSemiMixedTypes="0" containsString="0" containsNumber="1" minValue="0" maxValue="0.61478815295126432"/>
    </cacheField>
    <cacheField name="arat5-finetuned-cai-to-msa" numFmtId="0">
      <sharedItems longText="1"/>
    </cacheField>
    <cacheField name="Fine-Tuned Similarity" numFmtId="2">
      <sharedItems containsSemiMixedTypes="0" containsString="0" containsNumber="1" minValue="0.90633666515350342" maxValue="1"/>
    </cacheField>
    <cacheField name="Fine-tuned" numFmtId="2">
      <sharedItems count="12">
        <s v="0.98"/>
        <s v="1"/>
        <s v="0.99"/>
        <s v="0.94"/>
        <s v="0.96"/>
        <s v="0.90"/>
        <s v="0.95"/>
        <s v="0.92"/>
        <s v="0.97"/>
        <s v="0.93"/>
        <s v="0.91"/>
        <s v="0.87" u="1"/>
      </sharedItems>
    </cacheField>
    <cacheField name="Fine-Tuned BLEU" numFmtId="0">
      <sharedItems containsSemiMixedTypes="0" containsString="0" containsNumber="1" minValue="0" maxValue="0.680374933317120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Title =”الضفدع و الباعوض”           "/>
    <s v="الضفدع والناموس"/>
    <s v="العنوان ، هو &quot; المحادب و الحمى ."/>
    <n v="0.89595186710357666"/>
    <x v="0"/>
    <n v="2.8599617161713799E-2"/>
    <s v="العنوان هو &quot; الضفدع والناموس &quot; ."/>
    <n v="0.98"/>
    <x v="0"/>
    <n v="2.8599617161713799E-2"/>
  </r>
  <r>
    <s v="كانَ ضفدعٌ منهمكاً في صيد البعوض بلسانهِ..."/>
    <s v="كان في ضفدع مشغول بصيد الناموس بلسانه..."/>
    <s v="كان كلب مشغولا في صيد الكلاب بلسانه ."/>
    <n v="0.97222024202346802"/>
    <x v="1"/>
    <n v="7.1227227101326243E-2"/>
    <s v="كان الضفضع مشغولا في صيد البعوض بلسانه ."/>
    <n v="1"/>
    <x v="1"/>
    <n v="7.1227227101326243E-2"/>
  </r>
  <r>
    <s v="سألته بعوضةٌ كانت واقفة على غصن بعيدةً عن لسانه:"/>
    <s v="سألته ناموسة كانت واقفة على غصن بعيد عن لسانه:"/>
    <s v="قلت لي بعوضة كانت واقفة على رأس رأس بعيد عن لسانه ."/>
    <n v="0.89595186710357666"/>
    <x v="0"/>
    <n v="0.11373546463821491"/>
    <s v="قلت لي بعوضة كانت واقفة على رأس شجرة بعيدة عن لسانه ."/>
    <n v="0.98784500360488892"/>
    <x v="0"/>
    <n v="0.11373546463821491"/>
  </r>
  <r>
    <s v="لماذا أنتَ هكذا، تطاردنا دائماً وتصطادنا؟!.."/>
    <s v="ليه انت كده، بتجري ورانا على طول وبتصطادنا؟!.."/>
    <s v="لماذا أنت كذلك ، تطاردنا دائما وصطادنا ؟"/>
    <n v="0.97612792253494263"/>
    <x v="1"/>
    <n v="3.401086821506398E-2"/>
    <s v="لماذا أنت هكذا ، تطاردنا دائما وصطادنا ؟"/>
    <n v="0.98189651966094971"/>
    <x v="0"/>
    <n v="3.401086821506398E-2"/>
  </r>
  <r>
    <s v="نظر الضفدعُ إليها بدهشةٍ وقال: لأنكم مزعجون، تدخلون غرف النوم، تقفون على وجه طفلٍ نائمٍ، ثم تملأون بطونكم من دمه.."/>
    <s v="بص الضفدع ليها باستغراب وقال: عشان انتوا مزعجين، بتخشوا اوض النوم، بتقفوا على وش طفل نايم، وبعدين بتملوا بطنكوا من دمه.."/>
    <s v="نظر الضفدع إليها , لأنكم مزعجون ، تدخلون غرفة النوم ، تقفون على وجه طفل نائم ثم تسبحون من دمه ."/>
    <n v="0.89595186710357666"/>
    <x v="0"/>
    <n v="7.8592132311946755E-2"/>
    <s v="نظر الضفدع إليها , لأنه مزعج ، تدخلون غرفة النوم ، تقفون على وجه طفل نائم ، ثم تملأون فميمده ."/>
    <n v="0.99202275276184082"/>
    <x v="2"/>
    <n v="8.4452742260315419E-2"/>
  </r>
  <r>
    <s v="اقتربتِ البعوضة منه وهزت يدها أمام وجههِ، وقالتْ ساخرةً:"/>
    <s v="اتقربت الناموسة منه وهزت ايدها قدام وشه، وقالت بسخرية:"/>
    <s v="اقتربت الفحم منه و وضعت يده أمام وجهه ، قالت استهزاء "/>
    <n v="0.88586157560348511"/>
    <x v="2"/>
    <n v="2.5684810471804671E-2"/>
    <s v="اقتربتِ البعوضة منه وهزت يدها أمام وجههِ، وقالتْ ساخرةً:"/>
    <n v="1"/>
    <x v="1"/>
    <n v="2.2267157315461229E-2"/>
  </r>
  <r>
    <s v="وأنتَ مالك!! هل شاهدتنا يوماً في غرفةِ نومِكَ يا ضفدع!!؟.."/>
    <s v="وانت مالك!! شوفتنا قبل كده في اوضة نومك يا ضفدع!!؟.."/>
    <s v="أنت أنت ؟ هل رأيتنا يوما في غرفة نومك يا وحش ."/>
    <n v="0.94638460874557495"/>
    <x v="3"/>
    <n v="2.6380696981715999E-2"/>
    <s v="أنت أنت . هل رأيتنا يوما في غرفة نومك يا وحش ."/>
    <n v="0.94028216600418091"/>
    <x v="3"/>
    <n v="2.6380696981715999E-2"/>
  </r>
  <r>
    <s v="طبعاً لا يا بعوضة..، وقفز بسرعة والتقطها بلسانه ثم ابتلعها وشرب ماءً فوقها، ابتسم وقال:"/>
    <s v="طبعا لأ يا ناموسة..، ونط بسرعة وسكها بلسانه وبعدين بلعها وشرب ميه عليها، ابتسم وقال:"/>
    <s v="بالطبع لا يا كولا ، و قفز بسرعة و أخذها بلسانه ثم أخذها وتناولها و شرب ماء فوقها ، فابتسم ."/>
    <n v="0.98758739233016968"/>
    <x v="4"/>
    <n v="4.2382175109658048E-2"/>
    <s v="بالطبع لا يا كولا ، وقفز بسرعة وبتلعها بلسانه ثم ابتلعها و شرب ماء فوقها ، فابتسم ."/>
    <n v="0.98818027973175049"/>
    <x v="0"/>
    <n v="0.1024577388242681"/>
  </r>
  <r>
    <s v="المغفّلةُ جاءتْ تحاكمني!! وهزَّ رأسَه عدّة هزّاتٍ، ثم راح ينتظرُ بعوضةً أخرى"/>
    <s v="الغبية جت تحاكمني!! وهز راسه كذا مرة، وبعدين راح يستنى ناموسة تانية"/>
    <s v="لقد اتصلت بي ، لقد كسرت رأسه ، ثم ينتظر شيئا آخر"/>
    <n v="0.94212406873703003"/>
    <x v="3"/>
    <n v="2.0044994979069069E-2"/>
    <s v="لقد جاءت لتشاجرني . و هز رأسه مرة أخرى ، ثم ينتظر شيئا آخر ."/>
    <n v="0.96374750137329102"/>
    <x v="4"/>
    <n v="1.973065769362093E-2"/>
  </r>
  <r>
    <s v="Title =”قصص قصير جدا”       "/>
    <s v="قصص قصيرة اوي"/>
    <s v="العنوان يسمى &quot; القصص القصيرة جدا"/>
    <n v="0.88580417633056641"/>
    <x v="2"/>
    <n v="0"/>
    <s v="العنوان يسمى &quot; قصص قصيرة جدا ."/>
    <n v="0.90633666515350342"/>
    <x v="5"/>
    <n v="0"/>
  </r>
  <r>
    <s v="في الربيعِ،"/>
    <s v="في الربيع،"/>
    <s v="في الربيع ."/>
    <n v="0.95868039131164551"/>
    <x v="5"/>
    <n v="7.2497499906818239E-2"/>
    <s v="في الربيع ."/>
    <n v="0.95868039131164551"/>
    <x v="6"/>
    <n v="7.2497499906818239E-2"/>
  </r>
  <r>
    <s v="والشمسُ مشرقة"/>
    <s v="والشمس مشرقة"/>
    <s v="والشمس جميلة"/>
    <n v="0.92820143699645996"/>
    <x v="6"/>
    <n v="0"/>
    <s v="والشمسُ مشرقة"/>
    <n v="1"/>
    <x v="1"/>
    <n v="0"/>
  </r>
  <r>
    <s v="حطّ عصفورٌ دوريٌّ على سور المدرسة"/>
    <s v="حط عصفورة على سور المدرسة"/>
    <s v="ضع عصفورا دوريا على سور المدرسة"/>
    <n v="0.88586157560348511"/>
    <x v="2"/>
    <n v="0.23376641384792199"/>
    <s v="ضع عصفورا دوريا على سور المدرسة ."/>
    <n v="0.99029016494750977"/>
    <x v="2"/>
    <n v="0.19308506685901669"/>
  </r>
  <r>
    <s v="سمعَ المعلمةَ تسألُ الأطفالَ عن أجملِ امرأةٍ في الوجودِ"/>
    <s v="سمع المدرسة بتسأل الاطفال عن احلى ست في الدنيا"/>
    <s v="سمع المعلمة تسأل الأطفال عن أجمل فتاة في العالم"/>
    <n v="0.89595186710357666"/>
    <x v="0"/>
    <n v="3.0601688609851071E-2"/>
    <s v="سمع المعلمة تسأل الأطفال عن أجمل فتاة في العالم "/>
    <n v="0.99131757020950317"/>
    <x v="2"/>
    <n v="3.0601688609851071E-2"/>
  </r>
  <r>
    <s v="لكنَّ العصفورَ طار."/>
    <s v="بس العصفورة طارت."/>
    <s v="لكن الطائر خرج ."/>
    <n v="0.92099213600158691"/>
    <x v="6"/>
    <n v="0"/>
    <s v="لكن الطائر خرج ."/>
    <n v="0.92099213600158691"/>
    <x v="7"/>
    <n v="0"/>
  </r>
  <r>
    <s v="وتنقَّلَ من مكانٍ لمكان."/>
    <s v="وانتقلت من مكان لمكان."/>
    <s v="تُغادر من مكان إلى مكان ."/>
    <n v="0.92582941055297852"/>
    <x v="6"/>
    <n v="3.7593404641569933E-2"/>
    <s v="تُقل من مكان إلى مكان ."/>
    <n v="0.92645859718322754"/>
    <x v="7"/>
    <n v="3.7593404641569933E-2"/>
  </r>
  <r>
    <s v="يسألُ عن أجملِ امرأة"/>
    <s v="بتسأل عن احلى ست"/>
    <s v="يسأل عن أجمل امرأة"/>
    <n v="1"/>
    <x v="7"/>
    <n v="7.2581139846527046E-2"/>
    <s v="يسأل عن أجمل امرأة"/>
    <n v="1"/>
    <x v="1"/>
    <n v="7.2581139846527046E-2"/>
  </r>
  <r>
    <s v="وحين عادَ والشمسُ لا تزالُ دافئةً."/>
    <s v="ولما رجعت والشمس لسه دافية."/>
    <s v="عندما تعود الشمس لا تزال دافئة ."/>
    <n v="0.99157041311264038"/>
    <x v="8"/>
    <n v="3.235934848975789E-2"/>
    <s v="عندما يعود ، لا تزال الشمس ساخنة ."/>
    <n v="0.95026195049285889"/>
    <x v="6"/>
    <n v="2.8599617161713799E-2"/>
  </r>
  <r>
    <s v="حكى للفراخِ الصغارِ."/>
    <s v="حكت للصغيرين."/>
    <s v="أخبر الأطفال للأطفال ."/>
    <n v="0.92961156368255615"/>
    <x v="6"/>
    <n v="0"/>
    <s v="أخبر الأطفال ."/>
    <n v="0.9252287745475769"/>
    <x v="7"/>
    <n v="0"/>
  </r>
  <r>
    <s v="عمّا رأى في النهار."/>
    <s v="اللي شافته في النهار."/>
    <s v="لقد رأيته في اليوم ."/>
    <n v="0.89595186710357666"/>
    <x v="0"/>
    <n v="4.5649693122352501E-2"/>
    <s v="لقد رأيته في اليوم ."/>
    <n v="0.94275748729705811"/>
    <x v="3"/>
    <n v="4.5649693122352501E-2"/>
  </r>
  <r>
    <s v="قال: ذهبتُ إلى الرسّام."/>
    <s v="قال: رحت للرسام."/>
    <s v="قال لقد ذهبت إلى المطار ."/>
    <n v="0.97082251310348511"/>
    <x v="1"/>
    <n v="3.7593404641569933E-2"/>
    <s v="قال لقد ذهبت إلى المطار ."/>
    <n v="0.97082251310348511"/>
    <x v="8"/>
    <n v="3.7593404641569933E-2"/>
  </r>
  <r>
    <s v="قلتُ: يا فنَّانَ اللونِ الأجمل أريدُ لوحةً لأجملِ امرأةٍ في الوجود."/>
    <s v="قلت: يا فنان اللون الاحلى عايز لوحة لاحلى ست في الدنيا."/>
    <s v="قلت لك يا كككو اللون الجميل أريد لوحة أجمل إمرأة في العالم ."/>
    <n v="0.9836159348487854"/>
    <x v="4"/>
    <n v="2.2267157315461229E-2"/>
    <s v="قلت لك يا كككا اللون الجميل أريد لوحة أجمل إمرأة في العالم ."/>
    <n v="0.98353195190429688"/>
    <x v="0"/>
    <n v="2.2267157315461229E-2"/>
  </r>
  <r>
    <s v="قال: اذهبْ إلى البستانيّ"/>
    <s v="قال: روح للبستاني"/>
    <s v="قال لي إذهبي إلى الحديقة"/>
    <n v="0.89595186710357666"/>
    <x v="0"/>
    <n v="4.5649693122352501E-2"/>
    <s v="قال له إذهب إلى الحديقة "/>
    <n v="0.93884503841400146"/>
    <x v="9"/>
    <n v="4.5649693122352501E-2"/>
  </r>
  <r>
    <s v="قلت: يا فنّانَ الروضِ الأخضرِ. أريدُ وردةً ناضرةً لامرأةٍ رائعةٍ"/>
    <s v="قلت: يا فنان الجنينة الخضراء. عايز وردة طازة لست رائعة"/>
    <s v="قلت ، يا نرجس . أريد وردة جميلة لامرأة رائعة "/>
    <n v="0.96183872222900391"/>
    <x v="9"/>
    <n v="2.345749517489102E-2"/>
    <s v="قلت ، يا يا لحديقة أخضرة . أريد وردة جميلة لامرأة رائعة ."/>
    <n v="0.97233873605728149"/>
    <x v="8"/>
    <n v="1.8724372764461879E-2"/>
  </r>
  <r>
    <s v="قال: اذهبْ إلى بائعِ الوردِ."/>
    <s v="قال: روح لبياع الورد."/>
    <s v="قال له اذهب إلى بائع الزهور ."/>
    <n v="0.97869491577148438"/>
    <x v="1"/>
    <n v="3.235934848975789E-2"/>
    <s v="قال له اذهب إلى بائع الزهور ."/>
    <n v="0.97869491577148438"/>
    <x v="8"/>
    <n v="3.235934848975789E-2"/>
  </r>
  <r>
    <s v="يا بائعَ الورد: أريدُ وردةً صافيةً مثل عينيها"/>
    <s v="يا بياع الورد: عايز وردة صافية زي عينيها"/>
    <s v="يا بائع الزهور ، أريد وردة بيضاء مثل عينيها"/>
    <n v="0.89595186710357666"/>
    <x v="0"/>
    <n v="6.9954328511499797E-2"/>
    <s v="يا بائع الزهور ، أريد وردة بيضاء مثل عينيها ."/>
    <n v="0.96535158157348633"/>
    <x v="4"/>
    <n v="6.3026475986887889E-2"/>
  </r>
  <r>
    <s v="قال: اذهب إلى بائع الزنابقِ."/>
    <s v="قال: روح لبياع الزنابق."/>
    <s v="قال له اذهب إلى بائع الملابس ."/>
    <n v="0.95530241727828979"/>
    <x v="5"/>
    <n v="0.19308506685901669"/>
    <s v="قال له اذهب إلى بائع الأمتعات ."/>
    <n v="0.9580959677696228"/>
    <x v="6"/>
    <n v="0.19308506685901669"/>
  </r>
  <r>
    <s v="يا بائع الزنبقِ: هل مَسَحَتْ على رأسِكَ أصابعُ الحنان؟"/>
    <s v="يا بياع الزنبق: كان حد مسح على راسك باصابع الحنان؟"/>
    <s v="يا بائع الورد ، هل وضعت إصبعك على رأسك ؟"/>
    <n v="0.96502006053924561"/>
    <x v="9"/>
    <n v="6.7726356004308236E-2"/>
    <s v="يا بائع الورد ، هل تُسكب على رأسك إصبع الحبل ؟"/>
    <n v="0.97159415483474731"/>
    <x v="8"/>
    <n v="6.1729293904138442E-2"/>
  </r>
  <r>
    <s v="وهل ربتتْ على كتفك يدٌ حانية؟"/>
    <s v="وكان حد طبطب على كتفك بايد حنونة؟"/>
    <s v="هل تمانع في أن تضع يدي على يدك ملعقة ؟"/>
    <n v="0.96131891012191772"/>
    <x v="9"/>
    <n v="2.345749517489102E-2"/>
    <s v="هل تمانع في أن تضع يده على يدك ، من فضلك ؟"/>
    <n v="0.93982946872711182"/>
    <x v="9"/>
    <n v="2.0044994979069069E-2"/>
  </r>
  <r>
    <s v="أريدُ زنبقاً كأصابعها."/>
    <s v="عاوز زنبق زي اصابعها."/>
    <s v="أريد بعضا من الجلد الجلدي ."/>
    <n v="0.9072345495223999"/>
    <x v="10"/>
    <n v="0"/>
    <s v="أريد بعضا من العرق الجلدي ."/>
    <n v="0.91831028461456299"/>
    <x v="10"/>
    <n v="0"/>
  </r>
  <r>
    <s v="قال: اذهبُ إلى بائع الحرير.."/>
    <s v="قال: روح لبياع الحرير.."/>
    <s v="قال له اذهب إلى بائع المجوهرات ."/>
    <n v="0.96482688188552856"/>
    <x v="9"/>
    <n v="8.1939171811710995E-2"/>
    <s v="قال له إذهب إلى بائع المجوهرات ."/>
    <n v="0.96482682228088379"/>
    <x v="4"/>
    <n v="8.1939171811710995E-2"/>
  </r>
  <r>
    <s v="يا بائعَ الحريرِ: هل شاهدَتْ أزهارَ الياسَمين؟"/>
    <s v="يا بياع الحرير: شوفت قبل كده زهور الياسمين؟"/>
    <s v="يا بائع المجوهرات ، هل رأيت زهور نرجس ؟"/>
    <n v="0.96552598476409912"/>
    <x v="9"/>
    <n v="3.0601688609851071E-2"/>
    <s v="يا بائع المجوهرات ، هل رأيت أزهار الزهور ؟"/>
    <n v="0.97797948122024536"/>
    <x v="8"/>
    <n v="3.0601688609851071E-2"/>
  </r>
  <r>
    <s v="أريدُ ثوباً لأجملِ امرأةٍ."/>
    <s v="عاوز فستان لاحلى ست."/>
    <s v="أريد فستانا أجمل فتاة ."/>
    <n v="0.9574434757232666"/>
    <x v="5"/>
    <n v="0"/>
    <s v="أريدُ ثوباً لأجملِ امرأةٍ."/>
    <n v="1"/>
    <x v="1"/>
    <n v="0"/>
  </r>
  <r>
    <s v="قال: اذهبْ إلى ذلك البيتِ القريبِ."/>
    <s v="قال: روح للبيت القريب ده."/>
    <s v="قال له اذهب إلى هذا المنزل القريب ."/>
    <n v="0.9771806001663208"/>
    <x v="1"/>
    <n v="2.8599617161713799E-2"/>
    <s v="قال له اذهب إلى هذا المنزل القريب ."/>
    <n v="0.97718048095703125"/>
    <x v="8"/>
    <n v="2.8599617161713799E-2"/>
  </r>
  <r>
    <s v="في البيت القريبِ المجاور."/>
    <s v="في البيت المجاور القريب."/>
    <s v="في المنزل المجاور ."/>
    <n v="0.96444833278656006"/>
    <x v="9"/>
    <n v="6.1033220311973127E-2"/>
    <s v="في المنزل المجاور ."/>
    <n v="0.96444833278656006"/>
    <x v="4"/>
    <n v="6.1033220311973127E-2"/>
  </r>
  <r>
    <s v="وجدتُ اللوحةَ الجميلة."/>
    <s v="لقيت اللوحة الجميلة."/>
    <s v="وجدت اللوحة الرائعة ."/>
    <n v="0.96050530672073364"/>
    <x v="9"/>
    <n v="0"/>
    <s v="وجدت اللوحة الجميلة ."/>
    <n v="0.99999994039535522"/>
    <x v="2"/>
    <n v="0"/>
  </r>
  <r>
    <s v="رأيتُ امرأةً تعمل بمهارةِ."/>
    <s v="شوفت ست شغالة بمهارة."/>
    <s v="رأيت امرأة تعمل ببراعة ."/>
    <n v="0.9873088002204895"/>
    <x v="4"/>
    <n v="4.5649693122352501E-2"/>
    <s v="رأيت امرأة تعمل ببراعة ."/>
    <n v="0.9873088002204895"/>
    <x v="0"/>
    <n v="4.5649693122352501E-2"/>
  </r>
  <r>
    <s v="تمسحُ زجاج النافذة."/>
    <s v="بتمسح زجاج الشباك."/>
    <s v="يمسح زجاج النافذة ."/>
    <n v="0.99217092990875244"/>
    <x v="8"/>
    <n v="6.1033220311973127E-2"/>
    <s v="يمسح زجاج النافذة ."/>
    <n v="0.99217092990875244"/>
    <x v="2"/>
    <n v="6.1033220311973127E-2"/>
  </r>
  <r>
    <s v="تسقي أصيصَ الزهرِ."/>
    <s v="بتسقي وعاء الزهور."/>
    <s v="تشرب كوبا من الزهور ."/>
    <n v="0.93653810024261475"/>
    <x v="11"/>
    <n v="0"/>
    <s v="تُرى ، من فضلك ."/>
    <n v="0.93"/>
    <x v="9"/>
    <n v="0"/>
  </r>
  <r>
    <s v="تقتربُ من طفلٍ صغير."/>
    <s v="بتقرب من طفل صغير."/>
    <s v="إنها تقترب من طفل صغير ."/>
    <n v="0.99234092235565186"/>
    <x v="8"/>
    <n v="3.7593404641569933E-2"/>
    <s v="إنها تقترب من طفل صغير ."/>
    <n v="0.99234092235565186"/>
    <x v="2"/>
    <n v="3.7593404641569933E-2"/>
  </r>
  <r>
    <s v="تُسرّحُ شعرَه."/>
    <s v="بتمشط شعره."/>
    <s v="تبدو شعرها ناعما ."/>
    <n v="0.89104616641998291"/>
    <x v="0"/>
    <n v="0"/>
    <s v="تتسرح شعره"/>
    <n v="1"/>
    <x v="1"/>
    <n v="0"/>
  </r>
  <r>
    <s v="تعطيه قطعةَ حلوى.."/>
    <s v="بتديله قطعة حلوى.."/>
    <s v="أعطيك قطعة الحلوى ."/>
    <n v="0.95930373668670654"/>
    <x v="5"/>
    <n v="0"/>
    <s v="أعطيك قطعة حلوى ."/>
    <n v="0.98714911937713623"/>
    <x v="0"/>
    <n v="0"/>
  </r>
  <r>
    <s v="الطفلُ الصغيرُ يحملُ حقيبتَهُ المدرسية."/>
    <s v="الولد الصغير شايل شنطته."/>
    <s v="الطفل الصغير يحمل حقيبة المدرسية ."/>
    <n v="0.99704039096832275"/>
    <x v="8"/>
    <n v="0"/>
    <s v="الطفل الصغير يحمل حقيبة المدرسية ."/>
    <n v="0.99704033136367798"/>
    <x v="2"/>
    <n v="0"/>
  </r>
  <r>
    <s v="وعلى ثغرهِ ابتسامة"/>
    <s v="وعلى وشه ابتسامة"/>
    <s v="على عيناك ابتسامة"/>
    <n v="0.95556735992431641"/>
    <x v="5"/>
    <n v="7.2497499906818239E-2"/>
    <s v="على عيناك ابتسامة"/>
    <n v="0.95556735992431641"/>
    <x v="6"/>
    <n v="7.2497499906818239E-2"/>
  </r>
  <r>
    <s v="يُقَبّلُ يدَ المرأةِ."/>
    <s v="بيبوس ايد الست."/>
    <s v="تُقلف يد المرأة ."/>
    <n v="0.98947805166244507"/>
    <x v="4"/>
    <n v="0"/>
    <s v="تُقبل يد المرأة ."/>
    <n v="1"/>
    <x v="1"/>
    <n v="0"/>
  </r>
  <r>
    <s v="وقبلَ أن ينطلقَ يقولُ: &quot;شكراً يا ماما&quot;"/>
    <s v="وقبل ما يمشي بيقول: &quot;شكرا يا ماما&quot;"/>
    <s v="قبل أن يبدأ يقول له ، شكرا يا أمي"/>
    <n v="0.94727456569671631"/>
    <x v="3"/>
    <n v="3.0601688609851071E-2"/>
    <s v="قبل أن يبدأ يقول ، شكرا يا أمي"/>
    <n v="0.94952201843261719"/>
    <x v="3"/>
    <n v="3.401086821506398E-2"/>
  </r>
  <r>
    <s v="  Title =”قصة الممحاة والقلم”     "/>
    <s v="قصة الممحاة والقلم"/>
    <s v="العنوان اسمه &quot; قصة المعطف و القلم &quot;"/>
    <n v="0.95024144649505615"/>
    <x v="5"/>
    <n v="0"/>
    <s v="العنوان هو &quot; قصة المعطف و القلم &quot; ."/>
    <n v="0.95042860507965088"/>
    <x v="6"/>
    <n v="0"/>
  </r>
  <r>
    <s v="تحاور الصديقان القلم والممحاة يوماً واشتد النقاش بينهما، حتى قال القلم: "/>
    <s v="اتكلم القلم والممحاة مع بعض يوم وزاد النقاش بينهم، لحد ما القلم قال:"/>
    <s v="تحاور صديقي القلم و الأقلام يوما ، حتى قال القلم "/>
    <n v="0.98158001899719238"/>
    <x v="4"/>
    <n v="6.1281341099922469E-2"/>
    <s v="تحاور صديقي القلم والممممة يوما ، حتى قال القلم ."/>
    <n v="0.97995436191558838"/>
    <x v="8"/>
    <n v="6.1281341099922469E-2"/>
  </r>
  <r>
    <s v="- أنا أكرهك أيتها الممحاة المغرورة!!.. "/>
    <s v=" انا بكرهك يا ممحاة يا مغرورة!!"/>
    <s v="أنا تكرهك يا الملعقة المغرورة ."/>
    <n v="0.93041545152664185"/>
    <x v="11"/>
    <n v="3.7593404641569933E-2"/>
    <s v="أنا تكرهك يا الملاعق المغرورة ."/>
    <n v="0.93205434083938599"/>
    <x v="9"/>
    <n v="3.7593404641569933E-2"/>
  </r>
  <r>
    <s v="ردت الممحاة بتعجب: لماذا يا صديقي القلم؟؟!! "/>
    <s v="ردت الممحاة مستغربة: ليه يا صاحبي يا قلم؟؟!!"/>
    <s v="ردت المعطف . لماذا يا صديقي القلم ؟"/>
    <n v="0.94052821397781372"/>
    <x v="3"/>
    <n v="0.17739111163122609"/>
    <s v="ردت المطفأة . لماذا يا صديقي القلم ؟"/>
    <n v="0.94153660535812378"/>
    <x v="3"/>
    <n v="0.17739111163122609"/>
  </r>
  <r>
    <s v="أجاب القلم: لأنك تمحي لي كل ما أكتبه. "/>
    <s v="رد القلم: عشان انتي بتمسحيلي كل اللي بكتبه"/>
    <s v="قال القلم ، لأنك تحتفظ بكل ما أكتبه ."/>
    <n v="0.97605216503143311"/>
    <x v="1"/>
    <n v="3.0601688609851071E-2"/>
    <s v="قال القلم ، لأنك تحتفظ بكل ما أكتب ."/>
    <n v="0.97343027591705322"/>
    <x v="8"/>
    <n v="3.0601688609851071E-2"/>
  </r>
  <r>
    <s v="ردت الممحاة بلطف: ولكني لا أمحو إلا الأخطاء فقط. "/>
    <s v="ردت الممحاة بلطف: بس انا مش بمسح غير الغلطات بس."/>
    <s v="ردت المعطف بهدوء ، لكن لا أسجل أي أخطاء فقط ."/>
    <n v="0.97360587120056152"/>
    <x v="1"/>
    <n v="2.5684810471804671E-2"/>
    <s v="ردت المطفأة بلطف ، لكن لا أسجل أي أخطاء فقط ."/>
    <n v="0.98255288600921631"/>
    <x v="0"/>
    <n v="2.5684810471804671E-2"/>
  </r>
  <r>
    <s v="انزعج القلم وقال بعصبية: وما شأنكِ أنت ؟! أنا أكتب كل ما يحلو لي!!! "/>
    <s v="اتضايق القلم وقال بعصبية: ومالك انتي؟! انا بكتب اللي يعجبني!!!"/>
    <s v="لقد أزعج القلم ، قال بانفعال ؟ أنا أكتب كل ما يناسبني ."/>
    <n v="0.95784842967987061"/>
    <x v="5"/>
    <n v="0.18934058951353841"/>
    <s v="لقد أزعج القلم . ماذا عنك ؟ أنا أكتب كل ما يناسبني ؟"/>
    <n v="0.95816349983215332"/>
    <x v="6"/>
    <n v="0.18934058951353841"/>
  </r>
  <r>
    <s v="ردت الممحاة بود: ولأني أحبك.. فأنا أمحو أخطاءك فقط حتى لا يراها أحد ويسخر منك!!! "/>
    <s v="ردت الممحاة بحب: وعشان بحبك.. فانا بمسح غلطاتك بس عشان محدش يشوفها ويستهزأ بيك!!!"/>
    <s v="ردت المعطف ودود ، لأني أحبك . أنا أكتب أخطاءك فقط حتى لا يراها أحد ."/>
    <n v="0.96481585502624512"/>
    <x v="9"/>
    <n v="0.31314224813827352"/>
    <s v="ردت المطفأة ، لأني أحبك . أنا أبحث عن أخطاءك فقط حتى لا يراها أحد ."/>
    <n v="0.96224069595336914"/>
    <x v="4"/>
    <n v="0.31314224813827352"/>
  </r>
  <r>
    <s v="قال القلم بغضب: أنت مغرورة.. لأن الذي يكتب أفضل من الذي يمحي!!! "/>
    <s v="قال القلم بغضب: انتي مغرورة.. عشان اللي بيكتب احسن من اللي بيمسح!!!"/>
    <s v="قال القلم بغضب ، لأنك مهووسة , لأن من يكتب أفضل من من يمحي ."/>
    <n v="0.95516502857208252"/>
    <x v="5"/>
    <n v="0.11044506896905559"/>
    <s v="قال القلم غاضبا ، لأنك مهووسة . لأنه من يكتب أفضل من يمحي ."/>
    <n v="0.95031207799911499"/>
    <x v="6"/>
    <n v="0.11329837765517969"/>
  </r>
  <r>
    <s v="تعجبت الممحاة من قول صديقها القلم وقالت بحزم: "/>
    <s v="اتعجبت الممحاة من كلام صاحبها القلم وقالت بحزم"/>
    <s v="سئمت المعطف من كلام صديقها القلم و قالت بسرعه"/>
    <n v="0.98278772830963135"/>
    <x v="4"/>
    <n v="6.9954328511499797E-2"/>
    <s v="تعجبت المطفأة من قال صديقها القلم و قالت بجدية"/>
    <n v="0.98204171657562256"/>
    <x v="0"/>
    <n v="7.5170818019363969E-2"/>
  </r>
  <r>
    <s v="- ألا تعلم – يا صديقي- أننا نكمل بعضنا البعض، لأن إزالةُ الخطأ تعادل كتابةَ الصواب.. "/>
    <s v="مش عارف -- يا صاحبي- اننا بنكمل بعض، عشان مسح الغلط زي كتابة الصح.."/>
    <s v="معذرة يا صديقي ، لأننا نكمل كل شيء ، لأن تغيير الخطأ يفوق كتابة الخطأ ."/>
    <n v="0.97160220146179199"/>
    <x v="1"/>
    <n v="2.2224701309022311E-2"/>
    <s v="لا تعلم يا صديقي أننا نكمل بعضنا بعضنا ، لأن تغيير الخطأ يزيد عن كتابة الخطأ ."/>
    <n v="0.9816131591796875"/>
    <x v="0"/>
    <n v="9.1286126419329608E-2"/>
  </r>
  <r>
    <s v="أطرق القلم لحظة مفكراً بكلام صديقته الممحاة، ثم رفع رأسه وقال: "/>
    <s v="طأطأ القلم راسه شوية بيفكر في كلام صاحبته الممحاة، وبعدين رفع راسه وقال:"/>
    <s v="أعرج على القلم لحظة ، أنظر إلى كلمة صديقتي المعطف ، ثم رفع رأسه و قال "/>
    <n v="0.97998046875"/>
    <x v="1"/>
    <n v="9.8781023210674959E-2"/>
    <s v="أعرج على القلم لحظة ، أنظر إلى كلمة صديقتي المطفأة ، ثم رفع رأسه و قال ."/>
    <n v="0.98194503784179688"/>
    <x v="0"/>
    <n v="9.287430668250117E-2"/>
  </r>
  <r>
    <s v="- صدقت يا عزيزتي الممحاة نحن صديقان لا نفترقان أبداً!!! "/>
    <s v="عندك حق يا حبيبتي الممحاة احنا اصحاب مش بنفترق ابدا!!!"/>
    <s v="معذرة يا سيدتي المعطف نحن أصدقائي لا نفترق أبدا ."/>
    <n v="0.944541335105896"/>
    <x v="3"/>
    <n v="3.0871799808632559E-2"/>
    <s v="معذرة يا عزيزتي المعطفة نحن أصدقائي لا نفترق أبدا ."/>
    <n v="0.94770389795303345"/>
    <x v="3"/>
    <n v="6.7726356004308236E-2"/>
  </r>
  <r>
    <s v="فرحت الممحاة بكلام صديقها القلم، وأمسكت بيده وعاشا معاً صديقين حميمين لا يفترقانِ ولا يختلفان. "/>
    <s v="فرحت الممحاة بكلام صاحبها القلم، ومسكت ايده وعاشوا سوا اصحاب مقربين مش بيفترقوا ولا بيختلفوا."/>
    <s v="لقد سعدت المعطف بكلام صديقها القلم ، و وضعت يده بيدها و عاشوا سويا مع صديق جميل لا يختلفون عن ذلك ."/>
    <n v="0.97861170768737793"/>
    <x v="1"/>
    <n v="3.0058610899907599E-2"/>
    <s v="لقد سعدت المطفأة بكلام صديقها القلم ، و وضعت يده بيدها و عاشوا سويا مع صديق صديق ، لا يختلفون ."/>
    <n v="0.9879995584487915"/>
    <x v="0"/>
    <n v="3.1366319015638848E-2"/>
  </r>
  <r>
    <s v="Title =”كتكوت في خطر”                  "/>
    <s v="كتكوت في خطر"/>
    <s v="العنوان ، اسمه &quot; كلب في خطر &quot;"/>
    <n v="0.89595186710357666"/>
    <x v="0"/>
    <n v="2.8599617161713799E-2"/>
    <s v="العنوان هو &quot; كتكوت في خطر&quot; ."/>
    <n v="0.9879995584487915"/>
    <x v="0"/>
    <n v="3.235934848975789E-2"/>
  </r>
  <r>
    <s v="في يومٍ من الأيام استيقظ الديك بوب ، فوجد أن له 3 كتاكيت ، وواحد آخر ظل في البيضة."/>
    <s v="في يوم من الايام صحي الديك بوب، لقى انه عنده 3 كتاكيت، وواحد تاني فضل في البيضة."/>
    <s v="في يوم من الأيام استيقظ الديك بوب ، وجد أن لديه ثلاثة صناديق ، وواحد آخر في البيضة ."/>
    <n v="0.97613751888275146"/>
    <x v="1"/>
    <n v="0.34114882810653818"/>
    <s v="في يوم من الأيام استيقظ الديك بوب ، وجد أن لديه ثلاثة معطفات ، وواحد آخر في البيضة ."/>
    <n v="0.9779735803604126"/>
    <x v="8"/>
    <n v="0.34114882810653818"/>
  </r>
  <r>
    <s v=" خرج الديك بوب مع كتاكيته الصغار وتركوا الكتكوت زوزو في البيضة. "/>
    <s v="خرج الديك بوب مع صغاره وسابوا الكتكوت زوزو في البيضة."/>
    <s v="خرج الكلب بوب مع معطفه الصغير و ترك كيسين من الدجاج في البيض ."/>
    <n v="0.9806714653968811"/>
    <x v="4"/>
    <n v="4.9070511103326768E-2"/>
    <s v="خرج الديك بوب مع حقائبه الصغار و ترك أولاده صغار في البيض ."/>
    <n v="0.98204207420349121"/>
    <x v="0"/>
    <n v="0.21401603033752981"/>
  </r>
  <r>
    <s v="جاء الصيّاد الشرِّير ومعه بندقية ، حيث حاول صيد الديوك والكتاكيت."/>
    <s v="جه الصياد الوحش ومعاه بندقية، وحاول يصطاد الديوك والكتاكيت."/>
    <s v="لقد جاء المركب المركب مع بندقية ، عندما حاول أن يجد حقائبي وأحذيةي ."/>
    <n v="0.97209155559539795"/>
    <x v="1"/>
    <n v="4.9070511103326768E-2"/>
    <s v="جاء المركب المركب مع بندقية ، عندما حاول الصيد ، والأحذية ."/>
    <n v="0.98113155364990234"/>
    <x v="0"/>
    <n v="5.6781704847011921E-2"/>
  </r>
  <r>
    <s v=" وَصَلَ الصياد الشرير إلى بيضة الكتكوت زوزو ، أخــــــــذ الصياد البيضة حيث كان زوزو داخل البيضة وهرب الصياد !!"/>
    <s v="وصل الصياد الوحش لبيضة الكتكوت زوزو، خد الصياد البيضة اللي كان زوزو جواها وجري الصياد!!"/>
    <s v="تُّقل الكلب الشرير إلى بيضة البيضة ، أخذ الصياد البيضة عندما كان اثنان في البيضة و هرب الكلب "/>
    <n v="0.94863468408584595"/>
    <x v="3"/>
    <n v="9.3256819189886889E-2"/>
    <s v="سُرق الصياد الشرير البيضة في البيضة عندما كان اثنان في البيضة وهرب الكلب ."/>
    <n v="0.9266706109046936"/>
    <x v="7"/>
    <n v="4.5185149450458963E-2"/>
  </r>
  <r>
    <s v="قال الديك بوب في نفسه : إذا تركت زوزو فهل مكانه آمن ! "/>
    <s v="قال الديك بوب لنفسه: لو سبت زوزو هل مكانه امان!"/>
    <s v="قال الديك بوب له إذا تركت اثنين هل مكانه آمنا ؟"/>
    <n v="0.96395957469940186"/>
    <x v="9"/>
    <n v="0.12738894786442301"/>
    <s v="قال الديك بوب في نفسي إذا تركت اثنين هل مكانه آمن ؟"/>
    <n v="0.97255343198776245"/>
    <x v="8"/>
    <n v="0.263558592604558"/>
  </r>
  <r>
    <s v="أحس الديك بوب أن خطرًا ما سيأتي على كتكوته الضغير ، أخـــذ الديك بوب يركض حتى وصل إلى بيته فلم يجد الكتكوت زوزو."/>
    <s v="حس الديك بوب ان في خطر جاي على كتكوته الصغير، خد الديك بوب يجري لحد ما وصل للبيت بتاعه بس ملقاش الكتكوت زوزو."/>
    <s v="أشعر بأن خطرا لا سيأتي على معطفه الصغير . لقد وصل الديك بوب إلى بيتها لم يجد كيسين ."/>
    <n v="0.91"/>
    <x v="12"/>
    <n v="4.0944598747464388E-2"/>
    <s v="أشعر أن خطرا لا يأتي على معطفي بوب . لقد يركض الديك بوب حتى وصل إلى المنزل لم يجد قميصين ."/>
    <n v="0.97328728437423706"/>
    <x v="8"/>
    <n v="8.1185763652188409E-2"/>
  </r>
  <r>
    <s v="خرج الديك وأخذ يبحث على ابنه الصغير ، فوجد الصياد يركض وبيده بيضة ، أخذ الديك يركض وراءه."/>
    <s v="خرج الديك وبدأ يدور على ابنه الصغير، فلقى الصياد بيجري وفي ايده بيضة، خد الديك يجري وراه."/>
    <s v="خرج الديك و يبحث عن إبنه الصغير ، وجد الكلب يركض و به بيضة ، أخذ الحمام يركض وراءه ."/>
    <n v="0.99260944128036499"/>
    <x v="8"/>
    <n v="0.10075450915288139"/>
    <s v="خرج الديك و يبحث عن إبنه الصغير ، وجد الكلب يركض بداخل البيضة ، أخذ الديك يركض وراءه ."/>
    <n v="0.99431759119033813"/>
    <x v="2"/>
    <n v="0.18107197870881739"/>
  </r>
  <r>
    <s v=" خاف الصياد الشرير،فمن شدة الخوف سقطت البيضة من يد الصياد وتكسرت وخرج الكتكوت زوزو من البيضة وعاد إلى إخوته بسلام."/>
    <s v="خاف الصياد الوحش، ومن كتر الخوف وقعت البيضة من ايد الصياد واتكسرت وخرج الكتكوت زوزو من البيضة ورجع لاخواته بالسلامة."/>
    <s v="خائف ، من شدة الخوف سقطت البيضة من يد الصياد و سقط الكيس اثنان من البيضة و خرج الكلب من البيضة و عاد إلى أخيه بسلام ."/>
    <n v="0.98782718181610107"/>
    <x v="4"/>
    <n v="0.24010981785257501"/>
    <s v="خائف ، من شدة الخوف سقطت البيضة من يد الصياد وسقطت وسقطت البيضة من يد الصياد وسقطت وسقطت البيضة من يد الصياد و سقط الديك اثنان من البيضة وعاد إلى أولاده بسلام ."/>
    <n v="0.9847416877746582"/>
    <x v="0"/>
    <n v="0.2490784951946792"/>
  </r>
  <r>
    <s v="فرح الديك وإخوته كثيرًا بعودة الكتكوت زوزو ، وندم الصياد على ما فعل"/>
    <s v="فرح الديك واخواته اوي برجوع الكتكوت زوزو، وندم الصياد على اللي عمله"/>
    <s v="فرحت الديك و أشقاءه كثيرا بعودة الدبو ، و أسف الكلب على ما فعل "/>
    <n v="0.98102676868438721"/>
    <x v="4"/>
    <n v="0.1071509899810591"/>
    <s v="لقد سعدت الديك و أشقاءه كثيرا بعودة الديك ، و أسف الكلب على ما فعلت "/>
    <n v="0.98447650671005249"/>
    <x v="0"/>
    <n v="4.8638187696647607E-2"/>
  </r>
  <r>
    <s v="Title =”ساره ومحمد والصدقة”  "/>
    <s v="سارة ومحمد والصدقة"/>
    <s v="العنوان ، اسم سارة و محمد و الزكاة"/>
    <n v="0.91049951314926147"/>
    <x v="12"/>
    <n v="0"/>
    <s v="العنوان هو &quot; سارة و محمد والإحسان &quot;"/>
    <n v="0.93616938591003418"/>
    <x v="9"/>
    <n v="0"/>
  </r>
  <r>
    <s v=" خرج محمد مع أخته سارة في أحد الأيام "/>
    <s v="خرج محمد مع اخته سارة في يوم من الايام"/>
    <s v="خرج محمد مع أختي سارة في أحد الأيام"/>
    <n v="0.99926131963729858"/>
    <x v="8"/>
    <n v="0.5"/>
    <s v="خرج محمد مع أخته سارة في يوم واحد"/>
    <n v="0.98076391220092773"/>
    <x v="0"/>
    <n v="0.68037493331712018"/>
  </r>
  <r>
    <s v="وفي الطريق شاهد محمد رجل فقير ومحتاج ... مد محمد يده وأخرج بعض من النقود وأعطاها للفقير .. شكر الفقير محمد وقال له : "/>
    <s v="وفي السكة شاف محمد راجل فقير ومحتاج... مد محمد ايده وطلع شوية فلوس وادهم للفقير.. شكر الفقير محمد وقاله:"/>
    <s v="في الطريق وجد محمد رجل فقير محتاجا . أخذ محمد يده و أخرج بعض النقود و أعطها للطفل محمد . وشكر المسكين محمد و قال له"/>
    <n v="0.89595186710357666"/>
    <x v="0"/>
    <n v="7.2245066004092334E-2"/>
    <s v="في الطريق وجد محمد رجل فقير محتاجا . أخذ محمد يده و أخرج بعض النقود و أعطها للطفل محمد و قال له ."/>
    <n v="0.99001169204711914"/>
    <x v="2"/>
    <n v="7.8095227444395565E-2"/>
  </r>
  <r>
    <s v="سلمت يمينك يا ولدي "/>
    <s v="سلمت ايدك يا ابني"/>
    <s v="سلمت يمينك يا ابني "/>
    <n v="0.94436609745025635"/>
    <x v="3"/>
    <n v="0.43146827293898637"/>
    <s v="سلمت يمينك يا ولدي "/>
    <n v="1"/>
    <x v="1"/>
    <n v="0.29950981436291052"/>
  </r>
  <r>
    <s v="وبعد ذلك "/>
    <s v="وبعد كده"/>
    <s v="و بعد ذلك"/>
    <n v="0.98730087280273438"/>
    <x v="4"/>
    <n v="7.2497499906818239E-2"/>
    <s v="بعد ذلك"/>
    <n v="0.98462194204330444"/>
    <x v="0"/>
    <n v="6.7544361420347074E-2"/>
  </r>
  <r>
    <s v="سألت سارة أخاها محمد : "/>
    <s v="سألت سارة اخوها محمد:"/>
    <s v="سألت سارة أخوها محمد"/>
    <n v="0.89595186710357666"/>
    <x v="0"/>
    <n v="0.1449853469670255"/>
    <s v="سألت سارة أخوه محمد ."/>
    <n v="0.98958152532577515"/>
    <x v="0"/>
    <n v="0.1341419505182477"/>
  </r>
  <r>
    <s v="محمد لماذا أعطيت هذا الرجل نقود ؟؟"/>
    <s v="محمد ليه اديت الراجل ده فلوس؟؟"/>
    <s v="محمد لماذا أعطيت هذا الرجل نقودا ؟"/>
    <n v="0.89595186710357666"/>
    <x v="0"/>
    <n v="0.61478815295126432"/>
    <s v="لماذا أعطيت هذا الرجل نقودا ؟"/>
    <n v="0.98365461826324463"/>
    <x v="0"/>
    <n v="0.43012508513132619"/>
  </r>
  <r>
    <s v="فقال محمد : أنه رجل محتاج والله تعالى أمرنا بمساعدة الفقراء والمحتاجين ومد يد العون لهم فقد خلق الله لنا هذه اليد لعمل الخير ومساعدة الفقراء والمحتاجين "/>
    <s v="فقال محمد: ده راجل محتاج وربنا امرنا نساعد الغلابة والمحتاجين ونمد ايدنا ليهم، ربنا خلق لنا الايد دي عشان الخير ومساعدة الغلابة والمحتاجين"/>
    <s v="قال محمد إنه رجل محتاج و الله الله دعانا للمساعدة و مساعدة الفقراء و المحتاجين "/>
    <n v="0.97279047966003418"/>
    <x v="1"/>
    <n v="2.1854546494273659E-2"/>
    <s v="قال محمد أنه رجل محتاج و الله الله دعانا لمساعدة الفقراء و المحتاجين و اجعل هذه اليد مساعدة الفقراء و المحتاجين ."/>
    <n v="0.98252546787261963"/>
    <x v="0"/>
    <n v="6.6154211761751694E-2"/>
  </r>
  <r>
    <s v="فسألت سارة : وبماذا تتميز اليد لكي تستطيع القيام بهذه المهمة ؟؟"/>
    <s v="فسألت سارة: وايه مميزات الايد عشان تقدر تعمل المهمة دي؟؟"/>
    <s v="قلت سارة , كيف تكون اليد قادرة على القيام بهذه المهمة ؟"/>
    <n v="0.981456458568573"/>
    <x v="4"/>
    <n v="0.12026061194250889"/>
    <s v="قلت سارة ، كيف تكون اليد قادرة على القيام بهذه المهمة ؟"/>
    <n v="0.97744846343994141"/>
    <x v="8"/>
    <n v="0.12026061194250889"/>
  </r>
  <r>
    <s v="فأجاب محمد : اليد يمكننا بواسطتها مسك الأشياء فنقوم بمسك النقود بها ومدها لتصل ليد الرجل المحتاج فيأخذها"/>
    <s v="فرد محمد: الايد ممكن نمسك بيها الحاجات فنمسك الفلوس بيها ونمدها عشان توصل لايد الراجل المحتاج فياخدها"/>
    <s v="و قال محمد ، يمكن أن نستطيع استخدام اليد لتقييد الأشياء ، سنضع النقود بها و مدها إلى يد الرجل المحتاج سيأخذها"/>
    <n v="0.96439862251281738"/>
    <x v="9"/>
    <n v="4.4179480207124873E-2"/>
    <s v="و قال محمد ، تستطيع اليد أن لقيد الأشياء ، نقوم بقيد النقود بها و مدها إلى يد الرجل المحتاجة سيأخذها "/>
    <n v="0.96766042709350586"/>
    <x v="4"/>
    <n v="3.7301049744842878E-2"/>
  </r>
  <r>
    <s v="سارة : ما اجمل عمل اليد ... سأساعد الفقراء وأمد لهم يدي للمساعدة ...."/>
    <s v="سارة: ما احلى شغل الايد... هساعد الغلابة وامد ايدي ليهم للمساعدة...."/>
    <s v="سارة ، أفضل عمل اليد . سأساعد الناس في المساعدة ."/>
    <n v="0.96705257892608643"/>
    <x v="9"/>
    <n v="4.699453531974556E-2"/>
    <s v="سارة ، ما أفضل عمل اليد . سأساعد الأطفال وأساعدهم في المساعدة ."/>
    <n v="0.98059964179992676"/>
    <x v="0"/>
    <n v="5.1521418408816189E-2"/>
  </r>
  <r>
    <s v=" Title =”الاسماء الخالدة”"/>
    <s v="الاسامي الخالدة"/>
    <s v="العنوان ، اسم الاسم الحقيقي"/>
    <n v="0.88586157560348511"/>
    <x v="2"/>
    <n v="0"/>
    <s v="العنوان يسمى &quot; الأسماء العتيقة &quot;"/>
    <n v="0.90750426054000854"/>
    <x v="5"/>
    <n v="0"/>
  </r>
  <r>
    <s v="فوق رمال ساحل البحر، سجّل الطفل هشام اسمه بعصا صغيرة،"/>
    <s v="على رمل شاطئ البحر، كتب الولد هشام اسمه بعصاية صغيرة،"/>
    <s v="فوق شاطئ الشاطئ ، سجل الطفل هشام اسمه بعصا صغيرة ."/>
    <n v="0.98494654893875122"/>
    <x v="4"/>
    <n v="0.2480841500170182"/>
    <s v="فوق شاطئ الشاطئ ، سجل الطفل هشام اسمه بعصا صغيرة ."/>
    <n v="0.984946608543396"/>
    <x v="0"/>
    <n v="0.2480841500170182"/>
  </r>
  <r>
    <s v="ثم أطلق ضحكة وأخذ يركض فرحاً.."/>
    <s v="وبعدين ضحك وخد يجري فرحان.."/>
    <s v="ثم أرسل ابتسامة و أخذ يركض فرحا "/>
    <n v="0.9617658257484436"/>
    <x v="9"/>
    <n v="3.8481967460872638E-2"/>
    <s v="ثم أطلق ابتسامة و أخذ يركض سعيدا ."/>
    <n v="0.95000708103179932"/>
    <x v="6"/>
    <n v="7.8825884423426515E-2"/>
  </r>
  <r>
    <s v="وحينما عاد إلى الساحل في اليوم الثاني وجد اسمه وآثار أقدامه قد امّحت وزالت.."/>
    <s v="ولما رجع للشاطئ في اليوم التاني لقى اسمه واثار رجليه اتمسحت وراحت.."/>
    <s v="و عندما عاد إلى الشاطئ في اليوم الثاني وجد اسمه و آثار أقدامه ، و اختفت ."/>
    <n v="0.98378825187683105"/>
    <x v="4"/>
    <n v="0.2545984531673679"/>
    <s v="عندما عاد إلى الشاطئ في اليوم الثاني وجد اسمه و آثار أقدامه ، و اختفت ."/>
    <n v="0.98315465450286865"/>
    <x v="0"/>
    <n v="0.27225894230697018"/>
  </r>
  <r>
    <s v="حزن هشام بادئ الأمر، وجلس يتطلّع إلى البحر الواسع أمامه.. ولكن موجة اقتربت منه.. لامست قدميه.. ضحكت وقالت:"/>
    <s v="زعل هشام في الاول، وقعد يبص على البحر الواسع قدامه.. بس موجة قربت منه.. لمست رجليه.. ضحكت وقالت:"/>
    <s v="تألم هشام منذ وقت طويل ، و استمر في النظر إلى البحر الواسع أمامه ، لكن موجة اقتربت منه ، تزعجه ، وضحكت و قالت "/>
    <n v="0.97309356927871704"/>
    <x v="1"/>
    <n v="6.6095020292633117E-2"/>
    <s v="تألم هشام منذ وقت طويل ، و استمر في النظر إلى المحيط المجاور أمامه ، لكن موجة اقتربت منه ، تستنشق ركبتيه ، وضحكت و قالت ."/>
    <n v="0.97659009695053101"/>
    <x v="8"/>
    <n v="2.6798979835614679E-2"/>
  </r>
  <r>
    <s v="لا تحزن، هكذا نحن..، نمحو ما يسطره الأطفال على الرمل، لكن اذهبْ واكتبْ اسمكَ في مكان لن تقدر الأمواج ولا الأيام أن تمحوه.."/>
    <s v="متزعلش، احنا كده..، بنمسح اللي الاطفال بيكتبوه على الرمل، بس روح اكتب اسمك في مكان مش هتقدر الامواج ولا الايام تمسحه.."/>
    <s v="لا تقلق ، نحن ، اكتبه للأطفال على الرمل ، لكن اذهب و اكتب اسمك في مكان لا تستطيع الأمواج أو الأيام أن تطويه "/>
    <n v="0.88586157560348511"/>
    <x v="2"/>
    <n v="4.2189838017391533E-2"/>
    <s v="لا تقلق ، هكذا نحن ، نمسح ما يكتب الأطفال على الرمل ، ولكن اذهب و اكتب اسمك في مكان لا تستطيع الأمواج أو الأيام أن تطويه ."/>
    <n v="0.99434369802474976"/>
    <x v="2"/>
    <n v="4.2907167990645922E-2"/>
  </r>
  <r>
    <s v="بقيت هذه الكلمات ترنُّ في ذاكرته، وتساءل:"/>
    <s v="فضلت الكلمات دي ترن في دماغه، وسأل نفسه:"/>
    <s v="لازلت هذه الكلمات تتحرك في ذاكرته ، وسأل ."/>
    <n v="0.89595186710357666"/>
    <x v="0"/>
    <n v="6.9954328511499797E-2"/>
    <s v="لازلت هذه الكلمات تتحرك في ذاكرته ، وسأل ."/>
    <n v="0.98090720176696777"/>
    <x v="0"/>
    <n v="6.9954328511499797E-2"/>
  </r>
  <r>
    <s v="أين أكتب اسمي فلا تقدر الأمواج ولا الأيام أن تمحوه؟!"/>
    <s v="فين اكتب اسمي عشان متقدرش الامواج ولا الايام تمسحه؟!"/>
    <s v="أين أكتب اسمي لا تستطيع الأمواج أو الأيام أن تطويه ؟"/>
    <n v="0.98042881488800049"/>
    <x v="4"/>
    <n v="0.1527898075109779"/>
    <s v="أين أكتب اسمي لا تستطيع الأمواج أو الأيام أن تطويه ؟"/>
    <n v="0.98042881488800049"/>
    <x v="0"/>
    <n v="0.1527898075109779"/>
  </r>
  <r>
    <s v="في يوم ما زار مكتبة.. وراح يتصفّح عناوين الكتب وأسماء الأدباء والعلماء على غلافها.. ولمعتْ كلماتُ تلك الموجة في رأسه.. ابتسم وهمس:"/>
    <s v="في يوم راح مكتبة.. وبدأ يتصفح عناوين الكتب واسامي الادباء والعلماء على الغلاف.. ولمعت كلام الموجة دي في دماغه.. ابتسم وهمس:"/>
    <s v="في يوم لم يزور مكتبا ، و سأفحص عناوين الكتب و أسماء المثقفين على غلافها ، و رأيت كلمات هذه الموجة في رأسه ، و تُررر . ههههه ."/>
    <n v="0.96"/>
    <x v="9"/>
    <n v="3.8015847402011187E-2"/>
    <s v="في يوم لم يزور مكتبا ، و سيأتي بفحص عناوين الكتب و أسماء المثقفين على غلافها ، و رأيت كلمات الأدب والعلماء على غلافها ، و تُرى . لقد تُررت أسماء الكتب و أسماء المثقفين على غلافها ، و تُرى . لقد تُرُرت أسماء الكتب و أسماء المثقفين على غلافها ، وظللت الحروف في رأسه . ضحك وصرخ ."/>
    <n v="0.97571241855621338"/>
    <x v="8"/>
    <n v="1.9994501540551751E-2"/>
  </r>
  <r>
    <s v="((هنا فوق الكتب تبقى الأسماء خالدةً لم يستطع أحدٌ أن يمحوها..))"/>
    <s v="هنا على الكتب بتفضل الاسامي خالدة محدش يقدر يمسحها.."/>
    <s v="هنا فوق الكتب تبقى الأسماء محفوظة لا يستطيع أحد أن يمحوها"/>
    <n v="0.88586157560348511"/>
    <x v="2"/>
    <n v="0.2480841500170182"/>
    <s v="هنا فوق الكتب تبقى الأسماء محفوظة لم يستطع أحد أن يمحوها ."/>
    <n v="0.98597860336303711"/>
    <x v="0"/>
    <n v="0.262025100717326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38B2C4-B91C-A043-889C-4A98ED08DF6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13" firstHeaderRow="1" firstDataRow="1" firstDataCol="1"/>
  <pivotFields count="10">
    <pivotField dataField="1" showAll="0"/>
    <pivotField showAll="0"/>
    <pivotField showAll="0"/>
    <pivotField numFmtId="2" showAll="0"/>
    <pivotField showAll="0"/>
    <pivotField showAll="0"/>
    <pivotField showAll="0"/>
    <pivotField numFmtId="2" showAll="0"/>
    <pivotField axis="axisRow" showAll="0">
      <items count="13">
        <item m="1" x="11"/>
        <item x="5"/>
        <item x="10"/>
        <item x="7"/>
        <item x="9"/>
        <item x="3"/>
        <item x="6"/>
        <item x="4"/>
        <item x="8"/>
        <item x="0"/>
        <item x="2"/>
        <item x="1"/>
        <item t="default"/>
      </items>
    </pivotField>
    <pivotField showAll="0"/>
  </pivotFields>
  <rowFields count="1">
    <field x="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Original MS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42CCD-181A-A84C-BE08-51F9DAD1F329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5" firstHeaderRow="1" firstDataRow="1" firstDataCol="1"/>
  <pivotFields count="10">
    <pivotField dataField="1" showAll="0"/>
    <pivotField showAll="0"/>
    <pivotField showAll="0"/>
    <pivotField numFmtId="2" showAll="0"/>
    <pivotField axis="axisRow" showAll="0">
      <items count="14">
        <item x="2"/>
        <item x="0"/>
        <item x="10"/>
        <item x="12"/>
        <item x="6"/>
        <item x="11"/>
        <item x="3"/>
        <item x="5"/>
        <item x="9"/>
        <item x="1"/>
        <item x="4"/>
        <item x="8"/>
        <item x="7"/>
        <item t="default"/>
      </items>
    </pivotField>
    <pivotField showAll="0"/>
    <pivotField showAll="0"/>
    <pivotField numFmtId="2" showAll="0"/>
    <pivotField showAll="0"/>
    <pivotField showAll="0"/>
  </pivotFields>
  <rowFields count="1">
    <field x="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Original MS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zoomScale="75" workbookViewId="0">
      <selection activeCell="A16" sqref="A16"/>
    </sheetView>
  </sheetViews>
  <sheetFormatPr baseColWidth="10" defaultColWidth="8.83203125" defaultRowHeight="15" x14ac:dyDescent="0.2"/>
  <cols>
    <col min="1" max="1" width="144.83203125" customWidth="1"/>
    <col min="4" max="5" width="8.83203125" style="3"/>
    <col min="7" max="7" width="54.83203125" customWidth="1"/>
    <col min="12" max="12" width="12.1640625" bestFit="1" customWidth="1"/>
    <col min="13" max="13" width="18.1640625" bestFit="1" customWidth="1"/>
    <col min="14" max="14" width="12.1640625" bestFit="1" customWidth="1"/>
    <col min="15" max="15" width="18.1640625" bestFit="1" customWidth="1"/>
    <col min="16" max="23" width="14.83203125" bestFit="1" customWidth="1"/>
    <col min="24" max="25" width="10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350</v>
      </c>
      <c r="F1" s="1" t="s">
        <v>4</v>
      </c>
      <c r="G1" s="1" t="s">
        <v>5</v>
      </c>
      <c r="H1" s="1" t="s">
        <v>6</v>
      </c>
      <c r="I1" s="1" t="s">
        <v>7</v>
      </c>
      <c r="L1" s="5" t="s">
        <v>351</v>
      </c>
      <c r="M1" t="s">
        <v>367</v>
      </c>
      <c r="N1" s="5" t="s">
        <v>351</v>
      </c>
      <c r="O1" t="s">
        <v>367</v>
      </c>
    </row>
    <row r="2" spans="1:15" x14ac:dyDescent="0.2">
      <c r="A2" t="s">
        <v>41</v>
      </c>
      <c r="B2" t="s">
        <v>42</v>
      </c>
      <c r="C2" t="s">
        <v>43</v>
      </c>
      <c r="D2" s="3">
        <v>0.88580417633056641</v>
      </c>
      <c r="E2">
        <v>0.88</v>
      </c>
      <c r="F2">
        <v>0</v>
      </c>
      <c r="G2" t="s">
        <v>44</v>
      </c>
      <c r="H2" s="3">
        <v>0.90633666515350342</v>
      </c>
      <c r="I2">
        <v>0</v>
      </c>
      <c r="J2">
        <f t="shared" ref="J2:J33" si="0">H2-D2</f>
        <v>2.0532488822937012E-2</v>
      </c>
      <c r="L2" s="6" t="s">
        <v>354</v>
      </c>
      <c r="M2">
        <v>2</v>
      </c>
      <c r="N2" s="6" t="s">
        <v>352</v>
      </c>
      <c r="O2">
        <v>6</v>
      </c>
    </row>
    <row r="3" spans="1:15" x14ac:dyDescent="0.2">
      <c r="A3" t="s">
        <v>308</v>
      </c>
      <c r="B3" t="s">
        <v>309</v>
      </c>
      <c r="C3" t="s">
        <v>310</v>
      </c>
      <c r="D3" s="3">
        <v>0.88586157560348511</v>
      </c>
      <c r="E3">
        <v>0.88</v>
      </c>
      <c r="F3">
        <v>0</v>
      </c>
      <c r="G3" t="s">
        <v>311</v>
      </c>
      <c r="H3" s="3">
        <v>0.90750426054000854</v>
      </c>
      <c r="I3">
        <v>0</v>
      </c>
      <c r="J3">
        <f t="shared" si="0"/>
        <v>2.1642684936523438E-2</v>
      </c>
      <c r="L3" s="6" t="s">
        <v>355</v>
      </c>
      <c r="M3">
        <v>1</v>
      </c>
      <c r="N3" s="6" t="s">
        <v>353</v>
      </c>
      <c r="O3">
        <v>13</v>
      </c>
    </row>
    <row r="4" spans="1:15" x14ac:dyDescent="0.2">
      <c r="A4" t="s">
        <v>341</v>
      </c>
      <c r="B4" t="s">
        <v>342</v>
      </c>
      <c r="C4" t="s">
        <v>343</v>
      </c>
      <c r="D4" s="3">
        <v>0.88586157560348511</v>
      </c>
      <c r="E4">
        <v>0.88</v>
      </c>
      <c r="F4">
        <v>0.2480841500170182</v>
      </c>
      <c r="G4" t="s">
        <v>344</v>
      </c>
      <c r="H4" s="3">
        <v>0.98597860336303711</v>
      </c>
      <c r="I4">
        <v>0.26202510071732621</v>
      </c>
      <c r="J4">
        <f t="shared" si="0"/>
        <v>0.100117027759552</v>
      </c>
      <c r="L4" s="6" t="s">
        <v>356</v>
      </c>
      <c r="M4">
        <v>4</v>
      </c>
      <c r="N4" s="6" t="s">
        <v>354</v>
      </c>
      <c r="O4">
        <v>1</v>
      </c>
    </row>
    <row r="5" spans="1:15" x14ac:dyDescent="0.2">
      <c r="A5" t="s">
        <v>51</v>
      </c>
      <c r="B5" t="s">
        <v>52</v>
      </c>
      <c r="C5" t="s">
        <v>53</v>
      </c>
      <c r="D5" s="3">
        <v>0.88586157560348511</v>
      </c>
      <c r="E5">
        <v>0.88</v>
      </c>
      <c r="F5">
        <v>0.23376641384792199</v>
      </c>
      <c r="G5" t="s">
        <v>54</v>
      </c>
      <c r="H5" s="3">
        <v>0.99029016494750977</v>
      </c>
      <c r="I5">
        <v>0.19308506685901669</v>
      </c>
      <c r="J5">
        <f t="shared" si="0"/>
        <v>0.10442858934402466</v>
      </c>
      <c r="L5" s="6" t="s">
        <v>357</v>
      </c>
      <c r="M5">
        <v>5</v>
      </c>
      <c r="N5" s="6" t="s">
        <v>355</v>
      </c>
      <c r="O5">
        <v>2</v>
      </c>
    </row>
    <row r="6" spans="1:15" x14ac:dyDescent="0.2">
      <c r="A6" t="s">
        <v>327</v>
      </c>
      <c r="B6" t="s">
        <v>328</v>
      </c>
      <c r="C6" t="s">
        <v>329</v>
      </c>
      <c r="D6" s="3">
        <v>0.88586157560348511</v>
      </c>
      <c r="E6">
        <v>0.88</v>
      </c>
      <c r="F6">
        <v>4.2189838017391533E-2</v>
      </c>
      <c r="G6" t="s">
        <v>330</v>
      </c>
      <c r="H6" s="3">
        <v>0.99434369802474976</v>
      </c>
      <c r="I6">
        <v>4.2907167990645922E-2</v>
      </c>
      <c r="J6">
        <f t="shared" si="0"/>
        <v>0.10848212242126465</v>
      </c>
      <c r="L6" s="6" t="s">
        <v>358</v>
      </c>
      <c r="M6">
        <v>5</v>
      </c>
      <c r="N6" s="6" t="s">
        <v>356</v>
      </c>
      <c r="O6">
        <v>4</v>
      </c>
    </row>
    <row r="7" spans="1:15" x14ac:dyDescent="0.2">
      <c r="A7" t="s">
        <v>26</v>
      </c>
      <c r="B7" t="s">
        <v>27</v>
      </c>
      <c r="C7" t="s">
        <v>28</v>
      </c>
      <c r="D7" s="3">
        <v>0.88586157560348511</v>
      </c>
      <c r="E7">
        <v>0.88</v>
      </c>
      <c r="F7">
        <v>2.5684810471804671E-2</v>
      </c>
      <c r="G7" t="s">
        <v>26</v>
      </c>
      <c r="H7" s="3">
        <v>1</v>
      </c>
      <c r="I7">
        <v>2.2267157315461229E-2</v>
      </c>
      <c r="J7">
        <f t="shared" si="0"/>
        <v>0.11413842439651489</v>
      </c>
      <c r="L7" s="6" t="s">
        <v>359</v>
      </c>
      <c r="M7">
        <v>8</v>
      </c>
      <c r="N7" s="6" t="s">
        <v>357</v>
      </c>
      <c r="O7">
        <v>2</v>
      </c>
    </row>
    <row r="8" spans="1:15" x14ac:dyDescent="0.2">
      <c r="A8" t="s">
        <v>152</v>
      </c>
      <c r="B8" t="s">
        <v>153</v>
      </c>
      <c r="C8" t="s">
        <v>154</v>
      </c>
      <c r="D8" s="3">
        <v>0.89104616641998291</v>
      </c>
      <c r="E8">
        <v>0.89</v>
      </c>
      <c r="F8">
        <v>0</v>
      </c>
      <c r="G8" t="s">
        <v>349</v>
      </c>
      <c r="H8" s="3">
        <v>1</v>
      </c>
      <c r="I8">
        <v>0</v>
      </c>
      <c r="J8">
        <f t="shared" si="0"/>
        <v>0.10895383358001709</v>
      </c>
      <c r="L8" s="6" t="s">
        <v>360</v>
      </c>
      <c r="M8">
        <v>6</v>
      </c>
      <c r="N8" s="6" t="s">
        <v>358</v>
      </c>
      <c r="O8">
        <v>7</v>
      </c>
    </row>
    <row r="9" spans="1:15" x14ac:dyDescent="0.2">
      <c r="A9" t="s">
        <v>87</v>
      </c>
      <c r="B9" t="s">
        <v>88</v>
      </c>
      <c r="C9" t="s">
        <v>89</v>
      </c>
      <c r="D9" s="3">
        <v>0.89595186710357666</v>
      </c>
      <c r="E9">
        <v>0.89</v>
      </c>
      <c r="F9">
        <v>4.5649693122352501E-2</v>
      </c>
      <c r="G9" t="s">
        <v>90</v>
      </c>
      <c r="H9" s="3">
        <v>0.93884503841400146</v>
      </c>
      <c r="I9">
        <v>4.5649693122352501E-2</v>
      </c>
      <c r="J9">
        <f t="shared" si="0"/>
        <v>4.2893171310424805E-2</v>
      </c>
      <c r="L9" s="6" t="s">
        <v>361</v>
      </c>
      <c r="M9">
        <v>14</v>
      </c>
      <c r="N9" s="6" t="s">
        <v>359</v>
      </c>
      <c r="O9">
        <v>8</v>
      </c>
    </row>
    <row r="10" spans="1:15" x14ac:dyDescent="0.2">
      <c r="A10" t="s">
        <v>77</v>
      </c>
      <c r="B10" t="s">
        <v>78</v>
      </c>
      <c r="C10" t="s">
        <v>79</v>
      </c>
      <c r="D10" s="3">
        <v>0.89595186710357666</v>
      </c>
      <c r="E10">
        <v>0.89</v>
      </c>
      <c r="F10">
        <v>4.5649693122352501E-2</v>
      </c>
      <c r="G10" t="s">
        <v>79</v>
      </c>
      <c r="H10" s="3">
        <v>0.94275748729705811</v>
      </c>
      <c r="I10">
        <v>4.5649693122352501E-2</v>
      </c>
      <c r="J10">
        <f t="shared" si="0"/>
        <v>4.6805620193481445E-2</v>
      </c>
      <c r="L10" s="6" t="s">
        <v>362</v>
      </c>
      <c r="M10">
        <v>28</v>
      </c>
      <c r="N10" s="6" t="s">
        <v>360</v>
      </c>
      <c r="O10">
        <v>13</v>
      </c>
    </row>
    <row r="11" spans="1:15" x14ac:dyDescent="0.2">
      <c r="A11" t="s">
        <v>98</v>
      </c>
      <c r="B11" t="s">
        <v>99</v>
      </c>
      <c r="C11" t="s">
        <v>100</v>
      </c>
      <c r="D11" s="3">
        <v>0.89595186710357666</v>
      </c>
      <c r="E11">
        <v>0.89</v>
      </c>
      <c r="F11">
        <v>6.9954328511499797E-2</v>
      </c>
      <c r="G11" t="s">
        <v>101</v>
      </c>
      <c r="H11" s="3">
        <v>0.96535158157348633</v>
      </c>
      <c r="I11">
        <v>6.3026475986887889E-2</v>
      </c>
      <c r="J11">
        <f t="shared" si="0"/>
        <v>6.9399714469909668E-2</v>
      </c>
      <c r="L11" s="6" t="s">
        <v>363</v>
      </c>
      <c r="M11">
        <v>10</v>
      </c>
      <c r="N11" s="6" t="s">
        <v>361</v>
      </c>
      <c r="O11">
        <v>14</v>
      </c>
    </row>
    <row r="12" spans="1:15" x14ac:dyDescent="0.2">
      <c r="A12" t="s">
        <v>8</v>
      </c>
      <c r="B12" t="s">
        <v>9</v>
      </c>
      <c r="C12" t="s">
        <v>10</v>
      </c>
      <c r="D12" s="3">
        <v>0.89595186710357666</v>
      </c>
      <c r="E12">
        <v>0.89</v>
      </c>
      <c r="F12">
        <v>2.8599617161713799E-2</v>
      </c>
      <c r="G12" t="s">
        <v>346</v>
      </c>
      <c r="H12" s="3">
        <v>0.98</v>
      </c>
      <c r="I12">
        <v>2.8599617161713799E-2</v>
      </c>
      <c r="J12">
        <f t="shared" si="0"/>
        <v>8.4048132896423322E-2</v>
      </c>
      <c r="L12" s="6" t="s">
        <v>364</v>
      </c>
      <c r="M12">
        <v>8</v>
      </c>
      <c r="N12" s="6" t="s">
        <v>362</v>
      </c>
      <c r="O12">
        <v>14</v>
      </c>
    </row>
    <row r="13" spans="1:15" x14ac:dyDescent="0.2">
      <c r="A13" t="s">
        <v>331</v>
      </c>
      <c r="B13" t="s">
        <v>332</v>
      </c>
      <c r="C13" t="s">
        <v>333</v>
      </c>
      <c r="D13" s="3">
        <v>0.89595186710357666</v>
      </c>
      <c r="E13">
        <v>0.89</v>
      </c>
      <c r="F13">
        <v>6.9954328511499797E-2</v>
      </c>
      <c r="G13" t="s">
        <v>333</v>
      </c>
      <c r="H13" s="3">
        <v>0.98090720176696777</v>
      </c>
      <c r="I13">
        <v>6.9954328511499797E-2</v>
      </c>
      <c r="J13">
        <f t="shared" si="0"/>
        <v>8.4955334663391113E-2</v>
      </c>
      <c r="L13" s="6" t="s">
        <v>365</v>
      </c>
      <c r="M13">
        <v>91</v>
      </c>
      <c r="N13" s="6" t="s">
        <v>363</v>
      </c>
      <c r="O13">
        <v>6</v>
      </c>
    </row>
    <row r="14" spans="1:15" x14ac:dyDescent="0.2">
      <c r="A14" t="s">
        <v>288</v>
      </c>
      <c r="B14" t="s">
        <v>289</v>
      </c>
      <c r="C14" t="s">
        <v>290</v>
      </c>
      <c r="D14" s="3">
        <v>0.89595186710357666</v>
      </c>
      <c r="E14">
        <v>0.89</v>
      </c>
      <c r="F14">
        <v>0.61478815295126432</v>
      </c>
      <c r="G14" t="s">
        <v>291</v>
      </c>
      <c r="H14" s="3">
        <v>0.98365461826324463</v>
      </c>
      <c r="I14">
        <v>0.43012508513132619</v>
      </c>
      <c r="J14">
        <f t="shared" si="0"/>
        <v>8.7702751159667969E-2</v>
      </c>
      <c r="N14" s="6" t="s">
        <v>364</v>
      </c>
      <c r="O14">
        <v>1</v>
      </c>
    </row>
    <row r="15" spans="1:15" x14ac:dyDescent="0.2">
      <c r="A15" t="s">
        <v>14</v>
      </c>
      <c r="B15" t="s">
        <v>15</v>
      </c>
      <c r="C15" t="s">
        <v>16</v>
      </c>
      <c r="D15" s="3">
        <v>0.89595186710357666</v>
      </c>
      <c r="E15">
        <v>0.89</v>
      </c>
      <c r="F15">
        <v>0.11373546463821491</v>
      </c>
      <c r="G15" t="s">
        <v>17</v>
      </c>
      <c r="H15" s="3">
        <v>0.98784500360488892</v>
      </c>
      <c r="I15">
        <v>0.11373546463821491</v>
      </c>
      <c r="J15">
        <f t="shared" si="0"/>
        <v>9.1893136501312256E-2</v>
      </c>
      <c r="N15" s="6" t="s">
        <v>365</v>
      </c>
      <c r="O15">
        <v>91</v>
      </c>
    </row>
    <row r="16" spans="1:15" x14ac:dyDescent="0.2">
      <c r="A16" t="s">
        <v>226</v>
      </c>
      <c r="B16" t="s">
        <v>227</v>
      </c>
      <c r="C16" t="s">
        <v>228</v>
      </c>
      <c r="D16" s="3">
        <v>0.89595186710357666</v>
      </c>
      <c r="E16">
        <v>0.89</v>
      </c>
      <c r="F16">
        <v>2.8599617161713799E-2</v>
      </c>
      <c r="G16" t="s">
        <v>348</v>
      </c>
      <c r="H16" s="3">
        <v>0.9879995584487915</v>
      </c>
      <c r="I16">
        <v>3.235934848975789E-2</v>
      </c>
      <c r="J16">
        <f t="shared" si="0"/>
        <v>9.2047691345214844E-2</v>
      </c>
      <c r="L16" s="6" t="s">
        <v>366</v>
      </c>
      <c r="M16">
        <v>1</v>
      </c>
    </row>
    <row r="17" spans="1:14" x14ac:dyDescent="0.2">
      <c r="A17" t="s">
        <v>284</v>
      </c>
      <c r="B17" t="s">
        <v>285</v>
      </c>
      <c r="C17" t="s">
        <v>286</v>
      </c>
      <c r="D17" s="3">
        <v>0.89595186710357666</v>
      </c>
      <c r="E17">
        <v>0.89</v>
      </c>
      <c r="F17">
        <v>0.1449853469670255</v>
      </c>
      <c r="G17" t="s">
        <v>287</v>
      </c>
      <c r="H17" s="3">
        <v>0.98958152532577515</v>
      </c>
      <c r="I17">
        <v>0.1341419505182477</v>
      </c>
      <c r="J17">
        <f t="shared" si="0"/>
        <v>9.3629658222198486E-2</v>
      </c>
      <c r="L17" s="6" t="s">
        <v>352</v>
      </c>
      <c r="N17">
        <v>6</v>
      </c>
    </row>
    <row r="18" spans="1:14" x14ac:dyDescent="0.2">
      <c r="A18" t="s">
        <v>273</v>
      </c>
      <c r="B18" t="s">
        <v>274</v>
      </c>
      <c r="C18" t="s">
        <v>275</v>
      </c>
      <c r="D18" s="3">
        <v>0.89595186710357666</v>
      </c>
      <c r="E18">
        <v>0.89</v>
      </c>
      <c r="F18">
        <v>7.2245066004092334E-2</v>
      </c>
      <c r="G18" t="s">
        <v>276</v>
      </c>
      <c r="H18" s="3">
        <v>0.99001169204711914</v>
      </c>
      <c r="I18">
        <v>7.8095227444395565E-2</v>
      </c>
      <c r="J18">
        <f t="shared" si="0"/>
        <v>9.405982494354248E-2</v>
      </c>
      <c r="L18" s="6" t="s">
        <v>353</v>
      </c>
      <c r="N18">
        <v>13</v>
      </c>
    </row>
    <row r="19" spans="1:14" x14ac:dyDescent="0.2">
      <c r="A19" t="s">
        <v>55</v>
      </c>
      <c r="B19" t="s">
        <v>56</v>
      </c>
      <c r="C19" t="s">
        <v>57</v>
      </c>
      <c r="D19" s="3">
        <v>0.89595186710357666</v>
      </c>
      <c r="E19">
        <v>0.89</v>
      </c>
      <c r="F19">
        <v>3.0601688609851071E-2</v>
      </c>
      <c r="G19" t="s">
        <v>58</v>
      </c>
      <c r="H19" s="3">
        <v>0.99131757020950317</v>
      </c>
      <c r="I19">
        <v>3.0601688609851071E-2</v>
      </c>
      <c r="J19">
        <f t="shared" si="0"/>
        <v>9.5365703105926514E-2</v>
      </c>
      <c r="L19" s="6" t="s">
        <v>354</v>
      </c>
      <c r="M19">
        <v>2</v>
      </c>
      <c r="N19">
        <v>1</v>
      </c>
    </row>
    <row r="20" spans="1:14" x14ac:dyDescent="0.2">
      <c r="A20" t="s">
        <v>22</v>
      </c>
      <c r="B20" t="s">
        <v>23</v>
      </c>
      <c r="C20" t="s">
        <v>24</v>
      </c>
      <c r="D20" s="3">
        <v>0.89595186710357666</v>
      </c>
      <c r="E20">
        <v>0.89</v>
      </c>
      <c r="F20">
        <v>7.8592132311946755E-2</v>
      </c>
      <c r="G20" t="s">
        <v>25</v>
      </c>
      <c r="H20" s="3">
        <v>0.99202275276184082</v>
      </c>
      <c r="I20">
        <v>8.4452742260315419E-2</v>
      </c>
      <c r="J20">
        <f t="shared" si="0"/>
        <v>9.607088565826416E-2</v>
      </c>
      <c r="L20" s="6" t="s">
        <v>355</v>
      </c>
      <c r="M20">
        <v>1</v>
      </c>
      <c r="N20">
        <v>2</v>
      </c>
    </row>
    <row r="21" spans="1:14" x14ac:dyDescent="0.2">
      <c r="A21" t="s">
        <v>114</v>
      </c>
      <c r="B21" t="s">
        <v>115</v>
      </c>
      <c r="C21" t="s">
        <v>116</v>
      </c>
      <c r="D21" s="3">
        <v>0.9072345495223999</v>
      </c>
      <c r="E21">
        <v>0.9</v>
      </c>
      <c r="F21">
        <v>0</v>
      </c>
      <c r="G21" t="s">
        <v>117</v>
      </c>
      <c r="H21" s="3">
        <v>0.91831028461456299</v>
      </c>
      <c r="I21">
        <v>0</v>
      </c>
      <c r="J21">
        <f t="shared" si="0"/>
        <v>1.1075735092163086E-2</v>
      </c>
      <c r="L21" s="6" t="s">
        <v>356</v>
      </c>
      <c r="M21">
        <v>4</v>
      </c>
      <c r="N21">
        <v>4</v>
      </c>
    </row>
    <row r="22" spans="1:14" x14ac:dyDescent="0.2">
      <c r="A22" t="s">
        <v>249</v>
      </c>
      <c r="B22" t="s">
        <v>250</v>
      </c>
      <c r="C22" t="s">
        <v>251</v>
      </c>
      <c r="D22" s="3">
        <v>0.91</v>
      </c>
      <c r="E22">
        <v>0.91</v>
      </c>
      <c r="F22">
        <v>4.0944598747464388E-2</v>
      </c>
      <c r="G22" t="s">
        <v>252</v>
      </c>
      <c r="H22" s="3">
        <v>0.97328728437423706</v>
      </c>
      <c r="I22">
        <v>8.1185763652188409E-2</v>
      </c>
      <c r="J22">
        <f t="shared" si="0"/>
        <v>6.3287284374237029E-2</v>
      </c>
      <c r="L22" s="6" t="s">
        <v>357</v>
      </c>
      <c r="M22">
        <v>4</v>
      </c>
      <c r="N22">
        <v>2</v>
      </c>
    </row>
    <row r="23" spans="1:14" x14ac:dyDescent="0.2">
      <c r="A23" t="s">
        <v>265</v>
      </c>
      <c r="B23" t="s">
        <v>266</v>
      </c>
      <c r="C23" t="s">
        <v>267</v>
      </c>
      <c r="D23" s="3">
        <v>0.91049951314926147</v>
      </c>
      <c r="E23">
        <v>0.91</v>
      </c>
      <c r="F23">
        <v>0</v>
      </c>
      <c r="G23" t="s">
        <v>268</v>
      </c>
      <c r="H23" s="3">
        <v>0.93616938591003418</v>
      </c>
      <c r="I23">
        <v>0</v>
      </c>
      <c r="J23">
        <f t="shared" si="0"/>
        <v>2.5669872760772705E-2</v>
      </c>
      <c r="L23" s="6" t="s">
        <v>358</v>
      </c>
      <c r="M23">
        <v>5</v>
      </c>
      <c r="N23">
        <v>7</v>
      </c>
    </row>
    <row r="24" spans="1:14" x14ac:dyDescent="0.2">
      <c r="A24" t="s">
        <v>59</v>
      </c>
      <c r="B24" t="s">
        <v>60</v>
      </c>
      <c r="C24" t="s">
        <v>61</v>
      </c>
      <c r="D24" s="3">
        <v>0.92099213600158691</v>
      </c>
      <c r="E24">
        <v>0.92</v>
      </c>
      <c r="F24">
        <v>0</v>
      </c>
      <c r="G24" t="s">
        <v>61</v>
      </c>
      <c r="H24" s="3">
        <v>0.92099213600158691</v>
      </c>
      <c r="I24">
        <v>0</v>
      </c>
      <c r="J24">
        <f t="shared" si="0"/>
        <v>0</v>
      </c>
      <c r="L24" s="6" t="s">
        <v>359</v>
      </c>
      <c r="M24">
        <v>8</v>
      </c>
      <c r="N24">
        <v>8</v>
      </c>
    </row>
    <row r="25" spans="1:14" x14ac:dyDescent="0.2">
      <c r="A25" t="s">
        <v>62</v>
      </c>
      <c r="B25" t="s">
        <v>63</v>
      </c>
      <c r="C25" t="s">
        <v>64</v>
      </c>
      <c r="D25" s="3">
        <v>0.92582941055297852</v>
      </c>
      <c r="E25">
        <v>0.92</v>
      </c>
      <c r="F25">
        <v>3.7593404641569933E-2</v>
      </c>
      <c r="G25" t="s">
        <v>65</v>
      </c>
      <c r="H25" s="3">
        <v>0.92645859718322754</v>
      </c>
      <c r="I25">
        <v>3.7593404641569933E-2</v>
      </c>
      <c r="J25">
        <f t="shared" si="0"/>
        <v>6.2918663024902344E-4</v>
      </c>
      <c r="L25" s="6" t="s">
        <v>360</v>
      </c>
      <c r="M25">
        <v>6</v>
      </c>
      <c r="N25">
        <v>13</v>
      </c>
    </row>
    <row r="26" spans="1:14" x14ac:dyDescent="0.2">
      <c r="A26" t="s">
        <v>48</v>
      </c>
      <c r="B26" t="s">
        <v>49</v>
      </c>
      <c r="C26" t="s">
        <v>50</v>
      </c>
      <c r="D26" s="3">
        <v>0.92820143699645996</v>
      </c>
      <c r="E26">
        <v>0.92</v>
      </c>
      <c r="F26">
        <v>0</v>
      </c>
      <c r="G26" t="s">
        <v>48</v>
      </c>
      <c r="H26" s="3">
        <v>1</v>
      </c>
      <c r="I26">
        <v>0</v>
      </c>
      <c r="J26">
        <f t="shared" si="0"/>
        <v>7.1798563003540039E-2</v>
      </c>
      <c r="L26" s="6" t="s">
        <v>361</v>
      </c>
      <c r="M26">
        <v>14</v>
      </c>
      <c r="N26">
        <v>14</v>
      </c>
    </row>
    <row r="27" spans="1:14" x14ac:dyDescent="0.2">
      <c r="A27" t="s">
        <v>73</v>
      </c>
      <c r="B27" t="s">
        <v>74</v>
      </c>
      <c r="C27" t="s">
        <v>75</v>
      </c>
      <c r="D27" s="3">
        <v>0.92961156368255615</v>
      </c>
      <c r="E27">
        <v>0.92</v>
      </c>
      <c r="F27">
        <v>0</v>
      </c>
      <c r="G27" t="s">
        <v>76</v>
      </c>
      <c r="H27" s="3">
        <v>0.9252287745475769</v>
      </c>
      <c r="I27">
        <v>0</v>
      </c>
      <c r="J27">
        <f t="shared" si="0"/>
        <v>-4.382789134979248E-3</v>
      </c>
      <c r="L27" s="6" t="s">
        <v>362</v>
      </c>
      <c r="M27">
        <v>28</v>
      </c>
      <c r="N27">
        <v>14</v>
      </c>
    </row>
    <row r="28" spans="1:14" x14ac:dyDescent="0.2">
      <c r="A28" t="s">
        <v>180</v>
      </c>
      <c r="B28" t="s">
        <v>181</v>
      </c>
      <c r="C28" t="s">
        <v>182</v>
      </c>
      <c r="D28" s="3">
        <v>0.93041545152664185</v>
      </c>
      <c r="E28">
        <v>0.93</v>
      </c>
      <c r="F28">
        <v>3.7593404641569933E-2</v>
      </c>
      <c r="G28" t="s">
        <v>183</v>
      </c>
      <c r="H28" s="3">
        <v>0.93205434083938599</v>
      </c>
      <c r="I28">
        <v>3.7593404641569933E-2</v>
      </c>
      <c r="J28">
        <f t="shared" si="0"/>
        <v>1.6388893127441406E-3</v>
      </c>
      <c r="L28" s="6" t="s">
        <v>363</v>
      </c>
      <c r="M28">
        <v>10</v>
      </c>
      <c r="N28">
        <v>6</v>
      </c>
    </row>
    <row r="29" spans="1:14" x14ac:dyDescent="0.2">
      <c r="A29" t="s">
        <v>145</v>
      </c>
      <c r="B29" t="s">
        <v>146</v>
      </c>
      <c r="C29" t="s">
        <v>147</v>
      </c>
      <c r="D29" s="3">
        <v>0.93653810024261475</v>
      </c>
      <c r="E29">
        <v>0.93</v>
      </c>
      <c r="F29">
        <v>0</v>
      </c>
      <c r="G29" t="s">
        <v>148</v>
      </c>
      <c r="H29" s="3">
        <v>0.93</v>
      </c>
      <c r="I29">
        <v>0</v>
      </c>
      <c r="J29">
        <f t="shared" si="0"/>
        <v>-6.5381002426146972E-3</v>
      </c>
      <c r="L29" s="6" t="s">
        <v>364</v>
      </c>
      <c r="M29">
        <v>8</v>
      </c>
      <c r="N29">
        <v>1</v>
      </c>
    </row>
    <row r="30" spans="1:14" x14ac:dyDescent="0.2">
      <c r="A30" t="s">
        <v>184</v>
      </c>
      <c r="B30" t="s">
        <v>185</v>
      </c>
      <c r="C30" t="s">
        <v>186</v>
      </c>
      <c r="D30" s="3">
        <v>0.94052821397781372</v>
      </c>
      <c r="E30">
        <v>0.94</v>
      </c>
      <c r="F30">
        <v>0.17739111163122609</v>
      </c>
      <c r="G30" t="s">
        <v>187</v>
      </c>
      <c r="H30" s="3">
        <v>0.94153660535812378</v>
      </c>
      <c r="I30">
        <v>0.17739111163122609</v>
      </c>
      <c r="J30">
        <f t="shared" si="0"/>
        <v>1.0083913803100586E-3</v>
      </c>
    </row>
    <row r="31" spans="1:14" x14ac:dyDescent="0.2">
      <c r="A31" t="s">
        <v>37</v>
      </c>
      <c r="B31" t="s">
        <v>38</v>
      </c>
      <c r="C31" t="s">
        <v>39</v>
      </c>
      <c r="D31" s="3">
        <v>0.94212406873703003</v>
      </c>
      <c r="E31">
        <v>0.94</v>
      </c>
      <c r="F31">
        <v>2.0044994979069069E-2</v>
      </c>
      <c r="G31" t="s">
        <v>40</v>
      </c>
      <c r="H31" s="3">
        <v>0.96374750137329102</v>
      </c>
      <c r="I31">
        <v>1.973065769362093E-2</v>
      </c>
      <c r="J31">
        <f t="shared" si="0"/>
        <v>2.1623432636260986E-2</v>
      </c>
    </row>
    <row r="32" spans="1:14" x14ac:dyDescent="0.2">
      <c r="A32" t="s">
        <v>277</v>
      </c>
      <c r="B32" t="s">
        <v>278</v>
      </c>
      <c r="C32" t="s">
        <v>279</v>
      </c>
      <c r="D32" s="3">
        <v>0.94436609745025635</v>
      </c>
      <c r="E32">
        <v>0.94</v>
      </c>
      <c r="F32">
        <v>0.43146827293898637</v>
      </c>
      <c r="G32" t="s">
        <v>277</v>
      </c>
      <c r="H32" s="3">
        <v>1</v>
      </c>
      <c r="I32">
        <v>0.29950981436291052</v>
      </c>
      <c r="J32">
        <f t="shared" si="0"/>
        <v>5.5633902549743652E-2</v>
      </c>
    </row>
    <row r="33" spans="1:14" x14ac:dyDescent="0.2">
      <c r="A33" t="s">
        <v>377</v>
      </c>
      <c r="B33" t="s">
        <v>219</v>
      </c>
      <c r="C33" t="s">
        <v>220</v>
      </c>
      <c r="D33" s="3">
        <v>0.944541335105896</v>
      </c>
      <c r="E33">
        <v>0.94</v>
      </c>
      <c r="F33">
        <v>3.0871799808632559E-2</v>
      </c>
      <c r="G33" t="s">
        <v>221</v>
      </c>
      <c r="H33" s="3">
        <v>0.94770389795303345</v>
      </c>
      <c r="I33">
        <v>6.7726356004308236E-2</v>
      </c>
      <c r="J33">
        <f t="shared" si="0"/>
        <v>3.1625628471374512E-3</v>
      </c>
    </row>
    <row r="34" spans="1:14" x14ac:dyDescent="0.2">
      <c r="A34" t="s">
        <v>29</v>
      </c>
      <c r="B34" t="s">
        <v>30</v>
      </c>
      <c r="C34" t="s">
        <v>31</v>
      </c>
      <c r="D34" s="3">
        <v>0.94638460874557495</v>
      </c>
      <c r="E34">
        <v>0.94</v>
      </c>
      <c r="F34">
        <v>2.6380696981715999E-2</v>
      </c>
      <c r="G34" t="s">
        <v>32</v>
      </c>
      <c r="H34" s="3">
        <v>0.94028216600418091</v>
      </c>
      <c r="I34">
        <v>2.6380696981715999E-2</v>
      </c>
      <c r="J34">
        <f t="shared" ref="J34:J65" si="1">H34-D34</f>
        <v>-6.102442741394043E-3</v>
      </c>
      <c r="L34" t="s">
        <v>368</v>
      </c>
      <c r="M34" t="s">
        <v>369</v>
      </c>
      <c r="N34" t="s">
        <v>370</v>
      </c>
    </row>
    <row r="35" spans="1:14" x14ac:dyDescent="0.2">
      <c r="A35" t="s">
        <v>168</v>
      </c>
      <c r="B35" t="s">
        <v>169</v>
      </c>
      <c r="C35" t="s">
        <v>170</v>
      </c>
      <c r="D35" s="3">
        <v>0.94727456569671631</v>
      </c>
      <c r="E35">
        <v>0.94</v>
      </c>
      <c r="F35">
        <v>3.0601688609851071E-2</v>
      </c>
      <c r="G35" t="s">
        <v>171</v>
      </c>
      <c r="H35" s="3">
        <v>0.94952201843261719</v>
      </c>
      <c r="I35">
        <v>3.401086821506398E-2</v>
      </c>
      <c r="J35">
        <f t="shared" si="1"/>
        <v>2.2474527359008789E-3</v>
      </c>
      <c r="L35" s="7">
        <v>0.88</v>
      </c>
      <c r="M35">
        <v>6</v>
      </c>
      <c r="N35">
        <v>0</v>
      </c>
    </row>
    <row r="36" spans="1:14" x14ac:dyDescent="0.2">
      <c r="A36" t="s">
        <v>241</v>
      </c>
      <c r="B36" t="s">
        <v>242</v>
      </c>
      <c r="C36" t="s">
        <v>243</v>
      </c>
      <c r="D36" s="3">
        <v>0.94863468408584595</v>
      </c>
      <c r="E36">
        <v>0.94</v>
      </c>
      <c r="F36">
        <v>9.3256819189886889E-2</v>
      </c>
      <c r="G36" t="s">
        <v>244</v>
      </c>
      <c r="H36" s="3">
        <v>0.9266706109046936</v>
      </c>
      <c r="I36">
        <v>4.5185149450458963E-2</v>
      </c>
      <c r="J36">
        <f t="shared" si="1"/>
        <v>-2.1964073181152344E-2</v>
      </c>
      <c r="L36" s="7">
        <v>0.89</v>
      </c>
      <c r="M36">
        <v>13</v>
      </c>
      <c r="N36">
        <v>0</v>
      </c>
    </row>
    <row r="37" spans="1:14" x14ac:dyDescent="0.2">
      <c r="A37" t="s">
        <v>172</v>
      </c>
      <c r="B37" t="s">
        <v>173</v>
      </c>
      <c r="C37" t="s">
        <v>174</v>
      </c>
      <c r="D37" s="3">
        <v>0.95024144649505615</v>
      </c>
      <c r="E37">
        <v>0.95</v>
      </c>
      <c r="F37">
        <v>0</v>
      </c>
      <c r="G37" t="s">
        <v>175</v>
      </c>
      <c r="H37" s="3">
        <v>0.95042860507965088</v>
      </c>
      <c r="I37">
        <v>0</v>
      </c>
      <c r="J37">
        <f t="shared" si="1"/>
        <v>1.8715858459472656E-4</v>
      </c>
      <c r="L37" s="7">
        <v>0.9</v>
      </c>
      <c r="M37">
        <v>1</v>
      </c>
      <c r="N37">
        <v>2</v>
      </c>
    </row>
    <row r="38" spans="1:14" x14ac:dyDescent="0.2">
      <c r="A38" t="s">
        <v>203</v>
      </c>
      <c r="B38" t="s">
        <v>204</v>
      </c>
      <c r="C38" t="s">
        <v>205</v>
      </c>
      <c r="D38" s="3">
        <v>0.95516502857208252</v>
      </c>
      <c r="E38">
        <v>0.95</v>
      </c>
      <c r="F38">
        <v>0.11044506896905559</v>
      </c>
      <c r="G38" t="s">
        <v>206</v>
      </c>
      <c r="H38" s="3">
        <v>0.95031207799911499</v>
      </c>
      <c r="I38">
        <v>0.11329837765517969</v>
      </c>
      <c r="J38">
        <f t="shared" si="1"/>
        <v>-4.8529505729675293E-3</v>
      </c>
      <c r="L38" s="7">
        <v>0.91</v>
      </c>
      <c r="M38">
        <v>2</v>
      </c>
      <c r="N38">
        <v>1</v>
      </c>
    </row>
    <row r="39" spans="1:14" x14ac:dyDescent="0.2">
      <c r="A39" t="s">
        <v>102</v>
      </c>
      <c r="B39" t="s">
        <v>103</v>
      </c>
      <c r="C39" t="s">
        <v>104</v>
      </c>
      <c r="D39" s="3">
        <v>0.95530241727828979</v>
      </c>
      <c r="E39">
        <v>0.95</v>
      </c>
      <c r="F39">
        <v>0.19308506685901669</v>
      </c>
      <c r="G39" t="s">
        <v>105</v>
      </c>
      <c r="H39" s="3">
        <v>0.9580959677696228</v>
      </c>
      <c r="I39">
        <v>0.19308506685901669</v>
      </c>
      <c r="J39">
        <f t="shared" si="1"/>
        <v>2.7935504913330078E-3</v>
      </c>
      <c r="L39" s="7">
        <v>0.92</v>
      </c>
      <c r="M39">
        <v>4</v>
      </c>
      <c r="N39">
        <v>4</v>
      </c>
    </row>
    <row r="40" spans="1:14" x14ac:dyDescent="0.2">
      <c r="A40" t="s">
        <v>162</v>
      </c>
      <c r="B40" t="s">
        <v>163</v>
      </c>
      <c r="C40" t="s">
        <v>164</v>
      </c>
      <c r="D40" s="3">
        <v>0.95556735992431641</v>
      </c>
      <c r="E40">
        <v>0.95</v>
      </c>
      <c r="F40">
        <v>7.2497499906818239E-2</v>
      </c>
      <c r="G40" t="s">
        <v>164</v>
      </c>
      <c r="H40" s="3">
        <v>0.95556735992431641</v>
      </c>
      <c r="I40">
        <v>7.2497499906818239E-2</v>
      </c>
      <c r="J40">
        <f t="shared" si="1"/>
        <v>0</v>
      </c>
      <c r="L40" s="7">
        <v>0.93</v>
      </c>
      <c r="M40">
        <v>2</v>
      </c>
      <c r="N40">
        <v>5</v>
      </c>
    </row>
    <row r="41" spans="1:14" x14ac:dyDescent="0.2">
      <c r="A41" t="s">
        <v>126</v>
      </c>
      <c r="B41" t="s">
        <v>127</v>
      </c>
      <c r="C41" t="s">
        <v>128</v>
      </c>
      <c r="D41" s="3">
        <v>0.9574434757232666</v>
      </c>
      <c r="E41">
        <v>0.95</v>
      </c>
      <c r="F41">
        <v>0</v>
      </c>
      <c r="G41" t="s">
        <v>376</v>
      </c>
      <c r="H41" s="3">
        <v>1</v>
      </c>
      <c r="I41">
        <v>0</v>
      </c>
      <c r="J41">
        <f t="shared" si="1"/>
        <v>4.2556524276733398E-2</v>
      </c>
      <c r="L41" s="7">
        <v>0.94</v>
      </c>
      <c r="M41">
        <v>7</v>
      </c>
      <c r="N41">
        <v>5</v>
      </c>
    </row>
    <row r="42" spans="1:14" x14ac:dyDescent="0.2">
      <c r="A42" t="s">
        <v>196</v>
      </c>
      <c r="B42" t="s">
        <v>197</v>
      </c>
      <c r="C42" t="s">
        <v>198</v>
      </c>
      <c r="D42" s="3">
        <v>0.95784842967987061</v>
      </c>
      <c r="E42">
        <v>0.95</v>
      </c>
      <c r="F42">
        <v>0.18934058951353841</v>
      </c>
      <c r="G42" t="s">
        <v>199</v>
      </c>
      <c r="H42" s="3">
        <v>0.95816349983215332</v>
      </c>
      <c r="I42">
        <v>0.18934058951353841</v>
      </c>
      <c r="J42">
        <f t="shared" si="1"/>
        <v>3.1507015228271484E-4</v>
      </c>
      <c r="L42" s="7">
        <v>0.95</v>
      </c>
      <c r="M42">
        <v>8</v>
      </c>
      <c r="N42">
        <v>8</v>
      </c>
    </row>
    <row r="43" spans="1:14" x14ac:dyDescent="0.2">
      <c r="A43" t="s">
        <v>45</v>
      </c>
      <c r="B43" t="s">
        <v>46</v>
      </c>
      <c r="C43" t="s">
        <v>47</v>
      </c>
      <c r="D43" s="3">
        <v>0.95868039131164551</v>
      </c>
      <c r="E43">
        <v>0.95</v>
      </c>
      <c r="F43">
        <v>7.2497499906818239E-2</v>
      </c>
      <c r="G43" t="s">
        <v>47</v>
      </c>
      <c r="H43" s="3">
        <v>0.95868039131164551</v>
      </c>
      <c r="I43">
        <v>7.2497499906818239E-2</v>
      </c>
      <c r="J43">
        <f t="shared" si="1"/>
        <v>0</v>
      </c>
      <c r="L43" s="7">
        <v>0.96</v>
      </c>
      <c r="M43">
        <v>13</v>
      </c>
      <c r="N43">
        <v>6</v>
      </c>
    </row>
    <row r="44" spans="1:14" x14ac:dyDescent="0.2">
      <c r="A44" t="s">
        <v>155</v>
      </c>
      <c r="B44" t="s">
        <v>156</v>
      </c>
      <c r="C44" t="s">
        <v>157</v>
      </c>
      <c r="D44" s="3">
        <v>0.95930373668670654</v>
      </c>
      <c r="E44">
        <v>0.95</v>
      </c>
      <c r="F44">
        <v>0</v>
      </c>
      <c r="G44" t="s">
        <v>158</v>
      </c>
      <c r="H44" s="3">
        <v>0.98714911937713623</v>
      </c>
      <c r="I44">
        <v>0</v>
      </c>
      <c r="J44">
        <f t="shared" si="1"/>
        <v>2.7845382690429688E-2</v>
      </c>
      <c r="L44" s="7">
        <v>0.97</v>
      </c>
      <c r="M44">
        <v>14</v>
      </c>
      <c r="N44">
        <v>14</v>
      </c>
    </row>
    <row r="45" spans="1:14" x14ac:dyDescent="0.2">
      <c r="A45" t="s">
        <v>337</v>
      </c>
      <c r="B45" t="s">
        <v>338</v>
      </c>
      <c r="C45" t="s">
        <v>339</v>
      </c>
      <c r="D45" s="3">
        <v>0.96</v>
      </c>
      <c r="E45">
        <v>0.96</v>
      </c>
      <c r="F45">
        <v>3.8015847402011187E-2</v>
      </c>
      <c r="G45" t="s">
        <v>340</v>
      </c>
      <c r="H45" s="3">
        <v>0.97571241855621338</v>
      </c>
      <c r="I45">
        <v>1.9994501540551751E-2</v>
      </c>
      <c r="J45">
        <f t="shared" si="1"/>
        <v>1.5712418556213414E-2</v>
      </c>
      <c r="L45" s="7">
        <v>0.98</v>
      </c>
      <c r="M45">
        <v>14</v>
      </c>
      <c r="N45">
        <v>28</v>
      </c>
    </row>
    <row r="46" spans="1:14" x14ac:dyDescent="0.2">
      <c r="A46" t="s">
        <v>135</v>
      </c>
      <c r="B46" t="s">
        <v>136</v>
      </c>
      <c r="C46" t="s">
        <v>137</v>
      </c>
      <c r="D46" s="3">
        <v>0.96050530672073364</v>
      </c>
      <c r="E46">
        <v>0.96</v>
      </c>
      <c r="F46">
        <v>0</v>
      </c>
      <c r="G46" t="s">
        <v>138</v>
      </c>
      <c r="H46" s="3">
        <v>0.99999994039535522</v>
      </c>
      <c r="I46">
        <v>0</v>
      </c>
      <c r="J46">
        <f t="shared" si="1"/>
        <v>3.9494633674621582E-2</v>
      </c>
      <c r="L46" s="7">
        <v>0.99</v>
      </c>
      <c r="M46">
        <v>6</v>
      </c>
      <c r="N46">
        <v>10</v>
      </c>
    </row>
    <row r="47" spans="1:14" x14ac:dyDescent="0.2">
      <c r="A47" t="s">
        <v>110</v>
      </c>
      <c r="B47" t="s">
        <v>111</v>
      </c>
      <c r="C47" t="s">
        <v>112</v>
      </c>
      <c r="D47" s="3">
        <v>0.96131891012191772</v>
      </c>
      <c r="E47">
        <v>0.96</v>
      </c>
      <c r="F47">
        <v>2.345749517489102E-2</v>
      </c>
      <c r="G47" t="s">
        <v>113</v>
      </c>
      <c r="H47" s="3">
        <v>0.93982946872711182</v>
      </c>
      <c r="I47">
        <v>2.0044994979069069E-2</v>
      </c>
      <c r="J47">
        <f t="shared" si="1"/>
        <v>-2.1489441394805908E-2</v>
      </c>
      <c r="L47" s="7">
        <v>1</v>
      </c>
      <c r="M47">
        <v>1</v>
      </c>
      <c r="N47">
        <v>8</v>
      </c>
    </row>
    <row r="48" spans="1:14" x14ac:dyDescent="0.2">
      <c r="A48" t="s">
        <v>315</v>
      </c>
      <c r="B48" t="s">
        <v>316</v>
      </c>
      <c r="C48" t="s">
        <v>317</v>
      </c>
      <c r="D48" s="3">
        <v>0.9617658257484436</v>
      </c>
      <c r="E48">
        <v>0.96</v>
      </c>
      <c r="F48">
        <v>3.8481967460872638E-2</v>
      </c>
      <c r="G48" t="s">
        <v>318</v>
      </c>
      <c r="H48" s="3">
        <v>0.95000708103179932</v>
      </c>
      <c r="I48">
        <v>7.8825884423426515E-2</v>
      </c>
      <c r="J48">
        <f t="shared" si="1"/>
        <v>-1.1758744716644287E-2</v>
      </c>
    </row>
    <row r="49" spans="1:10" x14ac:dyDescent="0.2">
      <c r="A49" t="s">
        <v>91</v>
      </c>
      <c r="B49" t="s">
        <v>92</v>
      </c>
      <c r="C49" t="s">
        <v>93</v>
      </c>
      <c r="D49" s="3">
        <v>0.96183872222900391</v>
      </c>
      <c r="E49">
        <v>0.96</v>
      </c>
      <c r="F49">
        <v>2.345749517489102E-2</v>
      </c>
      <c r="G49" t="s">
        <v>94</v>
      </c>
      <c r="H49" s="3">
        <v>0.97233873605728149</v>
      </c>
      <c r="I49">
        <v>1.8724372764461879E-2</v>
      </c>
      <c r="J49">
        <f t="shared" si="1"/>
        <v>1.0500013828277588E-2</v>
      </c>
    </row>
    <row r="50" spans="1:10" x14ac:dyDescent="0.2">
      <c r="A50" t="s">
        <v>245</v>
      </c>
      <c r="B50" t="s">
        <v>246</v>
      </c>
      <c r="C50" t="s">
        <v>247</v>
      </c>
      <c r="D50" s="3">
        <v>0.96395957469940186</v>
      </c>
      <c r="E50">
        <v>0.96</v>
      </c>
      <c r="F50">
        <v>0.12738894786442301</v>
      </c>
      <c r="G50" t="s">
        <v>248</v>
      </c>
      <c r="H50" s="3">
        <v>0.97255343198776245</v>
      </c>
      <c r="I50">
        <v>0.263558592604558</v>
      </c>
      <c r="J50">
        <f t="shared" si="1"/>
        <v>8.5938572883605957E-3</v>
      </c>
    </row>
    <row r="51" spans="1:10" x14ac:dyDescent="0.2">
      <c r="A51" t="s">
        <v>300</v>
      </c>
      <c r="B51" t="s">
        <v>301</v>
      </c>
      <c r="C51" t="s">
        <v>302</v>
      </c>
      <c r="D51" s="3">
        <v>0.96439862251281738</v>
      </c>
      <c r="E51">
        <v>0.96</v>
      </c>
      <c r="F51">
        <v>4.4179480207124873E-2</v>
      </c>
      <c r="G51" t="s">
        <v>303</v>
      </c>
      <c r="H51" s="3">
        <v>0.96766042709350586</v>
      </c>
      <c r="I51">
        <v>3.7301049744842878E-2</v>
      </c>
      <c r="J51">
        <f t="shared" si="1"/>
        <v>3.2618045806884766E-3</v>
      </c>
    </row>
    <row r="52" spans="1:10" x14ac:dyDescent="0.2">
      <c r="A52" t="s">
        <v>132</v>
      </c>
      <c r="B52" t="s">
        <v>133</v>
      </c>
      <c r="C52" t="s">
        <v>134</v>
      </c>
      <c r="D52" s="3">
        <v>0.96444833278656006</v>
      </c>
      <c r="E52">
        <v>0.96</v>
      </c>
      <c r="F52">
        <v>6.1033220311973127E-2</v>
      </c>
      <c r="G52" t="s">
        <v>134</v>
      </c>
      <c r="H52" s="3">
        <v>0.96444833278656006</v>
      </c>
      <c r="I52">
        <v>6.1033220311973127E-2</v>
      </c>
      <c r="J52">
        <f t="shared" si="1"/>
        <v>0</v>
      </c>
    </row>
    <row r="53" spans="1:10" x14ac:dyDescent="0.2">
      <c r="A53" t="s">
        <v>200</v>
      </c>
      <c r="B53" t="s">
        <v>201</v>
      </c>
      <c r="C53" t="s">
        <v>202</v>
      </c>
      <c r="D53" s="3">
        <v>0.96481585502624512</v>
      </c>
      <c r="E53">
        <v>0.96</v>
      </c>
      <c r="F53">
        <v>0.31314224813827352</v>
      </c>
      <c r="G53" s="8" t="s">
        <v>378</v>
      </c>
      <c r="H53" s="3">
        <v>0.98224069595336905</v>
      </c>
      <c r="I53">
        <v>0.31314224813827352</v>
      </c>
      <c r="J53">
        <f t="shared" si="1"/>
        <v>1.742484092712393E-2</v>
      </c>
    </row>
    <row r="54" spans="1:10" x14ac:dyDescent="0.2">
      <c r="A54" t="s">
        <v>118</v>
      </c>
      <c r="B54" t="s">
        <v>119</v>
      </c>
      <c r="C54" t="s">
        <v>120</v>
      </c>
      <c r="D54" s="3">
        <v>0.96482688188552856</v>
      </c>
      <c r="E54">
        <v>0.96</v>
      </c>
      <c r="F54">
        <v>8.1939171811710995E-2</v>
      </c>
      <c r="G54" t="s">
        <v>121</v>
      </c>
      <c r="H54" s="3">
        <v>0.96482682228088379</v>
      </c>
      <c r="I54">
        <v>8.1939171811710995E-2</v>
      </c>
      <c r="J54">
        <f t="shared" si="1"/>
        <v>-5.9604644775390625E-8</v>
      </c>
    </row>
    <row r="55" spans="1:10" x14ac:dyDescent="0.2">
      <c r="A55" t="s">
        <v>106</v>
      </c>
      <c r="B55" t="s">
        <v>107</v>
      </c>
      <c r="C55" t="s">
        <v>108</v>
      </c>
      <c r="D55" s="3">
        <v>0.96502006053924561</v>
      </c>
      <c r="E55">
        <v>0.96</v>
      </c>
      <c r="F55">
        <v>6.7726356004308236E-2</v>
      </c>
      <c r="G55" t="s">
        <v>109</v>
      </c>
      <c r="H55" s="3">
        <v>0.97159415483474731</v>
      </c>
      <c r="I55">
        <v>6.1729293904138442E-2</v>
      </c>
      <c r="J55">
        <f t="shared" si="1"/>
        <v>6.574094295501709E-3</v>
      </c>
    </row>
    <row r="56" spans="1:10" x14ac:dyDescent="0.2">
      <c r="A56" t="s">
        <v>122</v>
      </c>
      <c r="B56" t="s">
        <v>123</v>
      </c>
      <c r="C56" t="s">
        <v>124</v>
      </c>
      <c r="D56" s="3">
        <v>0.96552598476409912</v>
      </c>
      <c r="E56">
        <v>0.96</v>
      </c>
      <c r="F56">
        <v>3.0601688609851071E-2</v>
      </c>
      <c r="G56" t="s">
        <v>125</v>
      </c>
      <c r="H56" s="3">
        <v>0.97797948122024536</v>
      </c>
      <c r="I56">
        <v>3.0601688609851071E-2</v>
      </c>
      <c r="J56">
        <f t="shared" si="1"/>
        <v>1.245349645614624E-2</v>
      </c>
    </row>
    <row r="57" spans="1:10" x14ac:dyDescent="0.2">
      <c r="A57" t="s">
        <v>304</v>
      </c>
      <c r="B57" t="s">
        <v>305</v>
      </c>
      <c r="C57" t="s">
        <v>306</v>
      </c>
      <c r="D57" s="3">
        <v>0.96705257892608643</v>
      </c>
      <c r="E57">
        <v>0.96</v>
      </c>
      <c r="F57">
        <v>4.699453531974556E-2</v>
      </c>
      <c r="G57" t="s">
        <v>307</v>
      </c>
      <c r="H57" s="3">
        <v>0.98059964179992676</v>
      </c>
      <c r="I57">
        <v>5.1521418408816189E-2</v>
      </c>
      <c r="J57">
        <f t="shared" si="1"/>
        <v>1.3547062873840332E-2</v>
      </c>
    </row>
    <row r="58" spans="1:10" x14ac:dyDescent="0.2">
      <c r="A58" t="s">
        <v>80</v>
      </c>
      <c r="B58" t="s">
        <v>81</v>
      </c>
      <c r="C58" t="s">
        <v>82</v>
      </c>
      <c r="D58" s="3">
        <v>0.97082251310348511</v>
      </c>
      <c r="E58">
        <v>0.97</v>
      </c>
      <c r="F58">
        <v>3.7593404641569933E-2</v>
      </c>
      <c r="G58" t="s">
        <v>82</v>
      </c>
      <c r="H58" s="3">
        <v>0.97082251310348511</v>
      </c>
      <c r="I58">
        <v>3.7593404641569933E-2</v>
      </c>
      <c r="J58">
        <f t="shared" si="1"/>
        <v>0</v>
      </c>
    </row>
    <row r="59" spans="1:10" x14ac:dyDescent="0.2">
      <c r="A59" t="s">
        <v>211</v>
      </c>
      <c r="B59" t="s">
        <v>212</v>
      </c>
      <c r="C59" t="s">
        <v>213</v>
      </c>
      <c r="D59" s="3">
        <v>0.97160220146179199</v>
      </c>
      <c r="E59">
        <v>0.97</v>
      </c>
      <c r="F59">
        <v>2.2224701309022311E-2</v>
      </c>
      <c r="G59" t="s">
        <v>214</v>
      </c>
      <c r="H59" s="3">
        <v>0.9816131591796875</v>
      </c>
      <c r="I59">
        <v>9.1286126419329608E-2</v>
      </c>
      <c r="J59">
        <f t="shared" si="1"/>
        <v>1.0010957717895508E-2</v>
      </c>
    </row>
    <row r="60" spans="1:10" x14ac:dyDescent="0.2">
      <c r="A60" t="s">
        <v>237</v>
      </c>
      <c r="B60" t="s">
        <v>238</v>
      </c>
      <c r="C60" t="s">
        <v>239</v>
      </c>
      <c r="D60" s="3">
        <v>0.97209155559539795</v>
      </c>
      <c r="E60">
        <v>0.97</v>
      </c>
      <c r="F60">
        <v>4.9070511103326768E-2</v>
      </c>
      <c r="G60" t="s">
        <v>240</v>
      </c>
      <c r="H60" s="3">
        <v>0.98113155364990234</v>
      </c>
      <c r="I60">
        <v>5.6781704847011921E-2</v>
      </c>
      <c r="J60">
        <f t="shared" si="1"/>
        <v>9.0399980545043945E-3</v>
      </c>
    </row>
    <row r="61" spans="1:10" x14ac:dyDescent="0.2">
      <c r="A61" t="s">
        <v>11</v>
      </c>
      <c r="B61" t="s">
        <v>12</v>
      </c>
      <c r="C61" t="s">
        <v>13</v>
      </c>
      <c r="D61" s="3">
        <v>0.97222024202346802</v>
      </c>
      <c r="E61">
        <v>0.97</v>
      </c>
      <c r="F61">
        <v>7.1227227101326243E-2</v>
      </c>
      <c r="G61" t="s">
        <v>345</v>
      </c>
      <c r="H61" s="3">
        <v>1</v>
      </c>
      <c r="I61">
        <v>7.1227227101326243E-2</v>
      </c>
      <c r="J61">
        <f t="shared" si="1"/>
        <v>2.7779757976531982E-2</v>
      </c>
    </row>
    <row r="62" spans="1:10" x14ac:dyDescent="0.2">
      <c r="A62" t="s">
        <v>292</v>
      </c>
      <c r="B62" t="s">
        <v>293</v>
      </c>
      <c r="C62" t="s">
        <v>294</v>
      </c>
      <c r="D62" s="3">
        <v>0.97279047966003418</v>
      </c>
      <c r="E62">
        <v>0.97</v>
      </c>
      <c r="F62">
        <v>2.1854546494273659E-2</v>
      </c>
      <c r="G62" t="s">
        <v>295</v>
      </c>
      <c r="H62" s="3">
        <v>0.98252546787261963</v>
      </c>
      <c r="I62">
        <v>6.6154211761751694E-2</v>
      </c>
      <c r="J62">
        <f t="shared" si="1"/>
        <v>9.7349882125854492E-3</v>
      </c>
    </row>
    <row r="63" spans="1:10" x14ac:dyDescent="0.2">
      <c r="A63" t="s">
        <v>323</v>
      </c>
      <c r="B63" t="s">
        <v>324</v>
      </c>
      <c r="C63" t="s">
        <v>325</v>
      </c>
      <c r="D63" s="3">
        <v>0.97309356927871704</v>
      </c>
      <c r="E63">
        <v>0.97</v>
      </c>
      <c r="F63">
        <v>6.6095020292633117E-2</v>
      </c>
      <c r="G63" t="s">
        <v>326</v>
      </c>
      <c r="H63" s="3">
        <v>0.97659009695053101</v>
      </c>
      <c r="I63">
        <v>2.6798979835614679E-2</v>
      </c>
      <c r="J63">
        <f t="shared" si="1"/>
        <v>3.4965276718139648E-3</v>
      </c>
    </row>
    <row r="64" spans="1:10" x14ac:dyDescent="0.2">
      <c r="A64" t="s">
        <v>192</v>
      </c>
      <c r="B64" t="s">
        <v>193</v>
      </c>
      <c r="C64" t="s">
        <v>194</v>
      </c>
      <c r="D64" s="3">
        <v>0.97360587120056152</v>
      </c>
      <c r="E64">
        <v>0.97</v>
      </c>
      <c r="F64">
        <v>2.5684810471804671E-2</v>
      </c>
      <c r="G64" t="s">
        <v>195</v>
      </c>
      <c r="H64" s="3">
        <v>0.98255288600921631</v>
      </c>
      <c r="I64">
        <v>2.5684810471804671E-2</v>
      </c>
      <c r="J64">
        <f t="shared" si="1"/>
        <v>8.9470148086547852E-3</v>
      </c>
    </row>
    <row r="65" spans="1:10" x14ac:dyDescent="0.2">
      <c r="A65" t="s">
        <v>188</v>
      </c>
      <c r="B65" t="s">
        <v>189</v>
      </c>
      <c r="C65" t="s">
        <v>190</v>
      </c>
      <c r="D65" s="3">
        <v>0.97605216503143311</v>
      </c>
      <c r="E65">
        <v>0.97</v>
      </c>
      <c r="F65">
        <v>3.0601688609851071E-2</v>
      </c>
      <c r="G65" t="s">
        <v>191</v>
      </c>
      <c r="H65" s="3">
        <v>0.97343027591705322</v>
      </c>
      <c r="I65">
        <v>3.0601688609851071E-2</v>
      </c>
      <c r="J65">
        <f t="shared" si="1"/>
        <v>-2.6218891143798828E-3</v>
      </c>
    </row>
    <row r="66" spans="1:10" x14ac:dyDescent="0.2">
      <c r="A66" t="s">
        <v>18</v>
      </c>
      <c r="B66" t="s">
        <v>19</v>
      </c>
      <c r="C66" t="s">
        <v>20</v>
      </c>
      <c r="D66" s="3">
        <v>0.97612792253494263</v>
      </c>
      <c r="E66">
        <v>0.97</v>
      </c>
      <c r="F66">
        <v>3.401086821506398E-2</v>
      </c>
      <c r="G66" t="s">
        <v>21</v>
      </c>
      <c r="H66" s="3">
        <v>0.98189651966094971</v>
      </c>
      <c r="I66">
        <v>3.401086821506398E-2</v>
      </c>
      <c r="J66">
        <f t="shared" ref="J66:J92" si="2">H66-D66</f>
        <v>5.7685971260070801E-3</v>
      </c>
    </row>
    <row r="67" spans="1:10" x14ac:dyDescent="0.2">
      <c r="A67" t="s">
        <v>229</v>
      </c>
      <c r="B67" t="s">
        <v>230</v>
      </c>
      <c r="C67" t="s">
        <v>231</v>
      </c>
      <c r="D67" s="3">
        <v>0.97613751888275146</v>
      </c>
      <c r="E67">
        <v>0.97</v>
      </c>
      <c r="F67">
        <v>0.34114882810653818</v>
      </c>
      <c r="G67" t="s">
        <v>232</v>
      </c>
      <c r="H67" s="3">
        <v>0.9779735803604126</v>
      </c>
      <c r="I67">
        <v>0.34114882810653818</v>
      </c>
      <c r="J67">
        <f t="shared" si="2"/>
        <v>1.8360614776611328E-3</v>
      </c>
    </row>
    <row r="68" spans="1:10" x14ac:dyDescent="0.2">
      <c r="A68" t="s">
        <v>129</v>
      </c>
      <c r="B68" t="s">
        <v>130</v>
      </c>
      <c r="C68" t="s">
        <v>131</v>
      </c>
      <c r="D68" s="3">
        <v>0.9771806001663208</v>
      </c>
      <c r="E68">
        <v>0.97</v>
      </c>
      <c r="F68">
        <v>2.8599617161713799E-2</v>
      </c>
      <c r="G68" t="s">
        <v>131</v>
      </c>
      <c r="H68" s="3">
        <v>0.97718048095703125</v>
      </c>
      <c r="I68">
        <v>2.8599617161713799E-2</v>
      </c>
      <c r="J68">
        <f t="shared" si="2"/>
        <v>-1.1920928955078125E-7</v>
      </c>
    </row>
    <row r="69" spans="1:10" x14ac:dyDescent="0.2">
      <c r="A69" t="s">
        <v>222</v>
      </c>
      <c r="B69" t="s">
        <v>223</v>
      </c>
      <c r="C69" t="s">
        <v>224</v>
      </c>
      <c r="D69" s="3">
        <v>0.97861170768737793</v>
      </c>
      <c r="E69">
        <v>0.97</v>
      </c>
      <c r="F69">
        <v>3.0058610899907599E-2</v>
      </c>
      <c r="G69" t="s">
        <v>225</v>
      </c>
      <c r="H69" s="3">
        <v>0.9879995584487915</v>
      </c>
      <c r="I69">
        <v>3.1366319015638848E-2</v>
      </c>
      <c r="J69">
        <f t="shared" si="2"/>
        <v>9.3878507614135742E-3</v>
      </c>
    </row>
    <row r="70" spans="1:10" x14ac:dyDescent="0.2">
      <c r="A70" t="s">
        <v>95</v>
      </c>
      <c r="B70" t="s">
        <v>96</v>
      </c>
      <c r="C70" t="s">
        <v>97</v>
      </c>
      <c r="D70" s="3">
        <v>0.97869491577148438</v>
      </c>
      <c r="E70">
        <v>0.97</v>
      </c>
      <c r="F70">
        <v>3.235934848975789E-2</v>
      </c>
      <c r="G70" t="s">
        <v>97</v>
      </c>
      <c r="H70" s="3">
        <v>0.97869491577148438</v>
      </c>
      <c r="I70">
        <v>3.235934848975789E-2</v>
      </c>
      <c r="J70">
        <f t="shared" si="2"/>
        <v>0</v>
      </c>
    </row>
    <row r="71" spans="1:10" x14ac:dyDescent="0.2">
      <c r="A71" t="s">
        <v>215</v>
      </c>
      <c r="B71" t="s">
        <v>216</v>
      </c>
      <c r="C71" t="s">
        <v>217</v>
      </c>
      <c r="D71" s="3">
        <v>0.97998046875</v>
      </c>
      <c r="E71">
        <v>0.97</v>
      </c>
      <c r="F71">
        <v>9.8781023210674959E-2</v>
      </c>
      <c r="G71" t="s">
        <v>218</v>
      </c>
      <c r="H71" s="3">
        <v>0.98194503784179688</v>
      </c>
      <c r="I71">
        <v>9.287430668250117E-2</v>
      </c>
      <c r="J71">
        <f t="shared" si="2"/>
        <v>1.964569091796875E-3</v>
      </c>
    </row>
    <row r="72" spans="1:10" x14ac:dyDescent="0.2">
      <c r="A72" t="s">
        <v>334</v>
      </c>
      <c r="B72" t="s">
        <v>335</v>
      </c>
      <c r="C72" t="s">
        <v>336</v>
      </c>
      <c r="D72" s="3">
        <v>0.98042881488800049</v>
      </c>
      <c r="E72">
        <v>0.98</v>
      </c>
      <c r="F72">
        <v>0.1527898075109779</v>
      </c>
      <c r="G72" t="s">
        <v>336</v>
      </c>
      <c r="H72" s="3">
        <v>0.98042881488800049</v>
      </c>
      <c r="I72">
        <v>0.1527898075109779</v>
      </c>
      <c r="J72">
        <f t="shared" si="2"/>
        <v>0</v>
      </c>
    </row>
    <row r="73" spans="1:10" x14ac:dyDescent="0.2">
      <c r="A73" t="s">
        <v>233</v>
      </c>
      <c r="B73" t="s">
        <v>234</v>
      </c>
      <c r="C73" t="s">
        <v>235</v>
      </c>
      <c r="D73" s="3">
        <v>0.9806714653968811</v>
      </c>
      <c r="E73">
        <v>0.98</v>
      </c>
      <c r="F73">
        <v>4.9070511103326768E-2</v>
      </c>
      <c r="G73" t="s">
        <v>236</v>
      </c>
      <c r="H73" s="3">
        <v>0.98204207420349121</v>
      </c>
      <c r="I73">
        <v>0.21401603033752981</v>
      </c>
      <c r="J73">
        <f t="shared" si="2"/>
        <v>1.3706088066101074E-3</v>
      </c>
    </row>
    <row r="74" spans="1:10" x14ac:dyDescent="0.2">
      <c r="A74" t="s">
        <v>261</v>
      </c>
      <c r="B74" t="s">
        <v>262</v>
      </c>
      <c r="C74" t="s">
        <v>263</v>
      </c>
      <c r="D74" s="3">
        <v>0.98102676868438721</v>
      </c>
      <c r="E74">
        <v>0.98</v>
      </c>
      <c r="F74">
        <v>0.1071509899810591</v>
      </c>
      <c r="G74" t="s">
        <v>264</v>
      </c>
      <c r="H74" s="3">
        <v>0.98447650671005249</v>
      </c>
      <c r="I74">
        <v>4.8638187696647607E-2</v>
      </c>
      <c r="J74">
        <f t="shared" si="2"/>
        <v>3.4497380256652832E-3</v>
      </c>
    </row>
    <row r="75" spans="1:10" x14ac:dyDescent="0.2">
      <c r="A75" t="s">
        <v>296</v>
      </c>
      <c r="B75" t="s">
        <v>297</v>
      </c>
      <c r="C75" t="s">
        <v>298</v>
      </c>
      <c r="D75" s="3">
        <v>0.981456458568573</v>
      </c>
      <c r="E75">
        <v>0.98</v>
      </c>
      <c r="F75">
        <v>0.12026061194250889</v>
      </c>
      <c r="G75" t="s">
        <v>299</v>
      </c>
      <c r="H75" s="3">
        <v>0.97744846343994141</v>
      </c>
      <c r="I75">
        <v>0.12026061194250889</v>
      </c>
      <c r="J75">
        <f t="shared" si="2"/>
        <v>-4.0079951286315918E-3</v>
      </c>
    </row>
    <row r="76" spans="1:10" x14ac:dyDescent="0.2">
      <c r="A76" t="s">
        <v>176</v>
      </c>
      <c r="B76" t="s">
        <v>177</v>
      </c>
      <c r="C76" t="s">
        <v>178</v>
      </c>
      <c r="D76" s="3">
        <v>0.98158001899719238</v>
      </c>
      <c r="E76">
        <v>0.98</v>
      </c>
      <c r="F76">
        <v>6.1281341099922469E-2</v>
      </c>
      <c r="G76" t="s">
        <v>179</v>
      </c>
      <c r="H76" s="3">
        <v>0.97995436191558838</v>
      </c>
      <c r="I76">
        <v>6.1281341099922469E-2</v>
      </c>
      <c r="J76">
        <f t="shared" si="2"/>
        <v>-1.6256570816040039E-3</v>
      </c>
    </row>
    <row r="77" spans="1:10" x14ac:dyDescent="0.2">
      <c r="A77" t="s">
        <v>207</v>
      </c>
      <c r="B77" t="s">
        <v>208</v>
      </c>
      <c r="C77" t="s">
        <v>209</v>
      </c>
      <c r="D77" s="3">
        <v>0.98278772830963135</v>
      </c>
      <c r="E77">
        <v>0.98</v>
      </c>
      <c r="F77">
        <v>6.9954328511499797E-2</v>
      </c>
      <c r="G77" t="s">
        <v>210</v>
      </c>
      <c r="H77" s="3">
        <v>0.98204171657562256</v>
      </c>
      <c r="I77">
        <v>7.5170818019363969E-2</v>
      </c>
      <c r="J77">
        <f t="shared" si="2"/>
        <v>-7.4601173400878906E-4</v>
      </c>
    </row>
    <row r="78" spans="1:10" x14ac:dyDescent="0.2">
      <c r="A78" t="s">
        <v>83</v>
      </c>
      <c r="B78" t="s">
        <v>84</v>
      </c>
      <c r="C78" t="s">
        <v>85</v>
      </c>
      <c r="D78" s="3">
        <v>0.9836159348487854</v>
      </c>
      <c r="E78">
        <v>0.98</v>
      </c>
      <c r="F78">
        <v>2.2267157315461229E-2</v>
      </c>
      <c r="G78" t="s">
        <v>86</v>
      </c>
      <c r="H78" s="3">
        <v>0.98353195190429688</v>
      </c>
      <c r="I78">
        <v>2.2267157315461229E-2</v>
      </c>
      <c r="J78">
        <f t="shared" si="2"/>
        <v>-8.3982944488525391E-5</v>
      </c>
    </row>
    <row r="79" spans="1:10" x14ac:dyDescent="0.2">
      <c r="A79" t="s">
        <v>319</v>
      </c>
      <c r="B79" t="s">
        <v>320</v>
      </c>
      <c r="C79" t="s">
        <v>321</v>
      </c>
      <c r="D79" s="3">
        <v>0.98378825187683105</v>
      </c>
      <c r="E79">
        <v>0.98</v>
      </c>
      <c r="F79">
        <v>0.2545984531673679</v>
      </c>
      <c r="G79" t="s">
        <v>322</v>
      </c>
      <c r="H79" s="3">
        <v>0.98315465450286865</v>
      </c>
      <c r="I79">
        <v>0.27225894230697018</v>
      </c>
      <c r="J79">
        <f t="shared" si="2"/>
        <v>-6.3359737396240234E-4</v>
      </c>
    </row>
    <row r="80" spans="1:10" x14ac:dyDescent="0.2">
      <c r="A80" t="s">
        <v>312</v>
      </c>
      <c r="B80" t="s">
        <v>313</v>
      </c>
      <c r="C80" t="s">
        <v>314</v>
      </c>
      <c r="D80" s="3">
        <v>0.98494654893875122</v>
      </c>
      <c r="E80">
        <v>0.98</v>
      </c>
      <c r="F80">
        <v>0.2480841500170182</v>
      </c>
      <c r="G80" t="s">
        <v>314</v>
      </c>
      <c r="H80" s="3">
        <v>0.984946608543396</v>
      </c>
      <c r="I80">
        <v>0.2480841500170182</v>
      </c>
      <c r="J80">
        <f t="shared" si="2"/>
        <v>5.9604644775390625E-8</v>
      </c>
    </row>
    <row r="81" spans="1:10" x14ac:dyDescent="0.2">
      <c r="A81" t="s">
        <v>280</v>
      </c>
      <c r="B81" t="s">
        <v>281</v>
      </c>
      <c r="C81" t="s">
        <v>282</v>
      </c>
      <c r="D81" s="3">
        <v>0.98730087280273438</v>
      </c>
      <c r="E81">
        <v>0.98</v>
      </c>
      <c r="F81">
        <v>7.2497499906818239E-2</v>
      </c>
      <c r="G81" t="s">
        <v>283</v>
      </c>
      <c r="H81" s="3">
        <v>0.98462194204330444</v>
      </c>
      <c r="I81">
        <v>6.7544361420347074E-2</v>
      </c>
      <c r="J81">
        <f t="shared" si="2"/>
        <v>-2.6789307594299316E-3</v>
      </c>
    </row>
    <row r="82" spans="1:10" x14ac:dyDescent="0.2">
      <c r="A82" t="s">
        <v>139</v>
      </c>
      <c r="B82" t="s">
        <v>140</v>
      </c>
      <c r="C82" t="s">
        <v>141</v>
      </c>
      <c r="D82" s="3">
        <v>0.9873088002204895</v>
      </c>
      <c r="E82">
        <v>0.98</v>
      </c>
      <c r="F82">
        <v>4.5649693122352501E-2</v>
      </c>
      <c r="G82" t="s">
        <v>141</v>
      </c>
      <c r="H82" s="3">
        <v>0.9873088002204895</v>
      </c>
      <c r="I82">
        <v>4.5649693122352501E-2</v>
      </c>
      <c r="J82">
        <f t="shared" si="2"/>
        <v>0</v>
      </c>
    </row>
    <row r="83" spans="1:10" x14ac:dyDescent="0.2">
      <c r="A83" t="s">
        <v>33</v>
      </c>
      <c r="B83" t="s">
        <v>34</v>
      </c>
      <c r="C83" t="s">
        <v>35</v>
      </c>
      <c r="D83" s="3">
        <v>0.98758739233016968</v>
      </c>
      <c r="E83">
        <v>0.98</v>
      </c>
      <c r="F83">
        <v>4.2382175109658048E-2</v>
      </c>
      <c r="G83" t="s">
        <v>36</v>
      </c>
      <c r="H83" s="3">
        <v>0.98818027973175049</v>
      </c>
      <c r="I83">
        <v>0.1024577388242681</v>
      </c>
      <c r="J83">
        <f t="shared" si="2"/>
        <v>5.9288740158081055E-4</v>
      </c>
    </row>
    <row r="84" spans="1:10" x14ac:dyDescent="0.2">
      <c r="A84" t="s">
        <v>257</v>
      </c>
      <c r="B84" t="s">
        <v>258</v>
      </c>
      <c r="C84" t="s">
        <v>259</v>
      </c>
      <c r="D84" s="3">
        <v>0.98782718181610107</v>
      </c>
      <c r="E84">
        <v>0.98</v>
      </c>
      <c r="F84">
        <v>0.24010981785257501</v>
      </c>
      <c r="G84" t="s">
        <v>260</v>
      </c>
      <c r="H84" s="3">
        <v>0.9847416877746582</v>
      </c>
      <c r="I84">
        <v>0.2490784951946792</v>
      </c>
      <c r="J84">
        <f t="shared" si="2"/>
        <v>-3.0854940414428711E-3</v>
      </c>
    </row>
    <row r="85" spans="1:10" x14ac:dyDescent="0.2">
      <c r="A85" t="s">
        <v>165</v>
      </c>
      <c r="B85" t="s">
        <v>166</v>
      </c>
      <c r="C85" t="s">
        <v>167</v>
      </c>
      <c r="D85" s="3">
        <v>0.98947805166244507</v>
      </c>
      <c r="E85">
        <v>0.98</v>
      </c>
      <c r="F85">
        <v>0</v>
      </c>
      <c r="G85" t="s">
        <v>347</v>
      </c>
      <c r="H85" s="3">
        <v>1</v>
      </c>
      <c r="I85">
        <v>0</v>
      </c>
      <c r="J85">
        <f t="shared" si="2"/>
        <v>1.0521948337554932E-2</v>
      </c>
    </row>
    <row r="86" spans="1:10" x14ac:dyDescent="0.2">
      <c r="A86" t="s">
        <v>69</v>
      </c>
      <c r="B86" t="s">
        <v>70</v>
      </c>
      <c r="C86" t="s">
        <v>71</v>
      </c>
      <c r="D86" s="3">
        <v>0.99157041311264038</v>
      </c>
      <c r="E86">
        <v>0.99</v>
      </c>
      <c r="F86">
        <v>3.235934848975789E-2</v>
      </c>
      <c r="G86" t="s">
        <v>72</v>
      </c>
      <c r="H86" s="3">
        <v>0.95026195049285889</v>
      </c>
      <c r="I86">
        <v>2.8599617161713799E-2</v>
      </c>
      <c r="J86">
        <f t="shared" si="2"/>
        <v>-4.1308462619781494E-2</v>
      </c>
    </row>
    <row r="87" spans="1:10" x14ac:dyDescent="0.2">
      <c r="A87" t="s">
        <v>142</v>
      </c>
      <c r="B87" t="s">
        <v>143</v>
      </c>
      <c r="C87" t="s">
        <v>144</v>
      </c>
      <c r="D87" s="3">
        <v>0.99217092990875244</v>
      </c>
      <c r="E87">
        <v>0.99</v>
      </c>
      <c r="F87">
        <v>6.1033220311973127E-2</v>
      </c>
      <c r="G87" t="s">
        <v>144</v>
      </c>
      <c r="H87" s="3">
        <v>0.99217092990875244</v>
      </c>
      <c r="I87">
        <v>6.1033220311973127E-2</v>
      </c>
      <c r="J87">
        <f t="shared" si="2"/>
        <v>0</v>
      </c>
    </row>
    <row r="88" spans="1:10" x14ac:dyDescent="0.2">
      <c r="A88" t="s">
        <v>149</v>
      </c>
      <c r="B88" t="s">
        <v>150</v>
      </c>
      <c r="C88" t="s">
        <v>151</v>
      </c>
      <c r="D88" s="3">
        <v>0.99234092235565186</v>
      </c>
      <c r="E88">
        <v>0.99</v>
      </c>
      <c r="F88">
        <v>3.7593404641569933E-2</v>
      </c>
      <c r="G88" t="s">
        <v>151</v>
      </c>
      <c r="H88" s="3">
        <v>0.99234092235565186</v>
      </c>
      <c r="I88">
        <v>3.7593404641569933E-2</v>
      </c>
      <c r="J88">
        <f t="shared" si="2"/>
        <v>0</v>
      </c>
    </row>
    <row r="89" spans="1:10" x14ac:dyDescent="0.2">
      <c r="A89" t="s">
        <v>253</v>
      </c>
      <c r="B89" t="s">
        <v>254</v>
      </c>
      <c r="C89" t="s">
        <v>255</v>
      </c>
      <c r="D89" s="3">
        <v>0.99260944128036499</v>
      </c>
      <c r="E89">
        <v>0.99</v>
      </c>
      <c r="F89">
        <v>0.10075450915288139</v>
      </c>
      <c r="G89" t="s">
        <v>256</v>
      </c>
      <c r="H89" s="3">
        <v>0.99431759119033813</v>
      </c>
      <c r="I89">
        <v>0.18107197870881739</v>
      </c>
      <c r="J89">
        <f t="shared" si="2"/>
        <v>1.7081499099731445E-3</v>
      </c>
    </row>
    <row r="90" spans="1:10" x14ac:dyDescent="0.2">
      <c r="A90" t="s">
        <v>159</v>
      </c>
      <c r="B90" t="s">
        <v>160</v>
      </c>
      <c r="C90" t="s">
        <v>161</v>
      </c>
      <c r="D90" s="3">
        <v>0.99704039096832275</v>
      </c>
      <c r="E90">
        <v>0.99</v>
      </c>
      <c r="F90">
        <v>0</v>
      </c>
      <c r="G90" t="s">
        <v>161</v>
      </c>
      <c r="H90" s="3">
        <v>0.99704033136367798</v>
      </c>
      <c r="I90">
        <v>0</v>
      </c>
      <c r="J90">
        <f t="shared" si="2"/>
        <v>-5.9604644775390625E-8</v>
      </c>
    </row>
    <row r="91" spans="1:10" x14ac:dyDescent="0.2">
      <c r="A91" t="s">
        <v>269</v>
      </c>
      <c r="B91" t="s">
        <v>270</v>
      </c>
      <c r="C91" t="s">
        <v>271</v>
      </c>
      <c r="D91" s="3">
        <v>0.99926131963729858</v>
      </c>
      <c r="E91">
        <v>0.99</v>
      </c>
      <c r="F91">
        <v>0.5</v>
      </c>
      <c r="G91" t="s">
        <v>272</v>
      </c>
      <c r="H91" s="3">
        <v>0.98076391220092773</v>
      </c>
      <c r="I91">
        <v>0.68037493331712018</v>
      </c>
      <c r="J91">
        <f t="shared" si="2"/>
        <v>-1.849740743637085E-2</v>
      </c>
    </row>
    <row r="92" spans="1:10" x14ac:dyDescent="0.2">
      <c r="A92" t="s">
        <v>66</v>
      </c>
      <c r="B92" t="s">
        <v>67</v>
      </c>
      <c r="C92" t="s">
        <v>68</v>
      </c>
      <c r="D92" s="3">
        <v>1</v>
      </c>
      <c r="E92">
        <v>1</v>
      </c>
      <c r="F92">
        <v>7.2581139846527046E-2</v>
      </c>
      <c r="G92" t="s">
        <v>68</v>
      </c>
      <c r="H92" s="3">
        <v>1</v>
      </c>
      <c r="I92">
        <v>7.2581139846527046E-2</v>
      </c>
      <c r="J92">
        <f t="shared" si="2"/>
        <v>0</v>
      </c>
    </row>
    <row r="94" spans="1:10" x14ac:dyDescent="0.2">
      <c r="D94" s="3">
        <f>AVERAGE(D2:D92)</f>
        <v>0.94988565649305079</v>
      </c>
      <c r="E94" s="3">
        <f>AVERAGE(E2:E92)</f>
        <v>0.94516483516483585</v>
      </c>
      <c r="F94">
        <f>AVERAGE(F2:F92)</f>
        <v>8.2782853598062409E-2</v>
      </c>
      <c r="H94" s="2">
        <f>AVERAGE(H2:H92)</f>
        <v>0.97152778269170414</v>
      </c>
      <c r="I94">
        <f>AVERAGE(I2:I92)</f>
        <v>8.6696237103211907E-2</v>
      </c>
      <c r="J94">
        <f>AVERAGE(J2:J92)</f>
        <v>2.1642126198653338E-2</v>
      </c>
    </row>
    <row r="98" spans="4:7" x14ac:dyDescent="0.2">
      <c r="D98" s="3" t="s">
        <v>373</v>
      </c>
      <c r="E98" s="3" t="s">
        <v>372</v>
      </c>
      <c r="F98" t="s">
        <v>375</v>
      </c>
    </row>
    <row r="99" spans="4:7" x14ac:dyDescent="0.2">
      <c r="D99" s="3" t="s">
        <v>371</v>
      </c>
      <c r="E99" s="2">
        <f>AVERAGE(E2:E92)</f>
        <v>0.94516483516483585</v>
      </c>
      <c r="F99" s="2">
        <v>0.97130800247192384</v>
      </c>
      <c r="G99" s="9">
        <f>F99-E99</f>
        <v>2.6143167307087989E-2</v>
      </c>
    </row>
    <row r="100" spans="4:7" x14ac:dyDescent="0.2">
      <c r="D100" s="3" t="s">
        <v>374</v>
      </c>
      <c r="E100">
        <v>8.2782853598062422E-2</v>
      </c>
      <c r="F100">
        <v>8.6696237103211921E-2</v>
      </c>
    </row>
    <row r="102" spans="4:7" x14ac:dyDescent="0.2">
      <c r="G102" s="3"/>
    </row>
  </sheetData>
  <autoFilter ref="A1:J92" xr:uid="{00000000-0001-0000-0000-000000000000}">
    <sortState xmlns:xlrd2="http://schemas.microsoft.com/office/spreadsheetml/2017/richdata2" ref="A2:J92">
      <sortCondition ref="D1:D92"/>
    </sortState>
  </autoFilter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Alaa Bouomar</cp:lastModifiedBy>
  <dcterms:created xsi:type="dcterms:W3CDTF">2024-06-20T21:51:14Z</dcterms:created>
  <dcterms:modified xsi:type="dcterms:W3CDTF">2024-08-25T09:23:25Z</dcterms:modified>
</cp:coreProperties>
</file>