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aarman/Projects/lins/src/pins/examples/"/>
    </mc:Choice>
  </mc:AlternateContent>
  <bookViews>
    <workbookView xWindow="3680" yWindow="160" windowWidth="20860" windowHeight="25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8" i="1" l="1"/>
  <c r="F50" i="1"/>
  <c r="F51" i="1"/>
  <c r="F52" i="1"/>
  <c r="F45" i="1"/>
  <c r="F46" i="1"/>
  <c r="F47" i="1"/>
  <c r="F49" i="1"/>
  <c r="F44" i="1"/>
  <c r="F10" i="1"/>
  <c r="D42" i="1"/>
  <c r="D34" i="1"/>
  <c r="F3" i="1"/>
  <c r="F4" i="1"/>
  <c r="F5" i="1"/>
  <c r="F6" i="1"/>
  <c r="F7" i="1"/>
  <c r="F8" i="1"/>
  <c r="F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</calcChain>
</file>

<file path=xl/sharedStrings.xml><?xml version="1.0" encoding="utf-8"?>
<sst xmlns="http://schemas.openxmlformats.org/spreadsheetml/2006/main" count="109" uniqueCount="60">
  <si>
    <t>anderson.6</t>
  </si>
  <si>
    <t>bakery.8</t>
  </si>
  <si>
    <t>blocks.4</t>
  </si>
  <si>
    <t>brp.6</t>
  </si>
  <si>
    <t>cambridge.7</t>
  </si>
  <si>
    <t>collision.5</t>
  </si>
  <si>
    <t>collision.6</t>
    <phoneticPr fontId="0" type="noConversion"/>
  </si>
  <si>
    <t>driving_phils.4</t>
  </si>
  <si>
    <t>elevator_planning.2</t>
  </si>
  <si>
    <t>elevator.5</t>
  </si>
  <si>
    <t>exit.4</t>
  </si>
  <si>
    <t>firewire_link.3</t>
  </si>
  <si>
    <t>firewire_tree.5</t>
  </si>
  <si>
    <t>fischer.7</t>
  </si>
  <si>
    <t>frogs.5</t>
  </si>
  <si>
    <t>hanoi.4</t>
  </si>
  <si>
    <t>iprotocol.7</t>
    <phoneticPr fontId="0" type="noConversion"/>
  </si>
  <si>
    <t>lamport_nonatomic.5</t>
    <phoneticPr fontId="0" type="noConversion"/>
  </si>
  <si>
    <t>lann.7</t>
  </si>
  <si>
    <t>leader_election.6</t>
  </si>
  <si>
    <t>leader_filters.6</t>
  </si>
  <si>
    <t>lifts.8</t>
  </si>
  <si>
    <t>loyd.3</t>
  </si>
  <si>
    <t>lup.4</t>
  </si>
  <si>
    <t>mcs.5</t>
  </si>
  <si>
    <t>msmie.4</t>
  </si>
  <si>
    <t>needham.4</t>
  </si>
  <si>
    <t>peg_solitaire.2</t>
  </si>
  <si>
    <t>pgm_protocol.8</t>
  </si>
  <si>
    <t>plc.4</t>
  </si>
  <si>
    <t>production_cell.6</t>
  </si>
  <si>
    <t>protocols.5</t>
  </si>
  <si>
    <t>public_subscribe.5</t>
    <phoneticPr fontId="0" type="noConversion"/>
  </si>
  <si>
    <t>resistance.2</t>
  </si>
  <si>
    <t>rether.7</t>
  </si>
  <si>
    <t>schedule_world.3</t>
  </si>
  <si>
    <t>sokoban.3</t>
  </si>
  <si>
    <t>sorter.4</t>
  </si>
  <si>
    <t>synapse.7</t>
  </si>
  <si>
    <t>szymanski.5</t>
  </si>
  <si>
    <t>telephony.6</t>
    <phoneticPr fontId="0" type="noConversion"/>
  </si>
  <si>
    <t>train-gate.7</t>
  </si>
  <si>
    <t>slots</t>
  </si>
  <si>
    <t>transitions</t>
  </si>
  <si>
    <t>states</t>
  </si>
  <si>
    <t>branching</t>
  </si>
  <si>
    <t>type</t>
  </si>
  <si>
    <t>DVE</t>
  </si>
  <si>
    <t>Model</t>
  </si>
  <si>
    <t>garp</t>
  </si>
  <si>
    <t>deadlocks</t>
  </si>
  <si>
    <t>brp</t>
  </si>
  <si>
    <t>i0</t>
  </si>
  <si>
    <t>i1</t>
  </si>
  <si>
    <t>i2</t>
  </si>
  <si>
    <t>x509</t>
  </si>
  <si>
    <t>dbm</t>
  </si>
  <si>
    <t>peterson5</t>
  </si>
  <si>
    <t>PRomela</t>
  </si>
  <si>
    <t>philo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</si>
</sst>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2" fontId="0" fillId="0" borderId="0" xfId="0" applyNumberFormat="1" applyBorder="1"/>
    <xf numFmtId="3" fontId="0" fillId="0" borderId="0" xfId="0" applyNumberFormat="1"/>
    <xf numFmtId="3" fontId="0" fillId="0" borderId="0" xfId="0" applyNumberFormat="1" applyBorder="1"/>
    <xf numFmtId="0" fontId="1" fillId="0" borderId="0" xfId="0" applyFont="1" applyFill="1" applyBorder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J26" sqref="J26"/>
    </sheetView>
  </sheetViews>
  <sheetFormatPr baseColWidth="10" defaultRowHeight="16" x14ac:dyDescent="0.2"/>
  <cols>
    <col min="1" max="1" width="19.6640625" bestFit="1" customWidth="1"/>
    <col min="2" max="2" width="8.5" bestFit="1" customWidth="1"/>
    <col min="3" max="4" width="15.33203125" bestFit="1" customWidth="1"/>
    <col min="5" max="5" width="5.6640625" customWidth="1"/>
    <col min="6" max="6" width="9.1640625" bestFit="1" customWidth="1"/>
  </cols>
  <sheetData>
    <row r="1" spans="1:7" x14ac:dyDescent="0.2">
      <c r="A1" s="1" t="s">
        <v>48</v>
      </c>
      <c r="B1" s="1" t="s">
        <v>46</v>
      </c>
      <c r="C1" s="1" t="s">
        <v>44</v>
      </c>
      <c r="D1" s="1" t="s">
        <v>43</v>
      </c>
      <c r="E1" s="1" t="s">
        <v>42</v>
      </c>
      <c r="F1" s="3" t="s">
        <v>45</v>
      </c>
      <c r="G1" s="3" t="s">
        <v>50</v>
      </c>
    </row>
    <row r="2" spans="1:7" x14ac:dyDescent="0.2">
      <c r="A2" s="2" t="s">
        <v>0</v>
      </c>
      <c r="B2" s="2" t="s">
        <v>47</v>
      </c>
      <c r="C2" s="6">
        <v>18206917</v>
      </c>
      <c r="D2" s="6">
        <v>86996322</v>
      </c>
      <c r="E2" s="1">
        <v>19</v>
      </c>
      <c r="F2" s="4">
        <f>D2/C2</f>
        <v>4.7782017131181513</v>
      </c>
    </row>
    <row r="3" spans="1:7" x14ac:dyDescent="0.2">
      <c r="A3" s="2" t="s">
        <v>1</v>
      </c>
      <c r="B3" s="2" t="s">
        <v>47</v>
      </c>
      <c r="C3" s="6">
        <v>253131202</v>
      </c>
      <c r="D3" s="5">
        <v>1074135155</v>
      </c>
      <c r="E3" s="1">
        <v>25</v>
      </c>
      <c r="F3" s="4">
        <f t="shared" ref="F3:F43" si="0">D3/C3</f>
        <v>4.2433929381807305</v>
      </c>
    </row>
    <row r="4" spans="1:7" x14ac:dyDescent="0.2">
      <c r="A4" s="2" t="s">
        <v>2</v>
      </c>
      <c r="B4" s="2" t="s">
        <v>47</v>
      </c>
      <c r="C4" s="6">
        <v>104906622</v>
      </c>
      <c r="D4" s="6">
        <v>351442281</v>
      </c>
      <c r="E4" s="1">
        <v>22</v>
      </c>
      <c r="F4" s="4">
        <f t="shared" si="0"/>
        <v>3.350048588925111</v>
      </c>
    </row>
    <row r="5" spans="1:7" x14ac:dyDescent="0.2">
      <c r="A5" s="2" t="s">
        <v>3</v>
      </c>
      <c r="B5" s="2" t="s">
        <v>47</v>
      </c>
      <c r="C5" s="6">
        <v>42728113</v>
      </c>
      <c r="D5" s="6">
        <v>89187437</v>
      </c>
      <c r="E5" s="1">
        <v>18</v>
      </c>
      <c r="F5" s="4">
        <f t="shared" si="0"/>
        <v>2.0873244975737637</v>
      </c>
    </row>
    <row r="6" spans="1:7" x14ac:dyDescent="0.2">
      <c r="A6" s="2" t="s">
        <v>4</v>
      </c>
      <c r="B6" s="2" t="s">
        <v>47</v>
      </c>
      <c r="C6" s="6">
        <v>11465015</v>
      </c>
      <c r="D6" s="6">
        <v>54850496</v>
      </c>
      <c r="E6" s="1">
        <v>52</v>
      </c>
      <c r="F6" s="4">
        <f t="shared" si="0"/>
        <v>4.7841626024911434</v>
      </c>
    </row>
    <row r="7" spans="1:7" x14ac:dyDescent="0.2">
      <c r="A7" s="2" t="s">
        <v>5</v>
      </c>
      <c r="B7" s="2" t="s">
        <v>47</v>
      </c>
      <c r="C7" s="6">
        <v>431965993</v>
      </c>
      <c r="D7" s="5">
        <v>1644101996</v>
      </c>
      <c r="E7" s="1">
        <v>22</v>
      </c>
      <c r="F7" s="4">
        <f t="shared" si="0"/>
        <v>3.8060912725599674</v>
      </c>
    </row>
    <row r="8" spans="1:7" x14ac:dyDescent="0.2">
      <c r="A8" s="2" t="s">
        <v>6</v>
      </c>
      <c r="B8" s="2" t="s">
        <v>47</v>
      </c>
      <c r="C8" s="6">
        <v>4680042040</v>
      </c>
      <c r="E8" s="1">
        <v>26</v>
      </c>
      <c r="F8" s="4">
        <f>D10/C8</f>
        <v>1.9931200660753039E-2</v>
      </c>
    </row>
    <row r="9" spans="1:7" x14ac:dyDescent="0.2">
      <c r="A9" s="2" t="s">
        <v>7</v>
      </c>
      <c r="B9" s="2" t="s">
        <v>47</v>
      </c>
      <c r="C9" s="6">
        <v>265262511</v>
      </c>
      <c r="D9" s="5">
        <v>695331316</v>
      </c>
      <c r="E9" s="1">
        <v>36</v>
      </c>
      <c r="F9" s="4">
        <f t="shared" si="0"/>
        <v>2.6212950837971976</v>
      </c>
    </row>
    <row r="10" spans="1:7" x14ac:dyDescent="0.2">
      <c r="A10" s="2" t="s">
        <v>8</v>
      </c>
      <c r="B10" s="2" t="s">
        <v>47</v>
      </c>
      <c r="C10" s="6">
        <v>11428767</v>
      </c>
      <c r="D10" s="6">
        <v>93278857</v>
      </c>
      <c r="E10" s="1">
        <v>35</v>
      </c>
      <c r="F10" s="4">
        <f>D10/C10</f>
        <v>8.1617603193765351</v>
      </c>
    </row>
    <row r="11" spans="1:7" x14ac:dyDescent="0.2">
      <c r="A11" s="2" t="s">
        <v>9</v>
      </c>
      <c r="B11" s="2" t="s">
        <v>47</v>
      </c>
      <c r="C11" s="6">
        <v>185008051</v>
      </c>
      <c r="D11" s="5">
        <v>588741175</v>
      </c>
      <c r="E11" s="1">
        <v>54</v>
      </c>
      <c r="F11" s="4">
        <f t="shared" si="0"/>
        <v>3.1822462418135524</v>
      </c>
    </row>
    <row r="12" spans="1:7" x14ac:dyDescent="0.2">
      <c r="A12" s="2" t="s">
        <v>10</v>
      </c>
      <c r="B12" s="2" t="s">
        <v>47</v>
      </c>
      <c r="C12" s="6">
        <v>419862130</v>
      </c>
      <c r="D12" s="5">
        <v>1618264430</v>
      </c>
      <c r="E12" s="1">
        <v>28</v>
      </c>
      <c r="F12" s="4">
        <f t="shared" si="0"/>
        <v>3.8542757595213457</v>
      </c>
    </row>
    <row r="13" spans="1:7" x14ac:dyDescent="0.2">
      <c r="A13" s="2" t="s">
        <v>11</v>
      </c>
      <c r="B13" s="2" t="s">
        <v>47</v>
      </c>
      <c r="C13" s="6">
        <v>425333983</v>
      </c>
      <c r="D13" s="5">
        <v>1621543953</v>
      </c>
      <c r="E13" s="1">
        <v>35</v>
      </c>
      <c r="F13" s="4">
        <f t="shared" si="0"/>
        <v>3.8124015898348755</v>
      </c>
    </row>
    <row r="14" spans="1:7" x14ac:dyDescent="0.2">
      <c r="A14" s="2" t="s">
        <v>12</v>
      </c>
      <c r="B14" s="2" t="s">
        <v>47</v>
      </c>
      <c r="C14" s="6">
        <v>3807023</v>
      </c>
      <c r="D14" s="5">
        <v>18225703</v>
      </c>
      <c r="E14" s="1">
        <v>443</v>
      </c>
      <c r="F14" s="4">
        <f t="shared" si="0"/>
        <v>4.7873897793630347</v>
      </c>
    </row>
    <row r="15" spans="1:7" x14ac:dyDescent="0.2">
      <c r="A15" s="2" t="s">
        <v>13</v>
      </c>
      <c r="B15" s="2" t="s">
        <v>47</v>
      </c>
      <c r="C15" s="6">
        <v>386297005</v>
      </c>
      <c r="D15" s="5">
        <v>2096962476</v>
      </c>
      <c r="E15" s="1">
        <v>18</v>
      </c>
      <c r="F15" s="4">
        <f t="shared" si="0"/>
        <v>5.4283684544745565</v>
      </c>
    </row>
    <row r="16" spans="1:7" x14ac:dyDescent="0.2">
      <c r="A16" s="2" t="s">
        <v>14</v>
      </c>
      <c r="B16" s="2" t="s">
        <v>47</v>
      </c>
      <c r="C16" s="6">
        <v>182772126</v>
      </c>
      <c r="D16" s="6">
        <v>387950977</v>
      </c>
      <c r="E16" s="1">
        <v>35</v>
      </c>
      <c r="F16" s="4">
        <f t="shared" si="0"/>
        <v>2.1225937755957385</v>
      </c>
    </row>
    <row r="17" spans="1:6" x14ac:dyDescent="0.2">
      <c r="A17" s="2" t="s">
        <v>15</v>
      </c>
      <c r="B17" s="2" t="s">
        <v>47</v>
      </c>
      <c r="C17" s="6">
        <v>129140163</v>
      </c>
      <c r="D17" s="5">
        <v>387420486</v>
      </c>
      <c r="E17" s="1">
        <v>69</v>
      </c>
      <c r="F17" s="4">
        <f t="shared" si="0"/>
        <v>2.999999976769427</v>
      </c>
    </row>
    <row r="18" spans="1:6" x14ac:dyDescent="0.2">
      <c r="A18" s="2" t="s">
        <v>16</v>
      </c>
      <c r="B18" s="2" t="s">
        <v>47</v>
      </c>
      <c r="C18" s="6">
        <v>59794192</v>
      </c>
      <c r="D18" s="6">
        <v>200828479</v>
      </c>
      <c r="E18" s="1">
        <v>41</v>
      </c>
      <c r="F18" s="4">
        <f t="shared" si="0"/>
        <v>3.3586619750627285</v>
      </c>
    </row>
    <row r="19" spans="1:6" x14ac:dyDescent="0.2">
      <c r="A19" s="2" t="s">
        <v>17</v>
      </c>
      <c r="B19" s="2" t="s">
        <v>47</v>
      </c>
      <c r="C19" s="6">
        <v>95118524</v>
      </c>
      <c r="D19" s="5">
        <v>505735592</v>
      </c>
      <c r="E19" s="1">
        <v>30</v>
      </c>
      <c r="F19" s="4">
        <f t="shared" si="0"/>
        <v>5.3168990721512879</v>
      </c>
    </row>
    <row r="20" spans="1:6" x14ac:dyDescent="0.2">
      <c r="A20" s="2" t="s">
        <v>18</v>
      </c>
      <c r="B20" s="2" t="s">
        <v>47</v>
      </c>
      <c r="C20" s="6">
        <v>160025986</v>
      </c>
      <c r="D20" s="6">
        <v>944322648</v>
      </c>
      <c r="E20" s="1">
        <v>25</v>
      </c>
      <c r="F20" s="4">
        <f t="shared" si="0"/>
        <v>5.9010581443941232</v>
      </c>
    </row>
    <row r="21" spans="1:6" x14ac:dyDescent="0.2">
      <c r="A21" s="2" t="s">
        <v>19</v>
      </c>
      <c r="B21" s="2" t="s">
        <v>47</v>
      </c>
      <c r="C21" s="6">
        <v>35777100</v>
      </c>
      <c r="D21" s="5">
        <v>233195608</v>
      </c>
      <c r="E21" s="1">
        <v>235</v>
      </c>
      <c r="F21" s="4">
        <f t="shared" si="0"/>
        <v>6.518013142484997</v>
      </c>
    </row>
    <row r="22" spans="1:6" x14ac:dyDescent="0.2">
      <c r="A22" s="2" t="s">
        <v>20</v>
      </c>
      <c r="B22" s="2" t="s">
        <v>47</v>
      </c>
      <c r="C22" s="6">
        <v>220913716</v>
      </c>
      <c r="D22" s="5">
        <v>730235740</v>
      </c>
      <c r="E22" s="1">
        <v>28</v>
      </c>
      <c r="F22" s="4">
        <f t="shared" si="0"/>
        <v>3.3055246782413454</v>
      </c>
    </row>
    <row r="23" spans="1:6" x14ac:dyDescent="0.2">
      <c r="A23" s="2" t="s">
        <v>21</v>
      </c>
      <c r="B23" s="2" t="s">
        <v>47</v>
      </c>
      <c r="C23" s="6">
        <v>12359648</v>
      </c>
      <c r="D23" s="5">
        <v>31993172</v>
      </c>
      <c r="E23" s="1">
        <v>36</v>
      </c>
      <c r="F23" s="4">
        <f t="shared" si="0"/>
        <v>2.5885180548831164</v>
      </c>
    </row>
    <row r="24" spans="1:6" x14ac:dyDescent="0.2">
      <c r="A24" s="2" t="s">
        <v>22</v>
      </c>
      <c r="B24" s="2" t="s">
        <v>47</v>
      </c>
      <c r="C24" s="6">
        <v>239500800</v>
      </c>
      <c r="D24" s="6">
        <v>678585600</v>
      </c>
      <c r="E24" s="1">
        <v>16</v>
      </c>
      <c r="F24" s="4">
        <f t="shared" si="0"/>
        <v>2.8333333333333335</v>
      </c>
    </row>
    <row r="25" spans="1:6" x14ac:dyDescent="0.2">
      <c r="A25" s="2" t="s">
        <v>23</v>
      </c>
      <c r="B25" s="2" t="s">
        <v>47</v>
      </c>
      <c r="C25" s="6">
        <v>7479540</v>
      </c>
      <c r="D25" s="5">
        <v>13974930</v>
      </c>
      <c r="E25" s="1">
        <v>12</v>
      </c>
      <c r="F25" s="4">
        <f t="shared" si="0"/>
        <v>1.868421052631579</v>
      </c>
    </row>
    <row r="26" spans="1:6" x14ac:dyDescent="0.2">
      <c r="A26" s="2" t="s">
        <v>24</v>
      </c>
      <c r="B26" s="2" t="s">
        <v>47</v>
      </c>
      <c r="C26" s="6">
        <v>60556519</v>
      </c>
      <c r="D26" s="6">
        <v>278302279</v>
      </c>
      <c r="E26" s="1">
        <v>21</v>
      </c>
      <c r="F26" s="4">
        <f t="shared" si="0"/>
        <v>4.5957443326621865</v>
      </c>
    </row>
    <row r="27" spans="1:6" x14ac:dyDescent="0.2">
      <c r="A27" s="2" t="s">
        <v>25</v>
      </c>
      <c r="B27" s="2" t="s">
        <v>47</v>
      </c>
      <c r="C27" s="6">
        <v>7125441</v>
      </c>
      <c r="D27" s="6">
        <v>11056210</v>
      </c>
      <c r="E27" s="1">
        <v>28</v>
      </c>
      <c r="F27" s="4">
        <f t="shared" si="0"/>
        <v>1.551652732792258</v>
      </c>
    </row>
    <row r="28" spans="1:6" x14ac:dyDescent="0.2">
      <c r="A28" s="2" t="s">
        <v>26</v>
      </c>
      <c r="B28" s="2" t="s">
        <v>47</v>
      </c>
      <c r="C28" s="6">
        <v>6525019</v>
      </c>
      <c r="D28" s="6">
        <v>22203081</v>
      </c>
      <c r="E28" s="1">
        <v>28</v>
      </c>
      <c r="F28" s="4">
        <f t="shared" si="0"/>
        <v>3.4027611260595565</v>
      </c>
    </row>
    <row r="29" spans="1:6" x14ac:dyDescent="0.2">
      <c r="A29" s="2" t="s">
        <v>27</v>
      </c>
      <c r="B29" s="2" t="s">
        <v>47</v>
      </c>
      <c r="C29" s="6">
        <v>187636299</v>
      </c>
      <c r="D29" s="5">
        <v>1487183217</v>
      </c>
      <c r="E29" s="1">
        <v>51</v>
      </c>
      <c r="F29" s="4">
        <f t="shared" si="0"/>
        <v>7.9258822782472382</v>
      </c>
    </row>
    <row r="30" spans="1:6" x14ac:dyDescent="0.2">
      <c r="A30" s="2" t="s">
        <v>28</v>
      </c>
      <c r="B30" s="2" t="s">
        <v>47</v>
      </c>
      <c r="C30" s="6">
        <v>3069390</v>
      </c>
      <c r="D30" s="6">
        <v>7125121</v>
      </c>
      <c r="E30" s="1">
        <v>127</v>
      </c>
      <c r="F30" s="4">
        <f t="shared" si="0"/>
        <v>2.3213475641739891</v>
      </c>
    </row>
    <row r="31" spans="1:6" x14ac:dyDescent="0.2">
      <c r="A31" s="2" t="s">
        <v>29</v>
      </c>
      <c r="B31" s="2" t="s">
        <v>47</v>
      </c>
      <c r="C31" s="6">
        <v>3763999</v>
      </c>
      <c r="D31" s="6">
        <v>6100165</v>
      </c>
      <c r="E31" s="1">
        <v>65</v>
      </c>
      <c r="F31" s="4">
        <f t="shared" si="0"/>
        <v>1.6206606324815709</v>
      </c>
    </row>
    <row r="32" spans="1:6" x14ac:dyDescent="0.2">
      <c r="A32" s="2" t="s">
        <v>30</v>
      </c>
      <c r="B32" s="2" t="s">
        <v>47</v>
      </c>
      <c r="C32" s="6">
        <v>14520700</v>
      </c>
      <c r="D32" s="6">
        <v>45593810</v>
      </c>
      <c r="E32" s="1">
        <v>26</v>
      </c>
      <c r="F32" s="4">
        <f t="shared" si="0"/>
        <v>3.1399181857623946</v>
      </c>
    </row>
    <row r="33" spans="1:7" x14ac:dyDescent="0.2">
      <c r="A33" s="2" t="s">
        <v>31</v>
      </c>
      <c r="B33" s="2" t="s">
        <v>47</v>
      </c>
      <c r="C33" s="6">
        <v>996345</v>
      </c>
      <c r="D33" s="6">
        <v>3272786</v>
      </c>
      <c r="E33" s="1">
        <v>16</v>
      </c>
      <c r="F33" s="4">
        <f t="shared" si="0"/>
        <v>3.2847919144473048</v>
      </c>
    </row>
    <row r="34" spans="1:7" x14ac:dyDescent="0.2">
      <c r="A34" s="2" t="s">
        <v>32</v>
      </c>
      <c r="B34" s="2" t="s">
        <v>47</v>
      </c>
      <c r="C34" s="6">
        <v>1153014100</v>
      </c>
      <c r="D34" s="5">
        <f>4*1024^3+1152727875</f>
        <v>5447695171</v>
      </c>
      <c r="E34" s="1">
        <v>36</v>
      </c>
      <c r="F34" s="4">
        <f t="shared" si="0"/>
        <v>4.7247428899611892</v>
      </c>
    </row>
    <row r="35" spans="1:7" x14ac:dyDescent="0.2">
      <c r="A35" s="2" t="s">
        <v>33</v>
      </c>
      <c r="B35" s="2" t="s">
        <v>47</v>
      </c>
      <c r="C35" s="6">
        <v>86638828</v>
      </c>
      <c r="D35" s="6">
        <v>293956164</v>
      </c>
      <c r="E35" s="1">
        <v>8</v>
      </c>
      <c r="F35" s="4">
        <f t="shared" si="0"/>
        <v>3.3928917413333433</v>
      </c>
    </row>
    <row r="36" spans="1:7" x14ac:dyDescent="0.2">
      <c r="A36" s="2" t="s">
        <v>34</v>
      </c>
      <c r="B36" s="2" t="s">
        <v>47</v>
      </c>
      <c r="C36" s="6">
        <v>4789409</v>
      </c>
      <c r="D36" s="6">
        <v>5317199</v>
      </c>
      <c r="E36" s="1">
        <v>55</v>
      </c>
      <c r="F36" s="4">
        <f t="shared" si="0"/>
        <v>1.1101994003853084</v>
      </c>
    </row>
    <row r="37" spans="1:7" x14ac:dyDescent="0.2">
      <c r="A37" s="2" t="s">
        <v>35</v>
      </c>
      <c r="B37" s="2" t="s">
        <v>47</v>
      </c>
      <c r="C37" s="6">
        <v>166649331</v>
      </c>
      <c r="D37" s="5">
        <v>2020849194</v>
      </c>
      <c r="E37" s="1">
        <v>34</v>
      </c>
      <c r="F37" s="4">
        <f t="shared" si="0"/>
        <v>12.126356474842375</v>
      </c>
    </row>
    <row r="38" spans="1:7" x14ac:dyDescent="0.2">
      <c r="A38" s="2" t="s">
        <v>36</v>
      </c>
      <c r="B38" s="2" t="s">
        <v>47</v>
      </c>
      <c r="C38" s="6">
        <v>72380512</v>
      </c>
      <c r="D38" s="5">
        <v>175857290</v>
      </c>
      <c r="E38" s="1">
        <v>213</v>
      </c>
      <c r="F38" s="4">
        <f t="shared" si="0"/>
        <v>2.4296220783848557</v>
      </c>
    </row>
    <row r="39" spans="1:7" x14ac:dyDescent="0.2">
      <c r="A39" s="2" t="s">
        <v>37</v>
      </c>
      <c r="B39" s="2" t="s">
        <v>47</v>
      </c>
      <c r="C39" s="6">
        <v>13184427</v>
      </c>
      <c r="D39" s="6">
        <v>27051822</v>
      </c>
      <c r="E39" s="1">
        <v>26</v>
      </c>
      <c r="F39" s="4">
        <f t="shared" si="0"/>
        <v>2.0518011135409981</v>
      </c>
    </row>
    <row r="40" spans="1:7" x14ac:dyDescent="0.2">
      <c r="A40" s="2" t="s">
        <v>38</v>
      </c>
      <c r="B40" s="2" t="s">
        <v>47</v>
      </c>
      <c r="C40" s="6">
        <v>10198141</v>
      </c>
      <c r="D40" s="5">
        <v>19893297</v>
      </c>
      <c r="E40" s="1">
        <v>28</v>
      </c>
      <c r="F40" s="4">
        <f t="shared" si="0"/>
        <v>1.9506787560595602</v>
      </c>
    </row>
    <row r="41" spans="1:7" x14ac:dyDescent="0.2">
      <c r="A41" s="2" t="s">
        <v>39</v>
      </c>
      <c r="B41" s="2" t="s">
        <v>47</v>
      </c>
      <c r="C41" s="6">
        <v>79518740</v>
      </c>
      <c r="D41" s="6">
        <v>375297913</v>
      </c>
      <c r="E41" s="1">
        <v>25</v>
      </c>
      <c r="F41" s="4">
        <f t="shared" si="0"/>
        <v>4.7196159421037107</v>
      </c>
    </row>
    <row r="42" spans="1:7" x14ac:dyDescent="0.2">
      <c r="A42" s="2" t="s">
        <v>40</v>
      </c>
      <c r="B42" s="2" t="s">
        <v>47</v>
      </c>
      <c r="C42" s="6">
        <v>1495154811</v>
      </c>
      <c r="D42" s="5">
        <f>4*1024^3+425265632</f>
        <v>4720232928</v>
      </c>
      <c r="E42" s="1">
        <v>24</v>
      </c>
      <c r="F42" s="4">
        <f t="shared" si="0"/>
        <v>3.1570195228432434</v>
      </c>
    </row>
    <row r="43" spans="1:7" x14ac:dyDescent="0.2">
      <c r="A43" s="2" t="s">
        <v>41</v>
      </c>
      <c r="B43" s="2" t="s">
        <v>47</v>
      </c>
      <c r="C43" s="6">
        <v>50199556</v>
      </c>
      <c r="D43" s="6">
        <v>106056460</v>
      </c>
      <c r="E43" s="1">
        <v>32</v>
      </c>
      <c r="F43" s="4">
        <f t="shared" si="0"/>
        <v>2.1126971720626373</v>
      </c>
    </row>
    <row r="44" spans="1:7" x14ac:dyDescent="0.2">
      <c r="A44" t="s">
        <v>51</v>
      </c>
      <c r="B44" s="7" t="s">
        <v>58</v>
      </c>
      <c r="C44" s="5">
        <v>3280269</v>
      </c>
      <c r="D44">
        <v>7058556</v>
      </c>
      <c r="F44" s="4">
        <f>D44/C44</f>
        <v>2.1518223048170744</v>
      </c>
      <c r="G44">
        <v>0</v>
      </c>
    </row>
    <row r="45" spans="1:7" x14ac:dyDescent="0.2">
      <c r="A45" s="7" t="s">
        <v>56</v>
      </c>
      <c r="B45" s="7" t="s">
        <v>58</v>
      </c>
      <c r="C45" s="5">
        <v>5112</v>
      </c>
      <c r="D45">
        <v>20476</v>
      </c>
      <c r="F45" s="4">
        <f>D45/C45</f>
        <v>4.0054773082942097</v>
      </c>
      <c r="G45">
        <v>0</v>
      </c>
    </row>
    <row r="46" spans="1:7" x14ac:dyDescent="0.2">
      <c r="A46" t="s">
        <v>49</v>
      </c>
      <c r="B46" s="7" t="s">
        <v>58</v>
      </c>
      <c r="C46" s="5">
        <v>48363145</v>
      </c>
      <c r="D46">
        <v>247135869</v>
      </c>
      <c r="F46" s="4">
        <f>D46/C46</f>
        <v>5.1100040950604022</v>
      </c>
      <c r="G46">
        <v>2636</v>
      </c>
    </row>
    <row r="47" spans="1:7" x14ac:dyDescent="0.2">
      <c r="A47" t="s">
        <v>52</v>
      </c>
      <c r="B47" s="7" t="s">
        <v>58</v>
      </c>
      <c r="C47" s="8">
        <v>9798465</v>
      </c>
      <c r="D47">
        <v>45932747</v>
      </c>
      <c r="E47">
        <v>43</v>
      </c>
      <c r="F47" s="4">
        <f>D47/C47</f>
        <v>4.6877492546026343</v>
      </c>
      <c r="G47">
        <v>846</v>
      </c>
    </row>
    <row r="48" spans="1:7" x14ac:dyDescent="0.2">
      <c r="A48" t="s">
        <v>53</v>
      </c>
      <c r="B48" s="7" t="s">
        <v>58</v>
      </c>
      <c r="C48" s="8">
        <v>40944916</v>
      </c>
      <c r="D48">
        <v>151469066</v>
      </c>
      <c r="E48">
        <v>39</v>
      </c>
      <c r="F48" s="4">
        <f>D48/C48</f>
        <v>3.6993375685518561</v>
      </c>
      <c r="G48">
        <v>100440</v>
      </c>
    </row>
    <row r="49" spans="1:7" x14ac:dyDescent="0.2">
      <c r="A49" t="s">
        <v>54</v>
      </c>
      <c r="B49" s="7" t="s">
        <v>58</v>
      </c>
      <c r="C49" s="5">
        <v>14309427</v>
      </c>
      <c r="D49">
        <v>48024048</v>
      </c>
      <c r="E49">
        <v>33</v>
      </c>
      <c r="F49" s="4">
        <f>D49/C49</f>
        <v>3.3561125822857898</v>
      </c>
      <c r="G49">
        <v>41436</v>
      </c>
    </row>
    <row r="50" spans="1:7" x14ac:dyDescent="0.2">
      <c r="A50" t="s">
        <v>57</v>
      </c>
      <c r="B50" s="7" t="s">
        <v>58</v>
      </c>
      <c r="C50" s="5">
        <v>829909270</v>
      </c>
      <c r="D50">
        <v>3788955584</v>
      </c>
      <c r="E50">
        <v>31</v>
      </c>
      <c r="F50" s="4">
        <f t="shared" ref="F50:F52" si="1">D50/C50</f>
        <v>4.5655057980012685</v>
      </c>
    </row>
    <row r="51" spans="1:7" x14ac:dyDescent="0.2">
      <c r="A51" t="s">
        <v>59</v>
      </c>
      <c r="B51" s="7" t="s">
        <v>58</v>
      </c>
      <c r="C51" s="5">
        <v>1640881</v>
      </c>
      <c r="D51">
        <v>16091905</v>
      </c>
      <c r="F51" s="4">
        <f t="shared" si="1"/>
        <v>9.8068689929373303</v>
      </c>
      <c r="G51">
        <v>0</v>
      </c>
    </row>
    <row r="52" spans="1:7" x14ac:dyDescent="0.2">
      <c r="A52" t="s">
        <v>55</v>
      </c>
      <c r="B52" s="7" t="s">
        <v>58</v>
      </c>
      <c r="C52" s="5">
        <v>9028</v>
      </c>
      <c r="D52">
        <v>35999</v>
      </c>
      <c r="F52" s="4">
        <f t="shared" si="1"/>
        <v>3.9874833850243685</v>
      </c>
      <c r="G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2018-03-26T16:32:58Z</dcterms:created>
  <dcterms:modified xsi:type="dcterms:W3CDTF">2018-03-26T18:28:19Z</dcterms:modified>
</cp:coreProperties>
</file>