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930" yWindow="0" windowWidth="23070" windowHeight="10095" activeTab="2"/>
  </bookViews>
  <sheets>
    <sheet name="volerup (3)" sheetId="3" r:id="rId1"/>
    <sheet name="volerup (2)" sheetId="2" r:id="rId2"/>
    <sheet name="volerup" sheetId="1" r:id="rId3"/>
  </sheets>
  <definedNames>
    <definedName name="_xlnm._FilterDatabase" localSheetId="2" hidden="1">volerup!$B$1:$AL$673</definedName>
    <definedName name="_xlnm._FilterDatabase" localSheetId="1" hidden="1">'volerup (2)'!$B$1:$C$673</definedName>
    <definedName name="_xlnm._FilterDatabase" localSheetId="0" hidden="1">'volerup (3)'!$B$1:$C$465</definedName>
  </definedName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</calcChain>
</file>

<file path=xl/sharedStrings.xml><?xml version="1.0" encoding="utf-8"?>
<sst xmlns="http://schemas.openxmlformats.org/spreadsheetml/2006/main" count="7992" uniqueCount="1655">
  <si>
    <t>Year</t>
  </si>
  <si>
    <t>Month</t>
  </si>
  <si>
    <t>Day</t>
  </si>
  <si>
    <t>TSU</t>
  </si>
  <si>
    <t>EQ</t>
  </si>
  <si>
    <t>Name</t>
  </si>
  <si>
    <t>Location</t>
  </si>
  <si>
    <t>Country</t>
  </si>
  <si>
    <t>Latitude</t>
  </si>
  <si>
    <t>Longitude</t>
  </si>
  <si>
    <t>Elevation</t>
  </si>
  <si>
    <t>Type</t>
  </si>
  <si>
    <t>Status</t>
  </si>
  <si>
    <t>Time</t>
  </si>
  <si>
    <t>VEI</t>
  </si>
  <si>
    <t>Agent</t>
  </si>
  <si>
    <t>DEATHS</t>
  </si>
  <si>
    <t>DEATHS_DESCRIPTION</t>
  </si>
  <si>
    <t>MISSING</t>
  </si>
  <si>
    <t>MISSING_DESCRIPTION</t>
  </si>
  <si>
    <t>INJURIES</t>
  </si>
  <si>
    <t>INJURIES_DESCRIPTION</t>
  </si>
  <si>
    <t>DAMAGE_MILLIONS_DOLLARS</t>
  </si>
  <si>
    <t>DAMAGE_DESCRIPTION</t>
  </si>
  <si>
    <t>HOUSES_DESTROYED</t>
  </si>
  <si>
    <t>HOUSES_DESTROYED_DESCRIPTION</t>
  </si>
  <si>
    <t>TOTAL_DEATHS</t>
  </si>
  <si>
    <t>TOTAL_DEATHS_DESCRIPTION</t>
  </si>
  <si>
    <t>TOTAL_MISSING</t>
  </si>
  <si>
    <t>TOTAL_MISSING_DESCRIPTION</t>
  </si>
  <si>
    <t>TOTAL_INJURIES</t>
  </si>
  <si>
    <t>TOTAL_INJURIES_DESCRIPTION</t>
  </si>
  <si>
    <t>TOTAL_DAMAGE_MILLIONS_DOLLARS</t>
  </si>
  <si>
    <t>TOTAL_DAMAGE_DESCRIPTION</t>
  </si>
  <si>
    <t>TOTAL_HOUSES_DESTROYED</t>
  </si>
  <si>
    <t>TOTAL_HOUSES_DESTROYED_DESCRIPTION</t>
  </si>
  <si>
    <t>Macauley Island</t>
  </si>
  <si>
    <t>Kermadec Is</t>
  </si>
  <si>
    <t>New Zealand</t>
  </si>
  <si>
    <t>Caldera</t>
  </si>
  <si>
    <t>Holocene</t>
  </si>
  <si>
    <t>U</t>
  </si>
  <si>
    <t>Kikai</t>
  </si>
  <si>
    <t>Ryukyu Is</t>
  </si>
  <si>
    <t>Japan</t>
  </si>
  <si>
    <t>Historical</t>
  </si>
  <si>
    <t>D1</t>
  </si>
  <si>
    <t>P</t>
  </si>
  <si>
    <t>Masaya</t>
  </si>
  <si>
    <t>Nicaragua</t>
  </si>
  <si>
    <t>Pago</t>
  </si>
  <si>
    <t>New Britain-SW Pac</t>
  </si>
  <si>
    <t>Papua New Guinea</t>
  </si>
  <si>
    <t>D2</t>
  </si>
  <si>
    <t>Taal</t>
  </si>
  <si>
    <t>Luzon-Philippines</t>
  </si>
  <si>
    <t>Philippines</t>
  </si>
  <si>
    <t>Stratovolcano</t>
  </si>
  <si>
    <t>Pinatubo</t>
  </si>
  <si>
    <t>Long Island</t>
  </si>
  <si>
    <t>New Guinea-NE of</t>
  </si>
  <si>
    <t>Complex volcano</t>
  </si>
  <si>
    <t>Black Peak</t>
  </si>
  <si>
    <t>Alaska Peninsula</t>
  </si>
  <si>
    <t>United States</t>
  </si>
  <si>
    <t>Radiocarbon</t>
  </si>
  <si>
    <t>D7</t>
  </si>
  <si>
    <t>St. Helens</t>
  </si>
  <si>
    <t>US-Washington</t>
  </si>
  <si>
    <t>Veniaminof</t>
  </si>
  <si>
    <t>Aniakchak</t>
  </si>
  <si>
    <t>Santorini</t>
  </si>
  <si>
    <t>Greece</t>
  </si>
  <si>
    <t>Shield volcano</t>
  </si>
  <si>
    <t>W</t>
  </si>
  <si>
    <t>Redoubt</t>
  </si>
  <si>
    <t>Alaska-SW</t>
  </si>
  <si>
    <t>Taupo</t>
  </si>
  <si>
    <t>D6</t>
  </si>
  <si>
    <t>Raoul Island</t>
  </si>
  <si>
    <t>St. Andrew Strait</t>
  </si>
  <si>
    <t>Admiralty Is-SW Paci</t>
  </si>
  <si>
    <t>Etna</t>
  </si>
  <si>
    <t>Italy</t>
  </si>
  <si>
    <t>Okmok</t>
  </si>
  <si>
    <t>Aleutian Is</t>
  </si>
  <si>
    <t>Apoyeque</t>
  </si>
  <si>
    <t>Pyroclastic shield</t>
  </si>
  <si>
    <t>Ambrym</t>
  </si>
  <si>
    <t>Vanuatu-SW Pacific</t>
  </si>
  <si>
    <t>Vanuatu</t>
  </si>
  <si>
    <t>Bona-Churchill</t>
  </si>
  <si>
    <t>Alaska-E</t>
  </si>
  <si>
    <t>Vesuvius</t>
  </si>
  <si>
    <t>P,T</t>
  </si>
  <si>
    <t>Arhab, Harra of</t>
  </si>
  <si>
    <t>Arabia-S</t>
  </si>
  <si>
    <t>Yemen</t>
  </si>
  <si>
    <t>Volcanic field</t>
  </si>
  <si>
    <t>Ksudach</t>
  </si>
  <si>
    <t>Kamchatka</t>
  </si>
  <si>
    <t>Russia</t>
  </si>
  <si>
    <t>Augustine</t>
  </si>
  <si>
    <t>Lava dome</t>
  </si>
  <si>
    <t>Krakatau</t>
  </si>
  <si>
    <t>Indonesia</t>
  </si>
  <si>
    <t>Ilopango</t>
  </si>
  <si>
    <t>El Salvador</t>
  </si>
  <si>
    <t>D3</t>
  </si>
  <si>
    <t>Rabaul</t>
  </si>
  <si>
    <t>San Salvador</t>
  </si>
  <si>
    <t>Uwayrid, Harrat</t>
  </si>
  <si>
    <t>Arabia-W</t>
  </si>
  <si>
    <t>Saudi Arabia</t>
  </si>
  <si>
    <t>Anthropology</t>
  </si>
  <si>
    <t>T</t>
  </si>
  <si>
    <t>Sakura-jima</t>
  </si>
  <si>
    <t>Kyushu-Japan</t>
  </si>
  <si>
    <t>T,L</t>
  </si>
  <si>
    <t>Dakataua</t>
  </si>
  <si>
    <t>Katla</t>
  </si>
  <si>
    <t>Iceland-S</t>
  </si>
  <si>
    <t>Iceland</t>
  </si>
  <si>
    <t>Subglacial volcano</t>
  </si>
  <si>
    <t>Ceboruco</t>
  </si>
  <si>
    <t>Mexico</t>
  </si>
  <si>
    <t>Changbaishan</t>
  </si>
  <si>
    <t>China-E</t>
  </si>
  <si>
    <t>North Korea</t>
  </si>
  <si>
    <t>D4</t>
  </si>
  <si>
    <t>Hekla</t>
  </si>
  <si>
    <t>Krisuvik</t>
  </si>
  <si>
    <t>Iceland-SW</t>
  </si>
  <si>
    <t>Crater rows</t>
  </si>
  <si>
    <t>S,W</t>
  </si>
  <si>
    <t>Fentale</t>
  </si>
  <si>
    <t>Africa-NE</t>
  </si>
  <si>
    <t>Ethiopia</t>
  </si>
  <si>
    <t>F</t>
  </si>
  <si>
    <t>Quilotoa</t>
  </si>
  <si>
    <t>Ecuador</t>
  </si>
  <si>
    <t>Ischia</t>
  </si>
  <si>
    <t>Kelut</t>
  </si>
  <si>
    <t>Java</t>
  </si>
  <si>
    <t>I</t>
  </si>
  <si>
    <t>Aso</t>
  </si>
  <si>
    <t>Oraefajokull</t>
  </si>
  <si>
    <t>Iceland-SE</t>
  </si>
  <si>
    <t>T,F</t>
  </si>
  <si>
    <t>Nasu</t>
  </si>
  <si>
    <t>Honshu-Japan</t>
  </si>
  <si>
    <t>Kuwae</t>
  </si>
  <si>
    <t>Bardarbunga</t>
  </si>
  <si>
    <t>Iceland-NE</t>
  </si>
  <si>
    <t>Campi Flegrei</t>
  </si>
  <si>
    <t>D5</t>
  </si>
  <si>
    <t>Dukono</t>
  </si>
  <si>
    <t>Halmahera-Indonesia</t>
  </si>
  <si>
    <t>Gamkonora</t>
  </si>
  <si>
    <t>Pacaya</t>
  </si>
  <si>
    <t>Guatemala</t>
  </si>
  <si>
    <t>Kirishima</t>
  </si>
  <si>
    <t>Mombacho</t>
  </si>
  <si>
    <t>A</t>
  </si>
  <si>
    <t>Colima</t>
  </si>
  <si>
    <t>San Jorge</t>
  </si>
  <si>
    <t>Azores</t>
  </si>
  <si>
    <t>Portugal</t>
  </si>
  <si>
    <t>Fissure vent</t>
  </si>
  <si>
    <t>Fuego</t>
  </si>
  <si>
    <t>Merapi</t>
  </si>
  <si>
    <t>Raung</t>
  </si>
  <si>
    <t>Ruiz</t>
  </si>
  <si>
    <t>Colombia</t>
  </si>
  <si>
    <t>M</t>
  </si>
  <si>
    <t>Asama</t>
  </si>
  <si>
    <t>Banda Api</t>
  </si>
  <si>
    <t>Banda Sea</t>
  </si>
  <si>
    <t>Pacific Ocean</t>
  </si>
  <si>
    <t>Huaynaputina</t>
  </si>
  <si>
    <t>Peru</t>
  </si>
  <si>
    <t>S</t>
  </si>
  <si>
    <t>Hachijo-jima</t>
  </si>
  <si>
    <t>Izu Is-Japan</t>
  </si>
  <si>
    <t>Gamalama</t>
  </si>
  <si>
    <t>Tengchong</t>
  </si>
  <si>
    <t>China-S</t>
  </si>
  <si>
    <t>China</t>
  </si>
  <si>
    <t>Pyroclastic cone</t>
  </si>
  <si>
    <t>E</t>
  </si>
  <si>
    <t>Grimsvotn</t>
  </si>
  <si>
    <t>Furnas</t>
  </si>
  <si>
    <t>M,T</t>
  </si>
  <si>
    <t>Dama Ali</t>
  </si>
  <si>
    <t>P,E,M</t>
  </si>
  <si>
    <t>Komaga-take</t>
  </si>
  <si>
    <t>Hokkaido-Japan</t>
  </si>
  <si>
    <t>Makian</t>
  </si>
  <si>
    <t>G,W,T</t>
  </si>
  <si>
    <t>Teon</t>
  </si>
  <si>
    <t>G,T</t>
  </si>
  <si>
    <t>T,P,W,I</t>
  </si>
  <si>
    <t>Usu</t>
  </si>
  <si>
    <t>T,P</t>
  </si>
  <si>
    <t>Unzen</t>
  </si>
  <si>
    <t>m</t>
  </si>
  <si>
    <t>Iwo-Tori-shima</t>
  </si>
  <si>
    <t>Aoba</t>
  </si>
  <si>
    <t>L</t>
  </si>
  <si>
    <t>Fayal</t>
  </si>
  <si>
    <t>La Palma</t>
  </si>
  <si>
    <t>Canary Is</t>
  </si>
  <si>
    <t>Spain</t>
  </si>
  <si>
    <t>G</t>
  </si>
  <si>
    <t>Zukur</t>
  </si>
  <si>
    <t>Red Sea</t>
  </si>
  <si>
    <t>Guntur</t>
  </si>
  <si>
    <t>Serua</t>
  </si>
  <si>
    <t>Cereme</t>
  </si>
  <si>
    <t>Cotopaxi</t>
  </si>
  <si>
    <t>Tenerife</t>
  </si>
  <si>
    <t>Fuji</t>
  </si>
  <si>
    <t>Awu</t>
  </si>
  <si>
    <t>Sangihe Is-Indonesia</t>
  </si>
  <si>
    <t>Pico</t>
  </si>
  <si>
    <t>Krafla</t>
  </si>
  <si>
    <t>Lanzarote</t>
  </si>
  <si>
    <t>Tseax River Cone</t>
  </si>
  <si>
    <t>Canada</t>
  </si>
  <si>
    <t>Oshima-Oshima</t>
  </si>
  <si>
    <t>W,S</t>
  </si>
  <si>
    <t>W,T</t>
  </si>
  <si>
    <t>Kliuchevskoi</t>
  </si>
  <si>
    <t>Mayon</t>
  </si>
  <si>
    <t>Papandayan</t>
  </si>
  <si>
    <t>P,I</t>
  </si>
  <si>
    <t>Lokon-Empung</t>
  </si>
  <si>
    <t>Sulawesi-Indonesia</t>
  </si>
  <si>
    <t>Raikoke</t>
  </si>
  <si>
    <t>Kuril Is</t>
  </si>
  <si>
    <t>T,W,I</t>
  </si>
  <si>
    <t>Aoga-shima</t>
  </si>
  <si>
    <t>F,P,I</t>
  </si>
  <si>
    <t>Sabancaya</t>
  </si>
  <si>
    <t>Dieng Volc Complex</t>
  </si>
  <si>
    <t>Oshima</t>
  </si>
  <si>
    <t>Kilauea</t>
  </si>
  <si>
    <t>Hawaiian Is</t>
  </si>
  <si>
    <t>W,A</t>
  </si>
  <si>
    <t>M,L,T,G</t>
  </si>
  <si>
    <t>Kieyo</t>
  </si>
  <si>
    <t>Africa-E</t>
  </si>
  <si>
    <t>Tanzania</t>
  </si>
  <si>
    <t>Hualalai</t>
  </si>
  <si>
    <t>Chokai</t>
  </si>
  <si>
    <t>Shikotsu</t>
  </si>
  <si>
    <t>Soufriere St. Vincent</t>
  </si>
  <si>
    <t>W Indies</t>
  </si>
  <si>
    <t>T, m</t>
  </si>
  <si>
    <t>P,M</t>
  </si>
  <si>
    <t>P,M,E</t>
  </si>
  <si>
    <t>Tambora</t>
  </si>
  <si>
    <t>Lesser Sunda Is</t>
  </si>
  <si>
    <t>P,W</t>
  </si>
  <si>
    <t>Ijen</t>
  </si>
  <si>
    <t>Asuncion</t>
  </si>
  <si>
    <t>Mariana Is-C Pacific</t>
  </si>
  <si>
    <t>Westdahl</t>
  </si>
  <si>
    <t>Galunggung</t>
  </si>
  <si>
    <t>Shishaldin</t>
  </si>
  <si>
    <t>Balbi</t>
  </si>
  <si>
    <t>Bougainville-SW Paci</t>
  </si>
  <si>
    <t>Avachinsky</t>
  </si>
  <si>
    <t>Kaba</t>
  </si>
  <si>
    <t>Sumatra</t>
  </si>
  <si>
    <t>Cosiguina</t>
  </si>
  <si>
    <t>G,I</t>
  </si>
  <si>
    <t>Peuet Sague</t>
  </si>
  <si>
    <t>Unnamed</t>
  </si>
  <si>
    <t>Chile-Is</t>
  </si>
  <si>
    <t>Chile</t>
  </si>
  <si>
    <t>Submarine volcano</t>
  </si>
  <si>
    <t>Uncertain</t>
  </si>
  <si>
    <t>Unknown</t>
  </si>
  <si>
    <t>Tinakula</t>
  </si>
  <si>
    <t>Santa Cruz Is-SW Pac</t>
  </si>
  <si>
    <t>Savo</t>
  </si>
  <si>
    <t>Solomon Is-SW Pacifi</t>
  </si>
  <si>
    <t>Kuchinoerabu-jima</t>
  </si>
  <si>
    <t>Liamuiga</t>
  </si>
  <si>
    <t>Soufriere Guadeloupe</t>
  </si>
  <si>
    <t>Guadeloupe</t>
  </si>
  <si>
    <t>Lamongan</t>
  </si>
  <si>
    <t>Soputan</t>
  </si>
  <si>
    <t>Tangkubanparahu</t>
  </si>
  <si>
    <t>E-san</t>
  </si>
  <si>
    <t>Fogo</t>
  </si>
  <si>
    <t>Cape Verde Is</t>
  </si>
  <si>
    <t>Cape Verde</t>
  </si>
  <si>
    <t>Niuafo'ou</t>
  </si>
  <si>
    <t>Tonga-SW Pacific</t>
  </si>
  <si>
    <t>Tonga</t>
  </si>
  <si>
    <t>Taiwan-E of</t>
  </si>
  <si>
    <t>Taiwan</t>
  </si>
  <si>
    <t>Shiveluch</t>
  </si>
  <si>
    <t>Umboi</t>
  </si>
  <si>
    <t>Semeru</t>
  </si>
  <si>
    <t>Dubbi</t>
  </si>
  <si>
    <t>Eritrea</t>
  </si>
  <si>
    <t>Yasur</t>
  </si>
  <si>
    <t>Ofu-Olosega</t>
  </si>
  <si>
    <t>Samoa-SW Pacific</t>
  </si>
  <si>
    <t>Zao</t>
  </si>
  <si>
    <t>Mauna Loa</t>
  </si>
  <si>
    <t>W,M</t>
  </si>
  <si>
    <t>Lewotobi</t>
  </si>
  <si>
    <t>T,A</t>
  </si>
  <si>
    <t>Ruang</t>
  </si>
  <si>
    <t>Iliwerung</t>
  </si>
  <si>
    <t>Hibok-Hibok</t>
  </si>
  <si>
    <t>Mindanao-Philippines</t>
  </si>
  <si>
    <t>L,G</t>
  </si>
  <si>
    <t>Sinarka</t>
  </si>
  <si>
    <t>Ragang</t>
  </si>
  <si>
    <t>Miyake-jima</t>
  </si>
  <si>
    <t>Askja</t>
  </si>
  <si>
    <t>Stromboli</t>
  </si>
  <si>
    <t>Karthala</t>
  </si>
  <si>
    <t>Indian O-W</t>
  </si>
  <si>
    <t>Comoros</t>
  </si>
  <si>
    <t>W,P,I</t>
  </si>
  <si>
    <t>Bagana</t>
  </si>
  <si>
    <t>Lava cone</t>
  </si>
  <si>
    <t>Purace</t>
  </si>
  <si>
    <t>Tungurahua</t>
  </si>
  <si>
    <t>Okataina</t>
  </si>
  <si>
    <t>Ritter Island</t>
  </si>
  <si>
    <t>Bandai</t>
  </si>
  <si>
    <t>A,P</t>
  </si>
  <si>
    <t>Banua Wuhu</t>
  </si>
  <si>
    <t>Victory</t>
  </si>
  <si>
    <t>New Guinea</t>
  </si>
  <si>
    <t>Sorikmarapi</t>
  </si>
  <si>
    <t>Calbuco</t>
  </si>
  <si>
    <t>Chile-S</t>
  </si>
  <si>
    <t>Azuma</t>
  </si>
  <si>
    <t>Karkar</t>
  </si>
  <si>
    <t>I,M</t>
  </si>
  <si>
    <t>?</t>
  </si>
  <si>
    <t>P,T,M</t>
  </si>
  <si>
    <t>Dona Juana</t>
  </si>
  <si>
    <t>Manam</t>
  </si>
  <si>
    <t>Adatara</t>
  </si>
  <si>
    <t>Tullu Moje</t>
  </si>
  <si>
    <t>Pumice cone</t>
  </si>
  <si>
    <t>Epi</t>
  </si>
  <si>
    <t>Pelee</t>
  </si>
  <si>
    <t>Martinique</t>
  </si>
  <si>
    <t>Tori-shima</t>
  </si>
  <si>
    <t>Santa Maria</t>
  </si>
  <si>
    <t>T,G</t>
  </si>
  <si>
    <t>Savai'i</t>
  </si>
  <si>
    <t>Samoa</t>
  </si>
  <si>
    <t>Alayta</t>
  </si>
  <si>
    <t>Cameroon, Mt.</t>
  </si>
  <si>
    <t>Africa-W</t>
  </si>
  <si>
    <t>Cameroon</t>
  </si>
  <si>
    <t>Piparo</t>
  </si>
  <si>
    <t>Trinidad</t>
  </si>
  <si>
    <t>Mud volcano</t>
  </si>
  <si>
    <t>Novarupta</t>
  </si>
  <si>
    <t>Nyamuragira</t>
  </si>
  <si>
    <t>Africa-C</t>
  </si>
  <si>
    <t>I,S,A,T</t>
  </si>
  <si>
    <t>White Island</t>
  </si>
  <si>
    <t>Lengai, Ol Doinyo</t>
  </si>
  <si>
    <t>S,L</t>
  </si>
  <si>
    <t>Popocatepetl</t>
  </si>
  <si>
    <t>Izalco</t>
  </si>
  <si>
    <t>Tokachi</t>
  </si>
  <si>
    <t>Paluweh</t>
  </si>
  <si>
    <t>Esjufjoll</t>
  </si>
  <si>
    <t>Kusatsu-Shirane</t>
  </si>
  <si>
    <t>Kharimkotan</t>
  </si>
  <si>
    <t>Bulusan</t>
  </si>
  <si>
    <t>Llaima</t>
  </si>
  <si>
    <t>Chile-C</t>
  </si>
  <si>
    <t>P,T,W,I</t>
  </si>
  <si>
    <t>Karangetang [Api Siau]</t>
  </si>
  <si>
    <t>Michoacan-Guanajuato</t>
  </si>
  <si>
    <t>Cinder cone</t>
  </si>
  <si>
    <t>Azul, Cerro</t>
  </si>
  <si>
    <t>Galapagos</t>
  </si>
  <si>
    <t>T,L,I</t>
  </si>
  <si>
    <t>Cleveland</t>
  </si>
  <si>
    <t>Villarrica</t>
  </si>
  <si>
    <t>Lamington</t>
  </si>
  <si>
    <t>Kavachi</t>
  </si>
  <si>
    <t>Myojun Knoll</t>
  </si>
  <si>
    <t>Ambalatungan Group</t>
  </si>
  <si>
    <t>Compound volcano</t>
  </si>
  <si>
    <t>Fumarolic</t>
  </si>
  <si>
    <t>Sirung</t>
  </si>
  <si>
    <t>Bam</t>
  </si>
  <si>
    <t>Carran-Los Venados</t>
  </si>
  <si>
    <t>Bezymianny</t>
  </si>
  <si>
    <t>Vsevidof</t>
  </si>
  <si>
    <t>Mahawu</t>
  </si>
  <si>
    <t>Puyehue</t>
  </si>
  <si>
    <t>Irazu</t>
  </si>
  <si>
    <t>Costa Rica</t>
  </si>
  <si>
    <t>Agung</t>
  </si>
  <si>
    <t>P,T,M,A</t>
  </si>
  <si>
    <t>Batur</t>
  </si>
  <si>
    <t>M,m,P</t>
  </si>
  <si>
    <t>P,M,I</t>
  </si>
  <si>
    <t>Deception Island</t>
  </si>
  <si>
    <t>Antarctica</t>
  </si>
  <si>
    <t>M,P</t>
  </si>
  <si>
    <t>Arenal</t>
  </si>
  <si>
    <t>Iya</t>
  </si>
  <si>
    <t>T,m</t>
  </si>
  <si>
    <t>Didicas</t>
  </si>
  <si>
    <t>Luzon-N of</t>
  </si>
  <si>
    <t>Hudson, Cerro</t>
  </si>
  <si>
    <t>Fournaise, Piton de la</t>
  </si>
  <si>
    <t>Vestmannaeyjar</t>
  </si>
  <si>
    <t>Niigata-Yake-yama</t>
  </si>
  <si>
    <t>T,M</t>
  </si>
  <si>
    <t>Marapi</t>
  </si>
  <si>
    <t>Sangay</t>
  </si>
  <si>
    <t>Nyiragongo</t>
  </si>
  <si>
    <t>P,M,T</t>
  </si>
  <si>
    <t>Alaid</t>
  </si>
  <si>
    <t>Chichon, El</t>
  </si>
  <si>
    <t>Tuff cone</t>
  </si>
  <si>
    <t>P,T,M,S</t>
  </si>
  <si>
    <t>I,T</t>
  </si>
  <si>
    <t>Colo [Una Una]</t>
  </si>
  <si>
    <t>San Joaquin</t>
  </si>
  <si>
    <t>Equatorial Guinea</t>
  </si>
  <si>
    <t>Oku Volc Field</t>
  </si>
  <si>
    <t>Maar</t>
  </si>
  <si>
    <t>Lonquimay</t>
  </si>
  <si>
    <t>P,m,I</t>
  </si>
  <si>
    <t>Negro, Cerro</t>
  </si>
  <si>
    <t>Spurr</t>
  </si>
  <si>
    <t>Galeras</t>
  </si>
  <si>
    <t>Karymsky</t>
  </si>
  <si>
    <t>Soufriere Hills</t>
  </si>
  <si>
    <t>Montserrat</t>
  </si>
  <si>
    <t>Tengger Caldera</t>
  </si>
  <si>
    <t>Huila</t>
  </si>
  <si>
    <t>Tair, Jebel at</t>
  </si>
  <si>
    <t>Chaiten</t>
  </si>
  <si>
    <t>Kasatochi</t>
  </si>
  <si>
    <t>Eyjafjallajokull</t>
  </si>
  <si>
    <t>Sarigan</t>
  </si>
  <si>
    <t>Sinabung</t>
  </si>
  <si>
    <t>Nabro</t>
  </si>
  <si>
    <t>Tolbachik</t>
  </si>
  <si>
    <t>Ubinas</t>
  </si>
  <si>
    <t>On-take</t>
  </si>
  <si>
    <t>Congo</t>
  </si>
  <si>
    <t>Réunion</t>
  </si>
  <si>
    <t>Solomon Islands</t>
  </si>
  <si>
    <t>Saint Kitts and Nevis</t>
  </si>
  <si>
    <t>Saint Vincent and the Grenadines</t>
  </si>
  <si>
    <t>Trinidad and Tobago</t>
  </si>
  <si>
    <t>ID</t>
  </si>
  <si>
    <t>DATE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</si>
  <si>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</si>
  <si>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</si>
  <si>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</si>
  <si>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</si>
  <si>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</si>
  <si>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</si>
  <si>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</si>
  <si>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</si>
  <si>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</si>
  <si>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</si>
  <si>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</si>
  <si>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</si>
  <si>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</si>
  <si>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</si>
  <si>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</si>
  <si>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</si>
  <si>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</si>
  <si>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</si>
  <si>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</si>
  <si>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</si>
  <si>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</si>
  <si>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</si>
  <si>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</si>
  <si>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</si>
  <si>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</si>
  <si>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</si>
  <si>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</si>
  <si>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</si>
  <si>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</si>
  <si>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</si>
  <si>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</si>
  <si>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</si>
  <si>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</si>
  <si>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</si>
  <si>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</si>
  <si>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</si>
  <si>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</si>
  <si>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</si>
  <si>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</si>
  <si>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</si>
  <si>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</si>
  <si>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</si>
  <si>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</si>
  <si>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</si>
  <si>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</si>
  <si>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</si>
  <si>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</si>
  <si>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</si>
  <si>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</si>
  <si>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</si>
  <si>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</si>
  <si>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</si>
  <si>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</si>
  <si>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</si>
  <si>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</si>
  <si>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</si>
  <si>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</si>
  <si>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</si>
  <si>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</si>
  <si>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</si>
  <si>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</si>
  <si>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</si>
  <si>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</si>
  <si>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</si>
  <si>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</si>
  <si>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</si>
  <si>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</si>
  <si>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</si>
  <si>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</si>
  <si>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</si>
  <si>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</si>
  <si>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</si>
  <si>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</si>
  <si>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</si>
  <si>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</si>
  <si>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</si>
  <si>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</si>
  <si>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</si>
  <si>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</si>
  <si>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</si>
  <si>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</si>
  <si>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</si>
  <si>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</si>
  <si>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</si>
  <si>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</si>
  <si>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</si>
  <si>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</si>
  <si>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</si>
  <si>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</si>
  <si>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</si>
  <si>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</si>
  <si>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</si>
  <si>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</si>
  <si>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</si>
  <si>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</si>
  <si>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</si>
  <si>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</si>
  <si>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</si>
  <si>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</si>
  <si>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</si>
  <si>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</si>
  <si>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</si>
  <si>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</si>
  <si>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</si>
  <si>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</si>
  <si>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</si>
  <si>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</si>
  <si>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</si>
  <si>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</si>
  <si>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</si>
  <si>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</si>
  <si>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</si>
  <si>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</si>
  <si>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</si>
  <si>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</si>
  <si>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</si>
  <si>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</si>
  <si>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</si>
  <si>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</si>
  <si>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</si>
  <si>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</si>
  <si>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</si>
  <si>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</si>
  <si>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</si>
  <si>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</si>
  <si>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</si>
  <si>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</si>
  <si>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</si>
  <si>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</si>
  <si>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</si>
  <si>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</si>
  <si>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</si>
  <si>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</si>
  <si>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</si>
  <si>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</si>
  <si>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</si>
  <si>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</si>
  <si>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</si>
  <si>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</si>
  <si>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</si>
  <si>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</si>
  <si>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</si>
  <si>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</si>
  <si>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</si>
  <si>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</si>
  <si>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</si>
  <si>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</si>
  <si>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</si>
  <si>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</si>
  <si>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</si>
  <si>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</si>
  <si>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</si>
  <si>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</si>
  <si>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</si>
  <si>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</si>
  <si>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</si>
  <si>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</si>
  <si>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</si>
  <si>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</si>
  <si>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</si>
  <si>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</si>
  <si>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</si>
  <si>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</si>
  <si>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</si>
  <si>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</si>
  <si>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</si>
  <si>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</si>
  <si>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</si>
  <si>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</si>
  <si>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</si>
  <si>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</si>
  <si>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</si>
  <si>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</si>
  <si>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</si>
  <si>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</si>
  <si>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</si>
  <si>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</si>
  <si>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</si>
  <si>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</si>
  <si>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</si>
  <si>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</si>
  <si>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</si>
  <si>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</si>
  <si>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</si>
  <si>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</si>
  <si>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</si>
  <si>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</si>
  <si>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</si>
  <si>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</si>
  <si>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</si>
  <si>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</si>
  <si>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</si>
  <si>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</si>
  <si>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</si>
  <si>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</si>
  <si>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</si>
  <si>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</si>
  <si>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</si>
  <si>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</si>
  <si>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</si>
  <si>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</si>
  <si>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</si>
  <si>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</si>
  <si>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</si>
  <si>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</si>
  <si>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</si>
  <si>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</si>
  <si>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</si>
  <si>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</si>
  <si>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</si>
  <si>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</si>
  <si>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</si>
  <si>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</si>
  <si>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</si>
  <si>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</si>
  <si>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</si>
  <si>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</si>
  <si>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</si>
  <si>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</si>
  <si>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</si>
  <si>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</si>
  <si>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</si>
  <si>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</si>
  <si>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</si>
  <si>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</si>
  <si>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</si>
  <si>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</si>
  <si>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</si>
  <si>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</si>
  <si>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</si>
  <si>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</si>
  <si>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</si>
  <si>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</si>
  <si>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</si>
  <si>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</si>
  <si>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</si>
  <si>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</si>
  <si>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</si>
  <si>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</si>
  <si>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</si>
  <si>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</si>
  <si>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</si>
  <si>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</si>
  <si>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</si>
  <si>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</si>
  <si>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</si>
  <si>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</si>
  <si>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</si>
  <si>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</si>
  <si>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</si>
  <si>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</si>
  <si>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</si>
  <si>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</si>
  <si>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</si>
  <si>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</si>
  <si>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</si>
  <si>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</si>
  <si>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</si>
  <si>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</si>
  <si>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</si>
  <si>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</si>
  <si>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</si>
  <si>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</si>
  <si>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</si>
  <si>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</si>
  <si>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</si>
  <si>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</si>
  <si>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</si>
  <si>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</si>
  <si>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</si>
  <si>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</si>
  <si>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</si>
  <si>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</si>
  <si>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</si>
  <si>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</si>
  <si>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</si>
  <si>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</si>
  <si>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</si>
  <si>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</si>
  <si>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</si>
  <si>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</si>
  <si>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</si>
  <si>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</si>
  <si>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</si>
  <si>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</si>
  <si>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</si>
  <si>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</si>
  <si>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</si>
  <si>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</si>
  <si>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</si>
  <si>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</si>
  <si>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</si>
  <si>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</si>
  <si>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</si>
  <si>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</si>
  <si>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</si>
  <si>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</si>
  <si>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</si>
  <si>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</si>
  <si>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</si>
  <si>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</si>
  <si>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</si>
  <si>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</si>
  <si>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</si>
  <si>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</si>
  <si>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</si>
  <si>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</si>
  <si>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</si>
  <si>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</si>
  <si>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</si>
  <si>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</si>
  <si>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</si>
  <si>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</si>
  <si>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</si>
  <si>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</si>
  <si>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</si>
  <si>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</si>
  <si>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</si>
  <si>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</si>
  <si>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</si>
  <si>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</si>
  <si>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</si>
  <si>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</si>
  <si>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</si>
  <si>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</si>
  <si>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</si>
  <si>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</si>
  <si>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</si>
  <si>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</si>
  <si>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</si>
  <si>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</si>
  <si>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</si>
  <si>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</si>
  <si>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</si>
  <si>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</si>
  <si>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</si>
  <si>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</si>
  <si>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</si>
  <si>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</si>
  <si>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</si>
  <si>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</si>
  <si>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</si>
  <si>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</si>
  <si>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</si>
  <si>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</si>
  <si>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</si>
  <si>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</si>
  <si>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</si>
  <si>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</si>
  <si>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</si>
  <si>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</si>
  <si>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</si>
  <si>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</si>
  <si>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</si>
  <si>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</si>
  <si>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</si>
  <si>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</si>
  <si>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</si>
  <si>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</si>
  <si>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</si>
  <si>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</si>
  <si>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</si>
  <si>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</si>
  <si>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</si>
  <si>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</si>
  <si>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</si>
  <si>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</si>
  <si>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</si>
  <si>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</si>
  <si>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</si>
  <si>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</si>
  <si>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</si>
  <si>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</si>
  <si>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</si>
  <si>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</si>
  <si>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</si>
  <si>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</si>
  <si>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</si>
  <si>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</si>
  <si>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</si>
  <si>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</si>
  <si>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</si>
  <si>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</si>
  <si>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</si>
  <si>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</si>
  <si>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</si>
  <si>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</si>
  <si>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</si>
  <si>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</si>
  <si>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</si>
  <si>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</si>
  <si>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</si>
  <si>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</si>
  <si>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</si>
  <si>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</si>
  <si>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</si>
  <si>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</si>
  <si>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</si>
  <si>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</si>
  <si>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</si>
  <si>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</si>
  <si>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</si>
  <si>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</si>
  <si>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</si>
  <si>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</si>
  <si>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</si>
  <si>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</si>
  <si>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</si>
  <si>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</si>
  <si>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</si>
  <si>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</si>
  <si>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</si>
  <si>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</si>
  <si>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</si>
  <si>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</si>
  <si>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</si>
  <si>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</si>
  <si>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</si>
  <si>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</si>
  <si>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</si>
  <si>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</si>
  <si>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</si>
  <si>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</si>
  <si>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</si>
  <si>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</si>
  <si>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</si>
  <si>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</si>
  <si>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</si>
  <si>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</si>
  <si>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</si>
  <si>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</si>
  <si>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</si>
  <si>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</si>
  <si>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</si>
  <si>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</si>
  <si>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</si>
  <si>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</si>
  <si>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</si>
  <si>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</si>
  <si>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</si>
  <si>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</si>
  <si>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</si>
  <si>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</si>
  <si>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</si>
  <si>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</si>
  <si>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</si>
  <si>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</si>
  <si>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</si>
  <si>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</si>
  <si>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</si>
  <si>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</si>
  <si>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</si>
  <si>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</si>
  <si>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</si>
  <si>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</si>
  <si>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</si>
  <si>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</si>
  <si>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</si>
  <si>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</si>
  <si>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</si>
  <si>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</si>
  <si>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</si>
  <si>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</si>
  <si>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</si>
  <si>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</si>
  <si>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</si>
  <si>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</si>
  <si>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</si>
  <si>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</si>
  <si>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</si>
  <si>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</si>
  <si>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</si>
  <si>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</si>
  <si>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</si>
  <si>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</si>
  <si>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</si>
  <si>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</si>
  <si>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</si>
  <si>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</si>
  <si>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</si>
  <si>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</si>
  <si>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</si>
  <si>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</si>
  <si>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</si>
  <si>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</si>
  <si>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</si>
  <si>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</si>
  <si>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</si>
  <si>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</si>
  <si>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</si>
  <si>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</si>
  <si>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</si>
  <si>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</si>
  <si>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</si>
  <si>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</si>
  <si>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</si>
  <si>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</si>
  <si>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</si>
  <si>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</si>
  <si>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</si>
  <si>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</si>
  <si>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</si>
  <si>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</si>
  <si>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</si>
  <si>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</si>
  <si>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</si>
  <si>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</si>
  <si>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</si>
  <si>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</si>
  <si>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</si>
  <si>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</si>
  <si>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</si>
  <si>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</si>
  <si>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</si>
  <si>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</si>
  <si>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</si>
  <si>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</si>
  <si>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</si>
  <si>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</si>
  <si>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</si>
  <si>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</si>
  <si>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</si>
  <si>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</si>
  <si>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</si>
  <si>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</si>
  <si>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</si>
  <si>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</si>
  <si>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</si>
  <si>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</si>
  <si>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</si>
  <si>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</si>
  <si>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</si>
  <si>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</si>
  <si>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</si>
  <si>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</si>
  <si>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</si>
  <si>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</si>
  <si>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</si>
  <si>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</si>
  <si>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</si>
  <si>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</si>
  <si>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</si>
  <si>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</si>
  <si>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</si>
  <si>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</si>
  <si>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</si>
  <si>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</si>
  <si>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</si>
  <si>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</si>
  <si>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</si>
  <si>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</si>
  <si>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</si>
  <si>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</si>
  <si>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</si>
  <si>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</si>
  <si>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</si>
  <si>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</si>
  <si>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</si>
  <si>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</si>
  <si>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</si>
  <si>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</si>
  <si>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</si>
  <si>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</si>
  <si>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</si>
  <si>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</si>
  <si>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</si>
  <si>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</si>
  <si>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</si>
  <si>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</si>
  <si>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</si>
  <si>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</si>
  <si>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</si>
  <si>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</si>
  <si>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</si>
  <si>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</si>
  <si>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</si>
  <si>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</si>
  <si>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</si>
  <si>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</si>
  <si>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</si>
  <si>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</si>
  <si>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</si>
  <si>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</si>
  <si>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</si>
  <si>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</si>
  <si>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</si>
  <si>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</si>
  <si>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</si>
  <si>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</si>
  <si>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</si>
  <si>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</si>
  <si>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</si>
  <si>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</si>
  <si>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</si>
  <si>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</si>
  <si>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</si>
  <si>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</si>
  <si>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</si>
  <si>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</si>
  <si>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</si>
  <si>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</si>
  <si>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</si>
  <si>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</si>
  <si>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</si>
  <si>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</si>
  <si>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</si>
  <si>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</si>
  <si>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</si>
  <si>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</si>
  <si>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</si>
  <si>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</si>
  <si>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</si>
  <si>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</si>
  <si>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</si>
  <si>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</si>
  <si>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</si>
  <si>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</si>
  <si>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</si>
  <si>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</si>
  <si>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</si>
  <si>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</si>
  <si>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</si>
  <si>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</si>
  <si>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</si>
  <si>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</si>
  <si>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</si>
  <si>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</si>
  <si>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</si>
  <si>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</si>
  <si>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</si>
  <si>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</si>
  <si>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</si>
  <si>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</si>
  <si>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</si>
  <si>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</si>
  <si>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</si>
  <si>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</si>
  <si>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</si>
  <si>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</si>
  <si>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</si>
  <si>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</si>
  <si>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</si>
  <si>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</si>
  <si>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</si>
  <si>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</si>
  <si>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</si>
  <si>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</si>
  <si>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</si>
  <si>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</si>
  <si>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</si>
  <si>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</si>
  <si>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</si>
  <si>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</si>
  <si>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</si>
  <si>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</si>
  <si>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</si>
  <si>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</si>
  <si>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</si>
  <si>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</si>
  <si>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</si>
  <si>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</si>
  <si>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</si>
  <si>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</si>
  <si>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</si>
  <si>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</si>
  <si>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</si>
  <si>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</si>
  <si>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</si>
  <si>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</si>
  <si>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</si>
  <si>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</si>
  <si>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</si>
  <si>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/>
  </si>
  <si>
    <t>79/8/24</t>
  </si>
  <si>
    <t>766/7/20</t>
  </si>
  <si>
    <t>1104/10/15</t>
  </si>
  <si>
    <t>1158/1/19</t>
  </si>
  <si>
    <t>1169/2/4</t>
  </si>
  <si>
    <t>1169/2/11</t>
  </si>
  <si>
    <t>1206/12/4</t>
  </si>
  <si>
    <t>1300/7/11</t>
  </si>
  <si>
    <t>1311/1/18</t>
  </si>
  <si>
    <t>1329/6/28</t>
  </si>
  <si>
    <t>1341/5/19</t>
  </si>
  <si>
    <t>1362/6/5</t>
  </si>
  <si>
    <t>1389/12/1</t>
  </si>
  <si>
    <t>1410/3/5</t>
  </si>
  <si>
    <t>1471/11/3</t>
  </si>
  <si>
    <t>1510/7/25</t>
  </si>
  <si>
    <t>1536/3/23</t>
  </si>
  <si>
    <t>1538/9/29</t>
  </si>
  <si>
    <t>1564/12/31</t>
  </si>
  <si>
    <t>1566/10/31</t>
  </si>
  <si>
    <t>1580/5/1</t>
  </si>
  <si>
    <t>1580/8/11</t>
  </si>
  <si>
    <t>1581/12/26</t>
  </si>
  <si>
    <t>1595/3/12</t>
  </si>
  <si>
    <t>1596/5/1</t>
  </si>
  <si>
    <t>1597/1/3</t>
  </si>
  <si>
    <t>1598/5/13</t>
  </si>
  <si>
    <t>1600/2/19</t>
  </si>
  <si>
    <t>1606/1/23</t>
  </si>
  <si>
    <t>1608/7/18</t>
  </si>
  <si>
    <t>1625/9/2</t>
  </si>
  <si>
    <t>1630/9/3</t>
  </si>
  <si>
    <t>1631/2/14</t>
  </si>
  <si>
    <t>1631/12/16</t>
  </si>
  <si>
    <t>1636/5/15</t>
  </si>
  <si>
    <t>1640/7/31</t>
  </si>
  <si>
    <t>1646/7/19</t>
  </si>
  <si>
    <t>1650/9/26</t>
  </si>
  <si>
    <t>1659/9/30</t>
  </si>
  <si>
    <t>1659/11/11</t>
  </si>
  <si>
    <t>1660/11/3</t>
  </si>
  <si>
    <t>1663/8/16</t>
  </si>
  <si>
    <t>1664/4/15</t>
  </si>
  <si>
    <t>1669/3/11</t>
  </si>
  <si>
    <t>1672/4/24</t>
  </si>
  <si>
    <t>1672/8/4</t>
  </si>
  <si>
    <t>1673/5/20</t>
  </si>
  <si>
    <t>1677/11/22</t>
  </si>
  <si>
    <t>1679/9/21</t>
  </si>
  <si>
    <t>1682/8/12</t>
  </si>
  <si>
    <t>1690/2/3</t>
  </si>
  <si>
    <t>1692/6/4</t>
  </si>
  <si>
    <t>1693/1/9</t>
  </si>
  <si>
    <t>1693/2/13</t>
  </si>
  <si>
    <t>1694/11/20</t>
  </si>
  <si>
    <t>1706/5/5</t>
  </si>
  <si>
    <t>1707/12/16</t>
  </si>
  <si>
    <t>1711/12/10</t>
  </si>
  <si>
    <t>1712/1/15</t>
  </si>
  <si>
    <t>1714/6/30</t>
  </si>
  <si>
    <t>1716/7/20</t>
  </si>
  <si>
    <t>1716/9/24</t>
  </si>
  <si>
    <t>1716/10/5</t>
  </si>
  <si>
    <t>1716/11/9</t>
  </si>
  <si>
    <t>1717/2/7</t>
  </si>
  <si>
    <t>1717/8/4</t>
  </si>
  <si>
    <t>1717/8/27</t>
  </si>
  <si>
    <t>1718/2/1</t>
  </si>
  <si>
    <t>1721/5/11</t>
  </si>
  <si>
    <t>1721/6/22</t>
  </si>
  <si>
    <t>1726/2/1</t>
  </si>
  <si>
    <t>1727/8/3</t>
  </si>
  <si>
    <t>1729/2/1</t>
  </si>
  <si>
    <t>1729/6/30</t>
  </si>
  <si>
    <t>1730/9/1</t>
  </si>
  <si>
    <t>1737/5/20</t>
  </si>
  <si>
    <t>1741/8/23</t>
  </si>
  <si>
    <t>1742/6/15</t>
  </si>
  <si>
    <t>1742/12/9</t>
  </si>
  <si>
    <t>1749/8/11</t>
  </si>
  <si>
    <t>1753/10/15</t>
  </si>
  <si>
    <t>1754/5/13</t>
  </si>
  <si>
    <t>1755/10/17</t>
  </si>
  <si>
    <t>1757/7/9</t>
  </si>
  <si>
    <t>1760/9/22</t>
  </si>
  <si>
    <t>1766/4/5</t>
  </si>
  <si>
    <t>1766/7/20</t>
  </si>
  <si>
    <t>1768/4/4</t>
  </si>
  <si>
    <t>1772/5/9</t>
  </si>
  <si>
    <t>1772/8/12</t>
  </si>
  <si>
    <t>1773/2/2</t>
  </si>
  <si>
    <t>1775/8/20</t>
  </si>
  <si>
    <t>1779/8/8</t>
  </si>
  <si>
    <t>1779/11/8</t>
  </si>
  <si>
    <t>1780/2/9</t>
  </si>
  <si>
    <t>1780/7/27</t>
  </si>
  <si>
    <t>1780/9/9</t>
  </si>
  <si>
    <t>1780/10/31</t>
  </si>
  <si>
    <t>1781/4/11</t>
  </si>
  <si>
    <t>1783/7/26</t>
  </si>
  <si>
    <t>1785/4/18</t>
  </si>
  <si>
    <t>1792/5/21</t>
  </si>
  <si>
    <t>1794/6/15</t>
  </si>
  <si>
    <t>1800/6/24</t>
  </si>
  <si>
    <t>1800/10/8</t>
  </si>
  <si>
    <t>1800/10/30</t>
  </si>
  <si>
    <t>1803/7/4</t>
  </si>
  <si>
    <t>1803/11/7</t>
  </si>
  <si>
    <t>1805/8/11</t>
  </si>
  <si>
    <t>1812/4/27</t>
  </si>
  <si>
    <t>1812/8/6</t>
  </si>
  <si>
    <t>1814/2/1</t>
  </si>
  <si>
    <t>1815/4/5</t>
  </si>
  <si>
    <t>1816/7/5</t>
  </si>
  <si>
    <t>1817/1/24</t>
  </si>
  <si>
    <t>1818/2/5</t>
  </si>
  <si>
    <t>1820/3/1</t>
  </si>
  <si>
    <t>1820/6/11</t>
  </si>
  <si>
    <t>1822/3/9</t>
  </si>
  <si>
    <t>1822/10/8</t>
  </si>
  <si>
    <t>1822/12/27</t>
  </si>
  <si>
    <t>1826/10/11</t>
  </si>
  <si>
    <t>1827/6/27</t>
  </si>
  <si>
    <t>1827/8/9</t>
  </si>
  <si>
    <t>1832/11/1</t>
  </si>
  <si>
    <t>1832/12/25</t>
  </si>
  <si>
    <t>1833/11/24</t>
  </si>
  <si>
    <t>1835/1/20</t>
  </si>
  <si>
    <t>1835/11/1</t>
  </si>
  <si>
    <t>1838/2/26</t>
  </si>
  <si>
    <t>1839/2/12</t>
  </si>
  <si>
    <t>1840/2/2</t>
  </si>
  <si>
    <t>1840/5/30</t>
  </si>
  <si>
    <t>1843/2/8</t>
  </si>
  <si>
    <t>1843/2/17</t>
  </si>
  <si>
    <t>1843/11/17</t>
  </si>
  <si>
    <t>1845/2/8</t>
  </si>
  <si>
    <t>1845/2/19</t>
  </si>
  <si>
    <t>1845/9/2</t>
  </si>
  <si>
    <t>1846/5/27</t>
  </si>
  <si>
    <t>1846/11/18</t>
  </si>
  <si>
    <t>1847/4/9</t>
  </si>
  <si>
    <t>1847/12/4</t>
  </si>
  <si>
    <t>1848/5/16</t>
  </si>
  <si>
    <t>1853/6/24</t>
  </si>
  <si>
    <t>1853/7/13</t>
  </si>
  <si>
    <t>1853/10/29</t>
  </si>
  <si>
    <t>1854/2/18</t>
  </si>
  <si>
    <t>1856/3/2</t>
  </si>
  <si>
    <t>1856/7/26</t>
  </si>
  <si>
    <t>1856/9/25</t>
  </si>
  <si>
    <t>1857/4/17</t>
  </si>
  <si>
    <t>1860/8/18</t>
  </si>
  <si>
    <t>1861/5/7</t>
  </si>
  <si>
    <t>1861/12/29</t>
  </si>
  <si>
    <t>1863/8/17</t>
  </si>
  <si>
    <t>1864/1/3</t>
  </si>
  <si>
    <t>1866/9/12</t>
  </si>
  <si>
    <t>1867/10/21</t>
  </si>
  <si>
    <t>1868/4/3</t>
  </si>
  <si>
    <t>1868/9/5</t>
  </si>
  <si>
    <t>1869/7/7</t>
  </si>
  <si>
    <t>1871/3/3</t>
  </si>
  <si>
    <t>1871/4/30</t>
  </si>
  <si>
    <t>1871/8/7</t>
  </si>
  <si>
    <t>1871/12/8</t>
  </si>
  <si>
    <t>1872/4/24</t>
  </si>
  <si>
    <t>1872/11/3</t>
  </si>
  <si>
    <t>1873/1/16</t>
  </si>
  <si>
    <t>1874/7/3</t>
  </si>
  <si>
    <t>1874/7/19</t>
  </si>
  <si>
    <t>1875/1/29</t>
  </si>
  <si>
    <t>1875/3/29</t>
  </si>
  <si>
    <t>1877/2/14</t>
  </si>
  <si>
    <t>1877/6/25</t>
  </si>
  <si>
    <t>1878/1/10</t>
  </si>
  <si>
    <t>1878/2/11</t>
  </si>
  <si>
    <t>1878/8/29</t>
  </si>
  <si>
    <t>1879/2/4</t>
  </si>
  <si>
    <t>1883/8/27</t>
  </si>
  <si>
    <t>1883/10/6</t>
  </si>
  <si>
    <t>1883/10/10</t>
  </si>
  <si>
    <t>1884/12/10</t>
  </si>
  <si>
    <t>1885/5/25</t>
  </si>
  <si>
    <t>1886/1/11</t>
  </si>
  <si>
    <t>1886/6/10</t>
  </si>
  <si>
    <t>1886/8/31</t>
  </si>
  <si>
    <t>1887/3/9</t>
  </si>
  <si>
    <t>1888/3/13</t>
  </si>
  <si>
    <t>1888/7/15</t>
  </si>
  <si>
    <t>1889/9/6</t>
  </si>
  <si>
    <t>1890/6/29</t>
  </si>
  <si>
    <t>1892/5/21</t>
  </si>
  <si>
    <t>1892/6/7</t>
  </si>
  <si>
    <t>1893/1/7</t>
  </si>
  <si>
    <t>1893/5/19</t>
  </si>
  <si>
    <t>1895/5/22</t>
  </si>
  <si>
    <t>1895/6/17</t>
  </si>
  <si>
    <t>1895/10/16</t>
  </si>
  <si>
    <t>1896/3/15</t>
  </si>
  <si>
    <t>1897/5/23</t>
  </si>
  <si>
    <t>1899/11/13</t>
  </si>
  <si>
    <t>1900/1/22</t>
  </si>
  <si>
    <t>1900/2/16</t>
  </si>
  <si>
    <t>1900/7/17</t>
  </si>
  <si>
    <t>1901/5/22</t>
  </si>
  <si>
    <t>1901/8/9</t>
  </si>
  <si>
    <t>1902/5/5</t>
  </si>
  <si>
    <t>1902/5/7</t>
  </si>
  <si>
    <t>1902/5/8</t>
  </si>
  <si>
    <t>1902/5/20</t>
  </si>
  <si>
    <t>1902/8/7</t>
  </si>
  <si>
    <t>1902/8/30</t>
  </si>
  <si>
    <t>1902/10/24</t>
  </si>
  <si>
    <t>1903/8/30</t>
  </si>
  <si>
    <t>1904/2/25</t>
  </si>
  <si>
    <t>1905/3/10</t>
  </si>
  <si>
    <t>1905/8/4</t>
  </si>
  <si>
    <t>1906/4/4</t>
  </si>
  <si>
    <t>1907/8/4</t>
  </si>
  <si>
    <t>1907/9/28</t>
  </si>
  <si>
    <t>1907/10/6</t>
  </si>
  <si>
    <t>1909/4/28</t>
  </si>
  <si>
    <t>1910/7/25</t>
  </si>
  <si>
    <t>1911/1/30</t>
  </si>
  <si>
    <t>1911/5/8</t>
  </si>
  <si>
    <t>1911/8/15</t>
  </si>
  <si>
    <t>1911/11/3</t>
  </si>
  <si>
    <t>1911/11/8</t>
  </si>
  <si>
    <t>1912/9/6</t>
  </si>
  <si>
    <t>1912/12/3</t>
  </si>
  <si>
    <t>1913/3/14</t>
  </si>
  <si>
    <t>1913/6/23</t>
  </si>
  <si>
    <t>1913/12/6</t>
  </si>
  <si>
    <t>1914/1/12</t>
  </si>
  <si>
    <t>1914/1/18</t>
  </si>
  <si>
    <t>1914/9/10</t>
  </si>
  <si>
    <t>1916/3/3</t>
  </si>
  <si>
    <t>1916/7/3</t>
  </si>
  <si>
    <t>1917/1/1</t>
  </si>
  <si>
    <t>1917/4/1</t>
  </si>
  <si>
    <t>1917/6/7</t>
  </si>
  <si>
    <t>1918/7/18</t>
  </si>
  <si>
    <t>1918/10/12</t>
  </si>
  <si>
    <t>1919/2/19</t>
  </si>
  <si>
    <t>1919/4/3</t>
  </si>
  <si>
    <t>1919/5/19</t>
  </si>
  <si>
    <t>1919/5/22</t>
  </si>
  <si>
    <t>1919/9/29</t>
  </si>
  <si>
    <t>1920/7/25</t>
  </si>
  <si>
    <t>1920/10/29</t>
  </si>
  <si>
    <t>1923/3/11</t>
  </si>
  <si>
    <t>1923/7/1</t>
  </si>
  <si>
    <t>1924/5/10</t>
  </si>
  <si>
    <t>1926/5/24</t>
  </si>
  <si>
    <t>1927/8/7</t>
  </si>
  <si>
    <t>1927/9/5</t>
  </si>
  <si>
    <t>1928/1/23</t>
  </si>
  <si>
    <t>1928/3/28</t>
  </si>
  <si>
    <t>1928/5/13</t>
  </si>
  <si>
    <t>1928/8/4</t>
  </si>
  <si>
    <t>1928/11/2</t>
  </si>
  <si>
    <t>1929/1/6</t>
  </si>
  <si>
    <t>1929/6/17</t>
  </si>
  <si>
    <t>1930/3/17</t>
  </si>
  <si>
    <t>1930/8/20</t>
  </si>
  <si>
    <t>1930/9/11</t>
  </si>
  <si>
    <t>1930/11/25</t>
  </si>
  <si>
    <t>1931/8/20</t>
  </si>
  <si>
    <t>1932/1/21</t>
  </si>
  <si>
    <t>1932/10/1</t>
  </si>
  <si>
    <t>1933/1/8</t>
  </si>
  <si>
    <t>1933/12/24</t>
  </si>
  <si>
    <t>1933/12/25</t>
  </si>
  <si>
    <t>1937/2/9</t>
  </si>
  <si>
    <t>1937/5/29</t>
  </si>
  <si>
    <t>1938/1/28</t>
  </si>
  <si>
    <t>1938/6/5</t>
  </si>
  <si>
    <t>1939/8/17</t>
  </si>
  <si>
    <t>1939/10/13</t>
  </si>
  <si>
    <t>1940/6/20</t>
  </si>
  <si>
    <t>1940/7/12</t>
  </si>
  <si>
    <t>1940/7/24</t>
  </si>
  <si>
    <t>1941/7/13</t>
  </si>
  <si>
    <t>1941/9/21</t>
  </si>
  <si>
    <t>1943/2/20</t>
  </si>
  <si>
    <t>1943/4/13</t>
  </si>
  <si>
    <t>1944/3/27</t>
  </si>
  <si>
    <t>1944/6/10</t>
  </si>
  <si>
    <t>1944/6/23</t>
  </si>
  <si>
    <t>1944/8/20</t>
  </si>
  <si>
    <t>1944/12/4</t>
  </si>
  <si>
    <t>1946/10/29</t>
  </si>
  <si>
    <t>1947/1/7</t>
  </si>
  <si>
    <t>1947/7/6</t>
  </si>
  <si>
    <t>1947/11/2</t>
  </si>
  <si>
    <t>1948/4/7</t>
  </si>
  <si>
    <t>1948/9/1</t>
  </si>
  <si>
    <t>1949/1/1</t>
  </si>
  <si>
    <t>1949/5/26</t>
  </si>
  <si>
    <t>1950/8/28</t>
  </si>
  <si>
    <t>1950/9/23</t>
  </si>
  <si>
    <t>1951/1/15</t>
  </si>
  <si>
    <t>1951/8/3</t>
  </si>
  <si>
    <t>1951/8/31</t>
  </si>
  <si>
    <t>1952/9/16</t>
  </si>
  <si>
    <t>1952/9/23</t>
  </si>
  <si>
    <t>1952/9/24</t>
  </si>
  <si>
    <t>1952/9/26</t>
  </si>
  <si>
    <t>1953/3/11</t>
  </si>
  <si>
    <t>1953/3/23</t>
  </si>
  <si>
    <t>1953/3/25</t>
  </si>
  <si>
    <t>1953/4/27</t>
  </si>
  <si>
    <t>1953/6/27</t>
  </si>
  <si>
    <t>1953/10/5</t>
  </si>
  <si>
    <t>1954/8/3</t>
  </si>
  <si>
    <t>1955/7/26</t>
  </si>
  <si>
    <t>1955/10/13</t>
  </si>
  <si>
    <t>1956/3/30</t>
  </si>
  <si>
    <t>1957/3/11</t>
  </si>
  <si>
    <t>1957/6/25</t>
  </si>
  <si>
    <t>1958/7/12</t>
  </si>
  <si>
    <t>1958/10/7</t>
  </si>
  <si>
    <t>1960/5/25</t>
  </si>
  <si>
    <t>1961/1/25</t>
  </si>
  <si>
    <t>1961/8/18</t>
  </si>
  <si>
    <t>1962/6/29</t>
  </si>
  <si>
    <t>1962/12/31</t>
  </si>
  <si>
    <t>1963/3/13</t>
  </si>
  <si>
    <t>1963/3/17</t>
  </si>
  <si>
    <t>1963/5/5</t>
  </si>
  <si>
    <t>1963/5/16</t>
  </si>
  <si>
    <t>1963/5/21</t>
  </si>
  <si>
    <t>1963/9/5</t>
  </si>
  <si>
    <t>1963/9/28</t>
  </si>
  <si>
    <t>1964/1/1</t>
  </si>
  <si>
    <t>1964/3/3</t>
  </si>
  <si>
    <t>1964/12/13</t>
  </si>
  <si>
    <t>1965/9/28</t>
  </si>
  <si>
    <t>1966/1/13</t>
  </si>
  <si>
    <t>1966/4/26</t>
  </si>
  <si>
    <t>1966/8/12</t>
  </si>
  <si>
    <t>1966/8/14</t>
  </si>
  <si>
    <t>1967/1/12</t>
  </si>
  <si>
    <t>1967/7/8</t>
  </si>
  <si>
    <t>1967/8/31</t>
  </si>
  <si>
    <t>1967/12/4</t>
  </si>
  <si>
    <t>1968/4/21</t>
  </si>
  <si>
    <t>1968/7/29</t>
  </si>
  <si>
    <t>1969/1/28</t>
  </si>
  <si>
    <t>1969/3/21</t>
  </si>
  <si>
    <t>1970/5/5</t>
  </si>
  <si>
    <t>1971/8/12</t>
  </si>
  <si>
    <t>1971/9/6</t>
  </si>
  <si>
    <t>1971/9/14</t>
  </si>
  <si>
    <t>1971/10/26</t>
  </si>
  <si>
    <t>1971/10/29</t>
  </si>
  <si>
    <t>1972/6/9</t>
  </si>
  <si>
    <t>1972/10/9</t>
  </si>
  <si>
    <t>1973/1/27</t>
  </si>
  <si>
    <t>1973/4/5</t>
  </si>
  <si>
    <t>1973/12/5</t>
  </si>
  <si>
    <t>1974/2/11</t>
  </si>
  <si>
    <t>1974/6/17</t>
  </si>
  <si>
    <t>1974/7/28</t>
  </si>
  <si>
    <t>1974/8/9</t>
  </si>
  <si>
    <t>1974/10/10</t>
  </si>
  <si>
    <t>1974/10/17</t>
  </si>
  <si>
    <t>1975/6/17</t>
  </si>
  <si>
    <t>1975/11/29</t>
  </si>
  <si>
    <t>1976/8/12</t>
  </si>
  <si>
    <t>1976/8/31</t>
  </si>
  <si>
    <t>1976/9/15</t>
  </si>
  <si>
    <t>1977/1/10</t>
  </si>
  <si>
    <t>1977/4/5</t>
  </si>
  <si>
    <t>1977/4/27</t>
  </si>
  <si>
    <t>1977/8/2</t>
  </si>
  <si>
    <t>1978/1/13</t>
  </si>
  <si>
    <t>1978/7/29</t>
  </si>
  <si>
    <t>1978/9/2</t>
  </si>
  <si>
    <t>1979/2/20</t>
  </si>
  <si>
    <t>1979/3/8</t>
  </si>
  <si>
    <t>1979/7/5</t>
  </si>
  <si>
    <t>1979/9/6</t>
  </si>
  <si>
    <t>1980/5/18</t>
  </si>
  <si>
    <t>1980/8/17</t>
  </si>
  <si>
    <t>1981/3/17</t>
  </si>
  <si>
    <t>1981/4/27</t>
  </si>
  <si>
    <t>1981/6/30</t>
  </si>
  <si>
    <t>1981/9/5</t>
  </si>
  <si>
    <t>1982/3/28</t>
  </si>
  <si>
    <t>1982/4/4</t>
  </si>
  <si>
    <t>1982/5/17</t>
  </si>
  <si>
    <t>1982/5/27</t>
  </si>
  <si>
    <t>1983/3/8</t>
  </si>
  <si>
    <t>1983/7/23</t>
  </si>
  <si>
    <t>1983/8/17</t>
  </si>
  <si>
    <t>1983/10/3</t>
  </si>
  <si>
    <t>1984/8/15</t>
  </si>
  <si>
    <t>1984/9/9</t>
  </si>
  <si>
    <t>1985/11/13</t>
  </si>
  <si>
    <t>1986/7/24</t>
  </si>
  <si>
    <t>1986/8/21</t>
  </si>
  <si>
    <t>1986/10/15</t>
  </si>
  <si>
    <t>1986/11/15</t>
  </si>
  <si>
    <t>1987/1/25</t>
  </si>
  <si>
    <t>1987/4/17</t>
  </si>
  <si>
    <t>1987/12/1</t>
  </si>
  <si>
    <t>1988/5/9</t>
  </si>
  <si>
    <t>1988/7/6</t>
  </si>
  <si>
    <t>1988/12/25</t>
  </si>
  <si>
    <t>1990/2/2</t>
  </si>
  <si>
    <t>1990/2/10</t>
  </si>
  <si>
    <t>1990/5/29</t>
  </si>
  <si>
    <t>1990/7/19</t>
  </si>
  <si>
    <t>1990/11/17</t>
  </si>
  <si>
    <t>1991/6/15</t>
  </si>
  <si>
    <t>1991/7/3</t>
  </si>
  <si>
    <t>1991/8/8</t>
  </si>
  <si>
    <t>1991/10/24</t>
  </si>
  <si>
    <t>1991/12/14</t>
  </si>
  <si>
    <t>1992/4/13</t>
  </si>
  <si>
    <t>1992/5/11</t>
  </si>
  <si>
    <t>1992/7/12</t>
  </si>
  <si>
    <t>1992/9/17</t>
  </si>
  <si>
    <t>1993/1/14</t>
  </si>
  <si>
    <t>1993/2/2</t>
  </si>
  <si>
    <t>1993/4/19</t>
  </si>
  <si>
    <t>1993/6/13</t>
  </si>
  <si>
    <t>1993/6/23</t>
  </si>
  <si>
    <t>1994/7/16</t>
  </si>
  <si>
    <t>1994/9/19</t>
  </si>
  <si>
    <t>1994/11/22</t>
  </si>
  <si>
    <t>1995/4/2</t>
  </si>
  <si>
    <t>1996/1/2</t>
  </si>
  <si>
    <t>1996/4/30</t>
  </si>
  <si>
    <t>1996/5/5</t>
  </si>
  <si>
    <t>1996/9/30</t>
  </si>
  <si>
    <t>1996/12/3</t>
  </si>
  <si>
    <t>1997/4/17</t>
  </si>
  <si>
    <t>1997/6/25</t>
  </si>
  <si>
    <t>1997/8/1</t>
  </si>
  <si>
    <t>1997/12/26</t>
  </si>
  <si>
    <t>1998/4/28</t>
  </si>
  <si>
    <t>1999/1/20</t>
  </si>
  <si>
    <t>1999/5/21</t>
  </si>
  <si>
    <t>1999/8/15</t>
  </si>
  <si>
    <t>2000/6/27</t>
  </si>
  <si>
    <t>2000/11/3</t>
  </si>
  <si>
    <t>2001/5/14</t>
  </si>
  <si>
    <t>2001/7/26</t>
  </si>
  <si>
    <t>2002/1/3</t>
  </si>
  <si>
    <t>2002/1/17</t>
  </si>
  <si>
    <t>2002/8/28</t>
  </si>
  <si>
    <t>2002/12/30</t>
  </si>
  <si>
    <t>2003/7/12</t>
  </si>
  <si>
    <t>2004/6/8</t>
  </si>
  <si>
    <t>2004/10/24</t>
  </si>
  <si>
    <t>2005/1/27</t>
  </si>
  <si>
    <t>2005/11/24</t>
  </si>
  <si>
    <t>2006/3/17</t>
  </si>
  <si>
    <t>2006/5/20</t>
  </si>
  <si>
    <t>2006/6/7</t>
  </si>
  <si>
    <t>2006/6/14</t>
  </si>
  <si>
    <t>2006/7/13</t>
  </si>
  <si>
    <t>2006/7/18</t>
  </si>
  <si>
    <t>2006/8/17</t>
  </si>
  <si>
    <t>2007/4/18</t>
  </si>
  <si>
    <t>2007/9/30</t>
  </si>
  <si>
    <t>2008/5/2</t>
  </si>
  <si>
    <t>2008/8/8</t>
  </si>
  <si>
    <t>2008/8/22</t>
  </si>
  <si>
    <t>2008/11/20</t>
  </si>
  <si>
    <t>2009/3/23</t>
  </si>
  <si>
    <t>2009/11/30</t>
  </si>
  <si>
    <t>2010/3/31</t>
  </si>
  <si>
    <t>2010/5/27</t>
  </si>
  <si>
    <t>2010/5/29</t>
  </si>
  <si>
    <t>2010/8/6</t>
  </si>
  <si>
    <t>2010/8/30</t>
  </si>
  <si>
    <t>2010/10/26</t>
  </si>
  <si>
    <t>2010/12/28</t>
  </si>
  <si>
    <t>2011/1/3</t>
  </si>
  <si>
    <t>2011/1/28</t>
  </si>
  <si>
    <t>2011/2/23</t>
  </si>
  <si>
    <t>2011/3/18</t>
  </si>
  <si>
    <t>2011/6/4</t>
  </si>
  <si>
    <t>2011/6/22</t>
  </si>
  <si>
    <t>2011/7/9</t>
  </si>
  <si>
    <t>2011/7/17</t>
  </si>
  <si>
    <t>2011/12/27</t>
  </si>
  <si>
    <t>2012/2/10</t>
  </si>
  <si>
    <t>2012/3/2</t>
  </si>
  <si>
    <t>2012/12/12</t>
  </si>
  <si>
    <t>2013/2/12</t>
  </si>
  <si>
    <t>2013/5/7</t>
  </si>
  <si>
    <t>2013/8/10</t>
  </si>
  <si>
    <t>2013/9/1</t>
  </si>
  <si>
    <t>2013/9/4</t>
  </si>
  <si>
    <t>2013/9/15</t>
  </si>
  <si>
    <t>2014/2/1</t>
  </si>
  <si>
    <t>2014/2/13</t>
  </si>
  <si>
    <t>2014/9/27</t>
  </si>
  <si>
    <t>2014/11/10</t>
  </si>
  <si>
    <t>2014/11/23</t>
  </si>
  <si>
    <t>2014/12/18</t>
  </si>
  <si>
    <t>2015/2/20</t>
  </si>
  <si>
    <t>2015/4/22</t>
  </si>
  <si>
    <t>2015/5/7</t>
  </si>
  <si>
    <t>2015/7/31</t>
  </si>
  <si>
    <t>2015/10/16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</si>
</sst>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134" displayName="Tabla134" ref="A1:C465" totalsRowShown="0">
  <autoFilter ref="A1:C465">
    <filterColumn colId="0"/>
    <filterColumn colId="1"/>
  </autoFilter>
  <tableColumns count="3">
    <tableColumn id="37" name="ID" dataDxfId="5"/>
    <tableColumn id="38" name="DATE" dataDxfId="4"/>
    <tableColumn id="8" name="Count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C673" totalsRowShown="0">
  <autoFilter ref="A1:C673">
    <filterColumn colId="0"/>
    <filterColumn colId="1"/>
  </autoFilter>
  <tableColumns count="3">
    <tableColumn id="37" name="ID" dataDxfId="3"/>
    <tableColumn id="38" name="DATE" dataDxfId="2"/>
    <tableColumn id="8" name="Count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L673" totalsRowShown="0">
  <autoFilter ref="A1:AL673">
    <filterColumn colId="0"/>
    <filterColumn colId="4"/>
  </autoFilter>
  <tableColumns count="38">
    <tableColumn id="37" name="ID" dataDxfId="1">
      <calculatedColumnFormula>CONCATENATE("V",ROW(Tabla1[[#This Row],[Year]])-1)</calculatedColumnFormula>
    </tableColumn>
    <tableColumn id="1" name="Year"/>
    <tableColumn id="2" name="Month"/>
    <tableColumn id="3" name="Day"/>
    <tableColumn id="38" name="DATE" dataDxfId="0">
      <calculatedColumnFormula>IF(AND(Tabla1[[#This Row],[Year]]&lt;&gt;"",Tabla1[[#This Row],[Month]]&lt;&gt;"",Tabla1[[#This Row],[Day]]&lt;&gt;"",Tabla1[[#This Row],[Year]]&gt;0),CONCATENATE(Tabla1[[#This Row],[Year]],"/",Tabla1[[#This Row],[Month]],"/",Tabla1[[#This Row],[Day]]),"")</calculatedColumnFormula>
    </tableColumn>
    <tableColumn id="4" name="TSU"/>
    <tableColumn id="5" name="EQ"/>
    <tableColumn id="6" name="Name"/>
    <tableColumn id="7" name="Location"/>
    <tableColumn id="8" name="Country"/>
    <tableColumn id="9" name="Latitude"/>
    <tableColumn id="10" name="Longitude"/>
    <tableColumn id="11" name="Elevation"/>
    <tableColumn id="12" name="Type"/>
    <tableColumn id="13" name="Status"/>
    <tableColumn id="14" name="Time"/>
    <tableColumn id="15" name="VEI"/>
    <tableColumn id="16" name="Agent"/>
    <tableColumn id="17" name="DEATHS"/>
    <tableColumn id="18" name="DEATHS_DESCRIPTION"/>
    <tableColumn id="19" name="MISSING"/>
    <tableColumn id="20" name="MISSING_DESCRIPTION"/>
    <tableColumn id="21" name="INJURIES"/>
    <tableColumn id="22" name="INJURIES_DESCRIPTION"/>
    <tableColumn id="23" name="DAMAGE_MILLIONS_DOLLARS"/>
    <tableColumn id="24" name="DAMAGE_DESCRIPTION"/>
    <tableColumn id="25" name="HOUSES_DESTROYED"/>
    <tableColumn id="26" name="HOUSES_DESTROYED_DESCRIPTION"/>
    <tableColumn id="27" name="TOTAL_DEATHS"/>
    <tableColumn id="28" name="TOTAL_DEATHS_DESCRIPTION"/>
    <tableColumn id="29" name="TOTAL_MISSING"/>
    <tableColumn id="30" name="TOTAL_MISSING_DESCRIPTION"/>
    <tableColumn id="31" name="TOTAL_INJURIES"/>
    <tableColumn id="32" name="TOTAL_INJURIES_DESCRIPTION"/>
    <tableColumn id="33" name="TOTAL_DAMAGE_MILLIONS_DOLLARS"/>
    <tableColumn id="34" name="TOTAL_DAMAGE_DESCRIPTION"/>
    <tableColumn id="35" name="TOTAL_HOUSES_DESTROYED"/>
    <tableColumn id="36" name="TOTAL_HOUSES_DESTROYED_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5"/>
  <sheetViews>
    <sheetView workbookViewId="0">
      <selection activeCell="C1" sqref="C1"/>
    </sheetView>
  </sheetViews>
  <sheetFormatPr defaultColWidth="11.42578125" defaultRowHeight="15"/>
  <cols>
    <col min="1" max="1" width="7" customWidth="1"/>
    <col min="2" max="2" width="6.42578125" customWidth="1"/>
    <col min="3" max="3" width="10.42578125" customWidth="1"/>
  </cols>
  <sheetData>
    <row r="1" spans="1:3">
      <c r="A1" t="s">
        <v>469</v>
      </c>
      <c r="B1" t="s">
        <v>470</v>
      </c>
      <c r="C1" t="s">
        <v>7</v>
      </c>
    </row>
    <row r="2" spans="1:3">
      <c r="A2" s="1" t="s">
        <v>601</v>
      </c>
      <c r="B2" s="1" t="s">
        <v>1192</v>
      </c>
      <c r="C2" t="s">
        <v>97</v>
      </c>
    </row>
    <row r="3" spans="1:3">
      <c r="A3" s="1" t="s">
        <v>602</v>
      </c>
      <c r="B3" s="1" t="s">
        <v>1193</v>
      </c>
      <c r="C3" t="s">
        <v>83</v>
      </c>
    </row>
    <row r="4" spans="1:3">
      <c r="A4" s="1" t="s">
        <v>604</v>
      </c>
      <c r="B4" s="1" t="s">
        <v>1194</v>
      </c>
      <c r="C4" t="s">
        <v>83</v>
      </c>
    </row>
    <row r="5" spans="1:3">
      <c r="A5" s="1" t="s">
        <v>606</v>
      </c>
      <c r="B5" s="1" t="s">
        <v>1195</v>
      </c>
      <c r="C5" t="s">
        <v>178</v>
      </c>
    </row>
    <row r="6" spans="1:3">
      <c r="A6" s="1" t="s">
        <v>607</v>
      </c>
      <c r="B6" s="1" t="s">
        <v>1196</v>
      </c>
      <c r="C6" t="s">
        <v>83</v>
      </c>
    </row>
    <row r="7" spans="1:3">
      <c r="A7" s="1" t="s">
        <v>608</v>
      </c>
      <c r="B7" s="1" t="s">
        <v>1197</v>
      </c>
      <c r="C7" t="s">
        <v>122</v>
      </c>
    </row>
    <row r="8" spans="1:3">
      <c r="A8" s="1" t="s">
        <v>609</v>
      </c>
      <c r="B8" s="1" t="s">
        <v>1198</v>
      </c>
      <c r="C8" t="s">
        <v>178</v>
      </c>
    </row>
    <row r="9" spans="1:3">
      <c r="A9" s="1" t="s">
        <v>613</v>
      </c>
      <c r="B9" s="1" t="s">
        <v>1199</v>
      </c>
      <c r="C9" t="s">
        <v>212</v>
      </c>
    </row>
    <row r="10" spans="1:3">
      <c r="A10" s="1" t="s">
        <v>615</v>
      </c>
      <c r="B10" s="1" t="s">
        <v>1200</v>
      </c>
      <c r="C10" t="s">
        <v>44</v>
      </c>
    </row>
    <row r="11" spans="1:3">
      <c r="A11" s="1" t="s">
        <v>616</v>
      </c>
      <c r="B11" s="1" t="s">
        <v>1201</v>
      </c>
      <c r="C11" t="s">
        <v>105</v>
      </c>
    </row>
    <row r="12" spans="1:3">
      <c r="A12" s="1" t="s">
        <v>617</v>
      </c>
      <c r="B12" s="1" t="s">
        <v>1202</v>
      </c>
      <c r="C12" t="s">
        <v>122</v>
      </c>
    </row>
    <row r="13" spans="1:3">
      <c r="A13" s="1" t="s">
        <v>618</v>
      </c>
      <c r="B13" s="1" t="s">
        <v>1203</v>
      </c>
      <c r="C13" t="s">
        <v>83</v>
      </c>
    </row>
    <row r="14" spans="1:3">
      <c r="A14" s="1" t="s">
        <v>619</v>
      </c>
      <c r="B14" s="1" t="s">
        <v>1204</v>
      </c>
      <c r="C14" t="s">
        <v>105</v>
      </c>
    </row>
    <row r="15" spans="1:3">
      <c r="A15" s="1" t="s">
        <v>620</v>
      </c>
      <c r="B15" s="1" t="s">
        <v>1205</v>
      </c>
      <c r="C15" t="s">
        <v>56</v>
      </c>
    </row>
    <row r="16" spans="1:3">
      <c r="A16" s="1" t="s">
        <v>621</v>
      </c>
      <c r="B16" s="1" t="s">
        <v>1206</v>
      </c>
      <c r="C16" t="s">
        <v>122</v>
      </c>
    </row>
    <row r="17" spans="1:3">
      <c r="A17" s="1" t="s">
        <v>622</v>
      </c>
      <c r="B17" s="1" t="s">
        <v>1207</v>
      </c>
      <c r="C17" t="s">
        <v>44</v>
      </c>
    </row>
    <row r="18" spans="1:3">
      <c r="A18" s="1" t="s">
        <v>623</v>
      </c>
      <c r="B18" s="1" t="s">
        <v>1208</v>
      </c>
      <c r="C18" t="s">
        <v>44</v>
      </c>
    </row>
    <row r="19" spans="1:3">
      <c r="A19" s="1" t="s">
        <v>624</v>
      </c>
      <c r="B19" s="1" t="s">
        <v>1209</v>
      </c>
      <c r="C19" t="s">
        <v>122</v>
      </c>
    </row>
    <row r="20" spans="1:3">
      <c r="A20" s="1" t="s">
        <v>625</v>
      </c>
      <c r="B20" s="1" t="s">
        <v>1210</v>
      </c>
      <c r="C20" t="s">
        <v>160</v>
      </c>
    </row>
    <row r="21" spans="1:3">
      <c r="A21" s="1" t="s">
        <v>626</v>
      </c>
      <c r="B21" s="1" t="s">
        <v>1211</v>
      </c>
      <c r="C21" t="s">
        <v>167</v>
      </c>
    </row>
    <row r="22" spans="1:3">
      <c r="A22" s="1" t="s">
        <v>627</v>
      </c>
      <c r="B22" s="1" t="s">
        <v>1212</v>
      </c>
      <c r="C22" t="s">
        <v>122</v>
      </c>
    </row>
    <row r="23" spans="1:3">
      <c r="A23" s="1" t="s">
        <v>628</v>
      </c>
      <c r="B23" s="1" t="s">
        <v>1213</v>
      </c>
      <c r="C23" t="s">
        <v>44</v>
      </c>
    </row>
    <row r="24" spans="1:3">
      <c r="A24" s="1" t="s">
        <v>629</v>
      </c>
      <c r="B24" s="1" t="s">
        <v>1214</v>
      </c>
      <c r="C24" t="s">
        <v>122</v>
      </c>
    </row>
    <row r="25" spans="1:3">
      <c r="A25" s="1" t="s">
        <v>630</v>
      </c>
      <c r="B25" s="1" t="s">
        <v>1215</v>
      </c>
      <c r="C25" t="s">
        <v>122</v>
      </c>
    </row>
    <row r="26" spans="1:3">
      <c r="A26" s="1" t="s">
        <v>631</v>
      </c>
      <c r="B26" s="1" t="s">
        <v>1216</v>
      </c>
      <c r="C26" t="s">
        <v>122</v>
      </c>
    </row>
    <row r="27" spans="1:3">
      <c r="A27" s="1" t="s">
        <v>632</v>
      </c>
      <c r="B27" s="1" t="s">
        <v>1217</v>
      </c>
      <c r="C27" t="s">
        <v>122</v>
      </c>
    </row>
    <row r="28" spans="1:3">
      <c r="A28" s="1" t="s">
        <v>633</v>
      </c>
      <c r="B28" s="1" t="s">
        <v>1218</v>
      </c>
      <c r="C28" t="s">
        <v>212</v>
      </c>
    </row>
    <row r="29" spans="1:3">
      <c r="A29" s="1" t="s">
        <v>636</v>
      </c>
      <c r="B29" s="1" t="s">
        <v>1219</v>
      </c>
      <c r="C29" t="s">
        <v>83</v>
      </c>
    </row>
    <row r="30" spans="1:3">
      <c r="A30" s="1" t="s">
        <v>637</v>
      </c>
      <c r="B30" s="1" t="s">
        <v>1220</v>
      </c>
      <c r="C30" t="s">
        <v>44</v>
      </c>
    </row>
    <row r="31" spans="1:3">
      <c r="A31" s="1" t="s">
        <v>638</v>
      </c>
      <c r="B31" s="1" t="s">
        <v>1221</v>
      </c>
      <c r="C31" t="s">
        <v>140</v>
      </c>
    </row>
    <row r="32" spans="1:3">
      <c r="A32" s="1" t="s">
        <v>639</v>
      </c>
      <c r="B32" s="1" t="s">
        <v>1222</v>
      </c>
      <c r="C32" t="s">
        <v>140</v>
      </c>
    </row>
    <row r="33" spans="1:3">
      <c r="A33" s="1" t="s">
        <v>640</v>
      </c>
      <c r="B33" s="1" t="s">
        <v>1223</v>
      </c>
      <c r="C33" t="s">
        <v>56</v>
      </c>
    </row>
    <row r="34" spans="1:3">
      <c r="A34" s="1" t="s">
        <v>641</v>
      </c>
      <c r="B34" s="1" t="s">
        <v>1224</v>
      </c>
      <c r="C34" t="s">
        <v>122</v>
      </c>
    </row>
    <row r="35" spans="1:3">
      <c r="A35" s="1" t="s">
        <v>642</v>
      </c>
      <c r="B35" s="1" t="s">
        <v>1225</v>
      </c>
      <c r="C35" t="s">
        <v>56</v>
      </c>
    </row>
    <row r="36" spans="1:3">
      <c r="A36" s="1" t="s">
        <v>643</v>
      </c>
      <c r="B36" s="1" t="s">
        <v>1226</v>
      </c>
      <c r="C36" t="s">
        <v>122</v>
      </c>
    </row>
    <row r="37" spans="1:3">
      <c r="A37" s="1" t="s">
        <v>644</v>
      </c>
      <c r="B37" s="1" t="s">
        <v>1227</v>
      </c>
      <c r="C37" t="s">
        <v>167</v>
      </c>
    </row>
    <row r="38" spans="1:3">
      <c r="A38" s="1" t="s">
        <v>645</v>
      </c>
      <c r="B38" s="1" t="s">
        <v>1228</v>
      </c>
      <c r="C38" t="s">
        <v>105</v>
      </c>
    </row>
    <row r="39" spans="1:3">
      <c r="A39" s="1" t="s">
        <v>647</v>
      </c>
      <c r="B39" s="1" t="s">
        <v>1229</v>
      </c>
      <c r="C39" t="s">
        <v>122</v>
      </c>
    </row>
    <row r="40" spans="1:3">
      <c r="A40" s="1" t="s">
        <v>648</v>
      </c>
      <c r="B40" s="1" t="s">
        <v>1230</v>
      </c>
      <c r="C40" t="s">
        <v>56</v>
      </c>
    </row>
    <row r="41" spans="1:3">
      <c r="A41" s="1" t="s">
        <v>649</v>
      </c>
      <c r="B41" s="1" t="s">
        <v>1231</v>
      </c>
      <c r="C41" t="s">
        <v>140</v>
      </c>
    </row>
    <row r="42" spans="1:3">
      <c r="A42" s="1" t="s">
        <v>650</v>
      </c>
      <c r="B42" s="1" t="s">
        <v>1232</v>
      </c>
      <c r="C42" t="s">
        <v>105</v>
      </c>
    </row>
    <row r="43" spans="1:3">
      <c r="A43" s="1" t="s">
        <v>651</v>
      </c>
      <c r="B43" s="1" t="s">
        <v>1233</v>
      </c>
      <c r="C43" t="s">
        <v>105</v>
      </c>
    </row>
    <row r="44" spans="1:3">
      <c r="A44" s="1" t="s">
        <v>652</v>
      </c>
      <c r="B44" s="1" t="s">
        <v>1234</v>
      </c>
      <c r="C44" t="s">
        <v>105</v>
      </c>
    </row>
    <row r="45" spans="1:3">
      <c r="A45" s="1" t="s">
        <v>653</v>
      </c>
      <c r="B45" s="1" t="s">
        <v>1235</v>
      </c>
      <c r="C45" t="s">
        <v>105</v>
      </c>
    </row>
    <row r="46" spans="1:3">
      <c r="A46" s="1" t="s">
        <v>656</v>
      </c>
      <c r="B46" s="1" t="s">
        <v>1236</v>
      </c>
      <c r="C46" t="s">
        <v>83</v>
      </c>
    </row>
    <row r="47" spans="1:3">
      <c r="A47" s="1" t="s">
        <v>657</v>
      </c>
      <c r="B47" s="1" t="s">
        <v>1237</v>
      </c>
      <c r="C47" t="s">
        <v>44</v>
      </c>
    </row>
    <row r="48" spans="1:3">
      <c r="A48" s="1" t="s">
        <v>658</v>
      </c>
      <c r="B48" s="1" t="s">
        <v>1238</v>
      </c>
      <c r="C48" t="s">
        <v>44</v>
      </c>
    </row>
    <row r="49" spans="1:3">
      <c r="A49" s="1" t="s">
        <v>659</v>
      </c>
      <c r="B49" s="1" t="s">
        <v>1239</v>
      </c>
      <c r="C49" t="s">
        <v>44</v>
      </c>
    </row>
    <row r="50" spans="1:3">
      <c r="A50" s="1" t="s">
        <v>660</v>
      </c>
      <c r="B50" s="1" t="s">
        <v>1240</v>
      </c>
      <c r="C50" t="s">
        <v>44</v>
      </c>
    </row>
    <row r="51" spans="1:3">
      <c r="A51" s="1" t="s">
        <v>661</v>
      </c>
      <c r="B51" s="1" t="s">
        <v>1241</v>
      </c>
      <c r="C51" t="s">
        <v>44</v>
      </c>
    </row>
    <row r="52" spans="1:3">
      <c r="A52" s="1" t="s">
        <v>662</v>
      </c>
      <c r="B52" s="1" t="s">
        <v>1242</v>
      </c>
      <c r="C52" t="s">
        <v>44</v>
      </c>
    </row>
    <row r="53" spans="1:3">
      <c r="A53" s="1" t="s">
        <v>663</v>
      </c>
      <c r="B53" s="1" t="s">
        <v>1243</v>
      </c>
      <c r="C53" t="s">
        <v>44</v>
      </c>
    </row>
    <row r="54" spans="1:3">
      <c r="A54" s="1" t="s">
        <v>666</v>
      </c>
      <c r="B54" s="1" t="s">
        <v>1244</v>
      </c>
      <c r="C54" t="s">
        <v>44</v>
      </c>
    </row>
    <row r="55" spans="1:3">
      <c r="A55" s="1" t="s">
        <v>670</v>
      </c>
      <c r="B55" s="1" t="s">
        <v>1245</v>
      </c>
      <c r="C55" t="s">
        <v>44</v>
      </c>
    </row>
    <row r="56" spans="1:3">
      <c r="A56" s="1" t="s">
        <v>671</v>
      </c>
      <c r="B56" s="1" t="s">
        <v>1246</v>
      </c>
      <c r="C56" t="s">
        <v>83</v>
      </c>
    </row>
    <row r="57" spans="1:3">
      <c r="A57" s="1" t="s">
        <v>672</v>
      </c>
      <c r="B57" s="1" t="s">
        <v>1247</v>
      </c>
      <c r="C57" t="s">
        <v>167</v>
      </c>
    </row>
    <row r="58" spans="1:3">
      <c r="A58" s="1" t="s">
        <v>673</v>
      </c>
      <c r="B58" s="1" t="s">
        <v>1248</v>
      </c>
      <c r="C58" t="s">
        <v>105</v>
      </c>
    </row>
    <row r="59" spans="1:3">
      <c r="A59" s="1" t="s">
        <v>674</v>
      </c>
      <c r="B59" s="1" t="s">
        <v>1249</v>
      </c>
      <c r="C59" t="s">
        <v>56</v>
      </c>
    </row>
    <row r="60" spans="1:3">
      <c r="A60" s="1" t="s">
        <v>678</v>
      </c>
      <c r="B60" s="1" t="s">
        <v>1250</v>
      </c>
      <c r="C60" t="s">
        <v>44</v>
      </c>
    </row>
    <row r="61" spans="1:3">
      <c r="A61" s="1" t="s">
        <v>679</v>
      </c>
      <c r="B61" s="1" t="s">
        <v>1251</v>
      </c>
      <c r="C61" t="s">
        <v>44</v>
      </c>
    </row>
    <row r="62" spans="1:3">
      <c r="A62" s="1" t="s">
        <v>681</v>
      </c>
      <c r="B62" s="1" t="s">
        <v>1252</v>
      </c>
      <c r="C62" t="s">
        <v>83</v>
      </c>
    </row>
    <row r="63" spans="1:3">
      <c r="A63" s="1" t="s">
        <v>682</v>
      </c>
      <c r="B63" s="1" t="s">
        <v>1253</v>
      </c>
      <c r="C63" t="s">
        <v>467</v>
      </c>
    </row>
    <row r="64" spans="1:3">
      <c r="A64" s="1" t="s">
        <v>683</v>
      </c>
      <c r="B64" s="1" t="s">
        <v>1254</v>
      </c>
      <c r="C64" t="s">
        <v>105</v>
      </c>
    </row>
    <row r="65" spans="1:3">
      <c r="A65" s="1" t="s">
        <v>684</v>
      </c>
      <c r="B65" s="1" t="s">
        <v>1255</v>
      </c>
      <c r="C65" t="s">
        <v>56</v>
      </c>
    </row>
    <row r="66" spans="1:3">
      <c r="A66" s="1" t="s">
        <v>685</v>
      </c>
      <c r="B66" s="1" t="s">
        <v>1256</v>
      </c>
      <c r="C66" t="s">
        <v>105</v>
      </c>
    </row>
    <row r="67" spans="1:3">
      <c r="A67" s="1" t="s">
        <v>686</v>
      </c>
      <c r="B67" s="1" t="s">
        <v>1257</v>
      </c>
      <c r="C67" t="s">
        <v>44</v>
      </c>
    </row>
    <row r="68" spans="1:3">
      <c r="A68" s="1" t="s">
        <v>687</v>
      </c>
      <c r="B68" s="1" t="s">
        <v>1258</v>
      </c>
      <c r="C68" t="s">
        <v>105</v>
      </c>
    </row>
    <row r="69" spans="1:3">
      <c r="A69" s="1" t="s">
        <v>689</v>
      </c>
      <c r="B69" s="1" t="s">
        <v>1259</v>
      </c>
      <c r="C69" t="s">
        <v>125</v>
      </c>
    </row>
    <row r="70" spans="1:3">
      <c r="A70" s="1" t="s">
        <v>691</v>
      </c>
      <c r="B70" s="1" t="s">
        <v>1260</v>
      </c>
      <c r="C70" t="s">
        <v>64</v>
      </c>
    </row>
    <row r="71" spans="1:3">
      <c r="A71" s="1" t="s">
        <v>692</v>
      </c>
      <c r="B71" s="1" t="s">
        <v>1261</v>
      </c>
      <c r="C71" t="s">
        <v>178</v>
      </c>
    </row>
    <row r="72" spans="1:3">
      <c r="A72" s="1" t="s">
        <v>693</v>
      </c>
      <c r="B72" s="1" t="s">
        <v>1262</v>
      </c>
      <c r="C72" t="s">
        <v>44</v>
      </c>
    </row>
    <row r="73" spans="1:3">
      <c r="A73" s="1" t="s">
        <v>694</v>
      </c>
      <c r="B73" s="1" t="s">
        <v>1263</v>
      </c>
      <c r="C73" t="s">
        <v>105</v>
      </c>
    </row>
    <row r="74" spans="1:3">
      <c r="A74" s="1" t="s">
        <v>695</v>
      </c>
      <c r="B74" s="1" t="s">
        <v>1264</v>
      </c>
      <c r="C74" t="s">
        <v>105</v>
      </c>
    </row>
    <row r="75" spans="1:3">
      <c r="A75" s="1" t="s">
        <v>699</v>
      </c>
      <c r="B75" s="1" t="s">
        <v>1265</v>
      </c>
      <c r="C75" t="s">
        <v>105</v>
      </c>
    </row>
    <row r="76" spans="1:3">
      <c r="A76" s="1" t="s">
        <v>700</v>
      </c>
      <c r="B76" s="1" t="s">
        <v>1265</v>
      </c>
      <c r="C76" t="s">
        <v>105</v>
      </c>
    </row>
    <row r="77" spans="1:3">
      <c r="A77" s="1" t="s">
        <v>702</v>
      </c>
      <c r="B77" s="1" t="s">
        <v>1266</v>
      </c>
      <c r="C77" t="s">
        <v>101</v>
      </c>
    </row>
    <row r="78" spans="1:3">
      <c r="A78" s="1" t="s">
        <v>703</v>
      </c>
      <c r="B78" s="1" t="s">
        <v>1267</v>
      </c>
      <c r="C78" t="s">
        <v>101</v>
      </c>
    </row>
    <row r="79" spans="1:3">
      <c r="A79" s="1" t="s">
        <v>705</v>
      </c>
      <c r="B79" s="1" t="s">
        <v>1268</v>
      </c>
      <c r="C79" t="s">
        <v>83</v>
      </c>
    </row>
    <row r="80" spans="1:3">
      <c r="A80" s="1" t="s">
        <v>706</v>
      </c>
      <c r="B80" s="1" t="s">
        <v>1269</v>
      </c>
      <c r="C80" t="s">
        <v>105</v>
      </c>
    </row>
    <row r="81" spans="1:3">
      <c r="A81" s="1" t="s">
        <v>707</v>
      </c>
      <c r="B81" s="1" t="s">
        <v>1270</v>
      </c>
      <c r="C81" t="s">
        <v>105</v>
      </c>
    </row>
    <row r="82" spans="1:3">
      <c r="A82" s="1" t="s">
        <v>708</v>
      </c>
      <c r="B82" s="1" t="s">
        <v>1271</v>
      </c>
      <c r="C82" t="s">
        <v>49</v>
      </c>
    </row>
    <row r="83" spans="1:3">
      <c r="A83" s="1" t="s">
        <v>709</v>
      </c>
      <c r="B83" s="1" t="s">
        <v>1272</v>
      </c>
      <c r="C83" t="s">
        <v>178</v>
      </c>
    </row>
    <row r="84" spans="1:3">
      <c r="A84" s="1" t="s">
        <v>711</v>
      </c>
      <c r="B84" s="1" t="s">
        <v>1273</v>
      </c>
      <c r="C84" t="s">
        <v>105</v>
      </c>
    </row>
    <row r="85" spans="1:3">
      <c r="A85" s="1" t="s">
        <v>712</v>
      </c>
      <c r="B85" s="1" t="s">
        <v>1274</v>
      </c>
      <c r="C85" t="s">
        <v>280</v>
      </c>
    </row>
    <row r="86" spans="1:3">
      <c r="A86" s="1" t="s">
        <v>713</v>
      </c>
      <c r="B86" s="1" t="s">
        <v>1275</v>
      </c>
      <c r="C86" t="s">
        <v>105</v>
      </c>
    </row>
    <row r="87" spans="1:3">
      <c r="A87" s="1" t="s">
        <v>714</v>
      </c>
      <c r="B87" s="1" t="s">
        <v>1276</v>
      </c>
      <c r="C87" t="s">
        <v>64</v>
      </c>
    </row>
    <row r="88" spans="1:3">
      <c r="A88" s="1" t="s">
        <v>718</v>
      </c>
      <c r="B88" s="1" t="s">
        <v>1277</v>
      </c>
      <c r="C88" t="s">
        <v>466</v>
      </c>
    </row>
    <row r="89" spans="1:3">
      <c r="A89" s="1" t="s">
        <v>719</v>
      </c>
      <c r="B89" s="1" t="s">
        <v>1278</v>
      </c>
      <c r="C89" t="s">
        <v>291</v>
      </c>
    </row>
    <row r="90" spans="1:3">
      <c r="A90" s="1" t="s">
        <v>721</v>
      </c>
      <c r="B90" s="1" t="s">
        <v>1279</v>
      </c>
      <c r="C90" t="s">
        <v>83</v>
      </c>
    </row>
    <row r="91" spans="1:3">
      <c r="A91" s="1" t="s">
        <v>722</v>
      </c>
      <c r="B91" s="1" t="s">
        <v>1280</v>
      </c>
      <c r="C91" t="s">
        <v>105</v>
      </c>
    </row>
    <row r="92" spans="1:3">
      <c r="A92" s="1" t="s">
        <v>723</v>
      </c>
      <c r="B92" s="1" t="s">
        <v>1281</v>
      </c>
      <c r="C92" t="s">
        <v>173</v>
      </c>
    </row>
    <row r="93" spans="1:3">
      <c r="A93" s="1" t="s">
        <v>724</v>
      </c>
      <c r="B93" s="1" t="s">
        <v>1282</v>
      </c>
      <c r="C93" t="s">
        <v>122</v>
      </c>
    </row>
    <row r="94" spans="1:3">
      <c r="A94" s="1" t="s">
        <v>725</v>
      </c>
      <c r="B94" s="1" t="s">
        <v>1283</v>
      </c>
      <c r="C94" t="s">
        <v>105</v>
      </c>
    </row>
    <row r="95" spans="1:3">
      <c r="A95" s="1" t="s">
        <v>726</v>
      </c>
      <c r="B95" s="1" t="s">
        <v>1284</v>
      </c>
      <c r="C95" t="s">
        <v>44</v>
      </c>
    </row>
    <row r="96" spans="1:3">
      <c r="A96" s="1" t="s">
        <v>727</v>
      </c>
      <c r="B96" s="1" t="s">
        <v>1285</v>
      </c>
      <c r="C96" t="s">
        <v>298</v>
      </c>
    </row>
    <row r="97" spans="1:3">
      <c r="A97" s="1" t="s">
        <v>728</v>
      </c>
      <c r="B97" s="1" t="s">
        <v>1286</v>
      </c>
      <c r="C97" t="s">
        <v>105</v>
      </c>
    </row>
    <row r="98" spans="1:3">
      <c r="A98" s="1" t="s">
        <v>729</v>
      </c>
      <c r="B98" s="1" t="s">
        <v>1287</v>
      </c>
      <c r="C98" t="s">
        <v>105</v>
      </c>
    </row>
    <row r="99" spans="1:3">
      <c r="A99" s="1" t="s">
        <v>731</v>
      </c>
      <c r="B99" s="1" t="s">
        <v>1288</v>
      </c>
      <c r="C99" t="s">
        <v>301</v>
      </c>
    </row>
    <row r="100" spans="1:3">
      <c r="A100" s="1" t="s">
        <v>732</v>
      </c>
      <c r="B100" s="1" t="s">
        <v>1289</v>
      </c>
      <c r="C100" t="s">
        <v>56</v>
      </c>
    </row>
    <row r="101" spans="1:3">
      <c r="A101" s="1" t="s">
        <v>733</v>
      </c>
      <c r="B101" s="1" t="s">
        <v>1290</v>
      </c>
      <c r="C101" t="s">
        <v>303</v>
      </c>
    </row>
    <row r="102" spans="1:3">
      <c r="A102" s="1" t="s">
        <v>734</v>
      </c>
      <c r="B102" s="1" t="s">
        <v>1291</v>
      </c>
      <c r="C102" t="s">
        <v>101</v>
      </c>
    </row>
    <row r="103" spans="1:3">
      <c r="A103" s="1" t="s">
        <v>736</v>
      </c>
      <c r="B103" s="1" t="s">
        <v>1292</v>
      </c>
      <c r="C103" t="s">
        <v>105</v>
      </c>
    </row>
    <row r="104" spans="1:3">
      <c r="A104" s="1" t="s">
        <v>737</v>
      </c>
      <c r="B104" s="1" t="s">
        <v>1293</v>
      </c>
      <c r="C104" t="s">
        <v>64</v>
      </c>
    </row>
    <row r="105" spans="1:3">
      <c r="A105" s="1" t="s">
        <v>738</v>
      </c>
      <c r="B105" s="1" t="s">
        <v>1294</v>
      </c>
      <c r="C105" t="s">
        <v>44</v>
      </c>
    </row>
    <row r="106" spans="1:3">
      <c r="A106" s="1" t="s">
        <v>739</v>
      </c>
      <c r="B106" s="1" t="s">
        <v>1295</v>
      </c>
      <c r="C106" t="s">
        <v>52</v>
      </c>
    </row>
    <row r="107" spans="1:3">
      <c r="A107" s="1" t="s">
        <v>742</v>
      </c>
      <c r="B107" s="1" t="s">
        <v>1296</v>
      </c>
      <c r="C107" t="s">
        <v>160</v>
      </c>
    </row>
    <row r="108" spans="1:3">
      <c r="A108" s="1" t="s">
        <v>743</v>
      </c>
      <c r="B108" s="1" t="s">
        <v>1297</v>
      </c>
      <c r="C108" t="s">
        <v>308</v>
      </c>
    </row>
    <row r="109" spans="1:3">
      <c r="A109" s="1" t="s">
        <v>745</v>
      </c>
      <c r="B109" s="1" t="s">
        <v>1298</v>
      </c>
      <c r="C109" t="s">
        <v>105</v>
      </c>
    </row>
    <row r="110" spans="1:3">
      <c r="A110" s="1" t="s">
        <v>746</v>
      </c>
      <c r="B110" s="1" t="s">
        <v>1299</v>
      </c>
      <c r="C110" t="s">
        <v>90</v>
      </c>
    </row>
    <row r="111" spans="1:3">
      <c r="A111" s="1" t="s">
        <v>747</v>
      </c>
      <c r="B111" s="1" t="s">
        <v>1300</v>
      </c>
      <c r="C111" t="s">
        <v>105</v>
      </c>
    </row>
    <row r="112" spans="1:3">
      <c r="A112" s="1" t="s">
        <v>748</v>
      </c>
      <c r="B112" s="1" t="s">
        <v>1301</v>
      </c>
      <c r="C112" t="s">
        <v>64</v>
      </c>
    </row>
    <row r="113" spans="1:3">
      <c r="A113" s="1" t="s">
        <v>749</v>
      </c>
      <c r="B113" s="1" t="s">
        <v>1302</v>
      </c>
      <c r="C113" t="s">
        <v>44</v>
      </c>
    </row>
    <row r="114" spans="1:3">
      <c r="A114" s="1" t="s">
        <v>750</v>
      </c>
      <c r="B114" s="1" t="s">
        <v>1303</v>
      </c>
      <c r="C114" t="s">
        <v>64</v>
      </c>
    </row>
    <row r="115" spans="1:3">
      <c r="A115" s="1" t="s">
        <v>751</v>
      </c>
      <c r="B115" s="1" t="s">
        <v>1304</v>
      </c>
      <c r="C115" t="s">
        <v>83</v>
      </c>
    </row>
    <row r="116" spans="1:3">
      <c r="A116" s="1" t="s">
        <v>752</v>
      </c>
      <c r="B116" s="1" t="s">
        <v>1305</v>
      </c>
      <c r="C116" t="s">
        <v>105</v>
      </c>
    </row>
    <row r="117" spans="1:3">
      <c r="A117" s="1" t="s">
        <v>757</v>
      </c>
      <c r="B117" s="1" t="s">
        <v>1306</v>
      </c>
      <c r="C117" t="s">
        <v>105</v>
      </c>
    </row>
    <row r="118" spans="1:3">
      <c r="A118" s="1" t="s">
        <v>758</v>
      </c>
      <c r="B118" s="1" t="s">
        <v>1307</v>
      </c>
      <c r="C118" t="s">
        <v>56</v>
      </c>
    </row>
    <row r="119" spans="1:3">
      <c r="A119" s="1" t="s">
        <v>759</v>
      </c>
      <c r="B119" s="1" t="s">
        <v>1308</v>
      </c>
      <c r="C119" t="s">
        <v>105</v>
      </c>
    </row>
    <row r="120" spans="1:3">
      <c r="A120" s="1" t="s">
        <v>760</v>
      </c>
      <c r="B120" s="1" t="s">
        <v>1309</v>
      </c>
      <c r="C120" t="s">
        <v>56</v>
      </c>
    </row>
    <row r="121" spans="1:3">
      <c r="A121" s="1" t="s">
        <v>761</v>
      </c>
      <c r="B121" s="1" t="s">
        <v>1310</v>
      </c>
      <c r="C121" t="s">
        <v>83</v>
      </c>
    </row>
    <row r="122" spans="1:3">
      <c r="A122" s="1" t="s">
        <v>762</v>
      </c>
      <c r="B122" s="1" t="s">
        <v>1311</v>
      </c>
      <c r="C122" t="s">
        <v>105</v>
      </c>
    </row>
    <row r="123" spans="1:3">
      <c r="A123" s="1" t="s">
        <v>765</v>
      </c>
      <c r="B123" s="1" t="s">
        <v>1312</v>
      </c>
      <c r="C123" t="s">
        <v>56</v>
      </c>
    </row>
    <row r="124" spans="1:3">
      <c r="A124" s="1" t="s">
        <v>766</v>
      </c>
      <c r="B124" s="1" t="s">
        <v>1313</v>
      </c>
      <c r="C124" t="s">
        <v>44</v>
      </c>
    </row>
    <row r="125" spans="1:3">
      <c r="A125" s="1" t="s">
        <v>767</v>
      </c>
      <c r="B125" s="1" t="s">
        <v>1314</v>
      </c>
      <c r="C125" t="s">
        <v>56</v>
      </c>
    </row>
    <row r="126" spans="1:3">
      <c r="A126" s="1" t="s">
        <v>768</v>
      </c>
      <c r="B126" s="1" t="s">
        <v>1315</v>
      </c>
      <c r="C126" t="s">
        <v>105</v>
      </c>
    </row>
    <row r="127" spans="1:3">
      <c r="A127" s="1" t="s">
        <v>769</v>
      </c>
      <c r="B127" s="1" t="s">
        <v>1316</v>
      </c>
      <c r="C127" t="s">
        <v>122</v>
      </c>
    </row>
    <row r="128" spans="1:3">
      <c r="A128" s="1" t="s">
        <v>770</v>
      </c>
      <c r="B128" s="1" t="s">
        <v>1317</v>
      </c>
      <c r="C128" t="s">
        <v>64</v>
      </c>
    </row>
    <row r="129" spans="1:3">
      <c r="A129" s="1" t="s">
        <v>771</v>
      </c>
      <c r="B129" s="1" t="s">
        <v>1318</v>
      </c>
      <c r="C129" t="s">
        <v>140</v>
      </c>
    </row>
    <row r="130" spans="1:3">
      <c r="A130" s="1" t="s">
        <v>772</v>
      </c>
      <c r="B130" s="1" t="s">
        <v>1319</v>
      </c>
      <c r="C130" t="s">
        <v>90</v>
      </c>
    </row>
    <row r="131" spans="1:3">
      <c r="A131" s="1" t="s">
        <v>774</v>
      </c>
      <c r="B131" s="1" t="s">
        <v>1320</v>
      </c>
      <c r="C131" t="s">
        <v>90</v>
      </c>
    </row>
    <row r="132" spans="1:3">
      <c r="A132" s="1" t="s">
        <v>775</v>
      </c>
      <c r="B132" s="1" t="s">
        <v>1321</v>
      </c>
      <c r="C132" t="s">
        <v>64</v>
      </c>
    </row>
    <row r="133" spans="1:3">
      <c r="A133" s="1" t="s">
        <v>776</v>
      </c>
      <c r="B133" s="1" t="s">
        <v>1322</v>
      </c>
      <c r="C133" t="s">
        <v>83</v>
      </c>
    </row>
    <row r="134" spans="1:3">
      <c r="A134" s="1" t="s">
        <v>778</v>
      </c>
      <c r="B134" s="1" t="s">
        <v>1323</v>
      </c>
      <c r="C134" t="s">
        <v>105</v>
      </c>
    </row>
    <row r="135" spans="1:3">
      <c r="A135" s="1" t="s">
        <v>779</v>
      </c>
      <c r="B135" s="1" t="s">
        <v>1324</v>
      </c>
      <c r="C135" t="s">
        <v>64</v>
      </c>
    </row>
    <row r="136" spans="1:3">
      <c r="A136" s="1" t="s">
        <v>780</v>
      </c>
      <c r="B136" s="1" t="s">
        <v>1325</v>
      </c>
      <c r="C136" t="s">
        <v>105</v>
      </c>
    </row>
    <row r="137" spans="1:3">
      <c r="A137" s="1" t="s">
        <v>783</v>
      </c>
      <c r="B137" s="1" t="s">
        <v>1326</v>
      </c>
      <c r="C137" t="s">
        <v>105</v>
      </c>
    </row>
    <row r="138" spans="1:3">
      <c r="A138" s="1" t="s">
        <v>784</v>
      </c>
      <c r="B138" s="1" t="s">
        <v>1327</v>
      </c>
      <c r="C138" t="s">
        <v>173</v>
      </c>
    </row>
    <row r="139" spans="1:3">
      <c r="A139" s="1" t="s">
        <v>785</v>
      </c>
      <c r="B139" s="1" t="s">
        <v>1328</v>
      </c>
      <c r="C139" t="s">
        <v>140</v>
      </c>
    </row>
    <row r="140" spans="1:3">
      <c r="A140" s="1" t="s">
        <v>786</v>
      </c>
      <c r="B140" s="1" t="s">
        <v>1329</v>
      </c>
      <c r="C140" t="s">
        <v>38</v>
      </c>
    </row>
    <row r="141" spans="1:3">
      <c r="A141" s="1" t="s">
        <v>787</v>
      </c>
      <c r="B141" s="1" t="s">
        <v>1330</v>
      </c>
      <c r="C141" t="s">
        <v>301</v>
      </c>
    </row>
    <row r="142" spans="1:3">
      <c r="A142" s="1" t="s">
        <v>788</v>
      </c>
      <c r="B142" s="1" t="s">
        <v>1331</v>
      </c>
      <c r="C142" t="s">
        <v>56</v>
      </c>
    </row>
    <row r="143" spans="1:3">
      <c r="A143" s="1" t="s">
        <v>789</v>
      </c>
      <c r="B143" s="1" t="s">
        <v>1332</v>
      </c>
      <c r="C143" t="s">
        <v>52</v>
      </c>
    </row>
    <row r="144" spans="1:3">
      <c r="A144" s="1" t="s">
        <v>790</v>
      </c>
      <c r="B144" s="1" t="s">
        <v>1333</v>
      </c>
      <c r="C144" t="s">
        <v>44</v>
      </c>
    </row>
    <row r="145" spans="1:3">
      <c r="A145" s="1" t="s">
        <v>791</v>
      </c>
      <c r="B145" s="1" t="s">
        <v>1334</v>
      </c>
      <c r="C145" t="s">
        <v>105</v>
      </c>
    </row>
    <row r="146" spans="1:3">
      <c r="A146" s="1" t="s">
        <v>792</v>
      </c>
      <c r="B146" s="1" t="s">
        <v>1335</v>
      </c>
      <c r="C146" t="s">
        <v>105</v>
      </c>
    </row>
    <row r="147" spans="1:3">
      <c r="A147" s="1" t="s">
        <v>794</v>
      </c>
      <c r="B147" s="1" t="s">
        <v>1336</v>
      </c>
      <c r="C147" t="s">
        <v>105</v>
      </c>
    </row>
    <row r="148" spans="1:3">
      <c r="A148" s="1" t="s">
        <v>795</v>
      </c>
      <c r="B148" s="1" t="s">
        <v>1337</v>
      </c>
      <c r="C148" t="s">
        <v>105</v>
      </c>
    </row>
    <row r="149" spans="1:3">
      <c r="A149" s="1" t="s">
        <v>796</v>
      </c>
      <c r="B149" s="1" t="s">
        <v>1338</v>
      </c>
      <c r="C149" t="s">
        <v>280</v>
      </c>
    </row>
    <row r="150" spans="1:3">
      <c r="A150" s="1" t="s">
        <v>797</v>
      </c>
      <c r="B150" s="1" t="s">
        <v>1339</v>
      </c>
      <c r="C150" t="s">
        <v>44</v>
      </c>
    </row>
    <row r="151" spans="1:3">
      <c r="A151" s="1" t="s">
        <v>799</v>
      </c>
      <c r="B151" s="1" t="s">
        <v>1340</v>
      </c>
      <c r="C151" t="s">
        <v>105</v>
      </c>
    </row>
    <row r="152" spans="1:3">
      <c r="A152" s="1" t="s">
        <v>800</v>
      </c>
      <c r="B152" s="1" t="s">
        <v>1341</v>
      </c>
      <c r="C152" t="s">
        <v>52</v>
      </c>
    </row>
    <row r="153" spans="1:3">
      <c r="A153" s="1" t="s">
        <v>801</v>
      </c>
      <c r="B153" s="1" t="s">
        <v>1342</v>
      </c>
      <c r="C153" t="s">
        <v>44</v>
      </c>
    </row>
    <row r="154" spans="1:3">
      <c r="A154" s="1" t="s">
        <v>803</v>
      </c>
      <c r="B154" s="1" t="s">
        <v>1343</v>
      </c>
      <c r="C154" t="s">
        <v>44</v>
      </c>
    </row>
    <row r="155" spans="1:3">
      <c r="A155" s="1" t="s">
        <v>804</v>
      </c>
      <c r="B155" s="1" t="s">
        <v>1344</v>
      </c>
      <c r="C155" t="s">
        <v>56</v>
      </c>
    </row>
    <row r="156" spans="1:3">
      <c r="A156" s="1" t="s">
        <v>805</v>
      </c>
      <c r="B156" s="1" t="s">
        <v>1345</v>
      </c>
      <c r="C156" t="s">
        <v>173</v>
      </c>
    </row>
    <row r="157" spans="1:3">
      <c r="A157" s="1" t="s">
        <v>807</v>
      </c>
      <c r="B157" s="1" t="s">
        <v>1346</v>
      </c>
      <c r="C157" t="s">
        <v>44</v>
      </c>
    </row>
    <row r="158" spans="1:3">
      <c r="A158" s="1" t="s">
        <v>808</v>
      </c>
      <c r="B158" s="1" t="s">
        <v>1347</v>
      </c>
      <c r="C158" t="s">
        <v>44</v>
      </c>
    </row>
    <row r="159" spans="1:3">
      <c r="A159" s="1" t="s">
        <v>809</v>
      </c>
      <c r="B159" s="1" t="s">
        <v>1348</v>
      </c>
      <c r="C159" t="s">
        <v>44</v>
      </c>
    </row>
    <row r="160" spans="1:3">
      <c r="A160" s="1" t="s">
        <v>811</v>
      </c>
      <c r="B160" s="1" t="s">
        <v>1349</v>
      </c>
      <c r="C160" t="s">
        <v>105</v>
      </c>
    </row>
    <row r="161" spans="1:3">
      <c r="A161" s="1" t="s">
        <v>812</v>
      </c>
      <c r="B161" s="1" t="s">
        <v>1350</v>
      </c>
      <c r="C161" t="s">
        <v>90</v>
      </c>
    </row>
    <row r="162" spans="1:3">
      <c r="A162" s="1" t="s">
        <v>813</v>
      </c>
      <c r="B162" s="1" t="s">
        <v>1351</v>
      </c>
      <c r="C162" t="s">
        <v>357</v>
      </c>
    </row>
    <row r="163" spans="1:3">
      <c r="A163" s="1" t="s">
        <v>814</v>
      </c>
      <c r="B163" s="1" t="s">
        <v>1352</v>
      </c>
      <c r="C163" t="s">
        <v>467</v>
      </c>
    </row>
    <row r="164" spans="1:3">
      <c r="A164" s="1" t="s">
        <v>815</v>
      </c>
      <c r="B164" s="1" t="s">
        <v>1353</v>
      </c>
      <c r="C164" t="s">
        <v>357</v>
      </c>
    </row>
    <row r="165" spans="1:3">
      <c r="A165" s="1" t="s">
        <v>816</v>
      </c>
      <c r="B165" s="1" t="s">
        <v>1354</v>
      </c>
      <c r="C165" t="s">
        <v>357</v>
      </c>
    </row>
    <row r="166" spans="1:3">
      <c r="A166" s="1" t="s">
        <v>817</v>
      </c>
      <c r="B166" s="1" t="s">
        <v>1355</v>
      </c>
      <c r="C166" t="s">
        <v>44</v>
      </c>
    </row>
    <row r="167" spans="1:3">
      <c r="A167" s="1" t="s">
        <v>818</v>
      </c>
      <c r="B167" s="1" t="s">
        <v>1356</v>
      </c>
      <c r="C167" t="s">
        <v>357</v>
      </c>
    </row>
    <row r="168" spans="1:3">
      <c r="A168" s="1" t="s">
        <v>819</v>
      </c>
      <c r="B168" s="1" t="s">
        <v>1357</v>
      </c>
      <c r="C168" t="s">
        <v>160</v>
      </c>
    </row>
    <row r="169" spans="1:3">
      <c r="A169" s="1" t="s">
        <v>821</v>
      </c>
      <c r="B169" s="1" t="s">
        <v>1358</v>
      </c>
      <c r="C169" t="s">
        <v>38</v>
      </c>
    </row>
    <row r="170" spans="1:3">
      <c r="A170" s="1" t="s">
        <v>822</v>
      </c>
      <c r="B170" s="1" t="s">
        <v>1359</v>
      </c>
      <c r="C170" t="s">
        <v>329</v>
      </c>
    </row>
    <row r="171" spans="1:3">
      <c r="A171" s="1" t="s">
        <v>823</v>
      </c>
      <c r="B171" s="1" t="s">
        <v>1360</v>
      </c>
      <c r="C171" t="s">
        <v>83</v>
      </c>
    </row>
    <row r="172" spans="1:3">
      <c r="A172" s="1" t="s">
        <v>824</v>
      </c>
      <c r="B172" s="1" t="s">
        <v>1361</v>
      </c>
      <c r="C172" t="s">
        <v>362</v>
      </c>
    </row>
    <row r="173" spans="1:3">
      <c r="A173" s="1" t="s">
        <v>825</v>
      </c>
      <c r="B173" s="1" t="s">
        <v>1362</v>
      </c>
      <c r="C173" t="s">
        <v>83</v>
      </c>
    </row>
    <row r="174" spans="1:3">
      <c r="A174" s="1" t="s">
        <v>827</v>
      </c>
      <c r="B174" s="1" t="s">
        <v>1363</v>
      </c>
      <c r="C174" t="s">
        <v>137</v>
      </c>
    </row>
    <row r="175" spans="1:3">
      <c r="A175" s="1" t="s">
        <v>828</v>
      </c>
      <c r="B175" s="1" t="s">
        <v>1364</v>
      </c>
      <c r="C175" t="s">
        <v>105</v>
      </c>
    </row>
    <row r="176" spans="1:3">
      <c r="A176" s="1" t="s">
        <v>829</v>
      </c>
      <c r="B176" s="1" t="s">
        <v>1365</v>
      </c>
      <c r="C176" t="s">
        <v>362</v>
      </c>
    </row>
    <row r="177" spans="1:3">
      <c r="A177" s="1" t="s">
        <v>830</v>
      </c>
      <c r="B177" s="1" t="s">
        <v>1366</v>
      </c>
      <c r="C177" t="s">
        <v>366</v>
      </c>
    </row>
    <row r="178" spans="1:3">
      <c r="A178" s="1" t="s">
        <v>832</v>
      </c>
      <c r="B178" s="1" t="s">
        <v>1367</v>
      </c>
      <c r="C178" t="s">
        <v>44</v>
      </c>
    </row>
    <row r="179" spans="1:3">
      <c r="A179" s="1" t="s">
        <v>833</v>
      </c>
      <c r="B179" s="1" t="s">
        <v>1368</v>
      </c>
      <c r="C179" t="s">
        <v>56</v>
      </c>
    </row>
    <row r="180" spans="1:3">
      <c r="A180" s="1" t="s">
        <v>834</v>
      </c>
      <c r="B180" s="1" t="s">
        <v>1369</v>
      </c>
      <c r="C180" t="s">
        <v>44</v>
      </c>
    </row>
    <row r="181" spans="1:3">
      <c r="A181" s="1" t="s">
        <v>835</v>
      </c>
      <c r="B181" s="1" t="s">
        <v>1370</v>
      </c>
      <c r="C181" t="s">
        <v>44</v>
      </c>
    </row>
    <row r="182" spans="1:3">
      <c r="A182" s="1" t="s">
        <v>836</v>
      </c>
      <c r="B182" s="1" t="s">
        <v>1371</v>
      </c>
      <c r="C182" t="s">
        <v>468</v>
      </c>
    </row>
    <row r="183" spans="1:3">
      <c r="A183" s="1" t="s">
        <v>837</v>
      </c>
      <c r="B183" s="1" t="s">
        <v>1372</v>
      </c>
      <c r="C183" t="s">
        <v>105</v>
      </c>
    </row>
    <row r="184" spans="1:3">
      <c r="A184" s="1" t="s">
        <v>838</v>
      </c>
      <c r="B184" s="1" t="s">
        <v>1373</v>
      </c>
      <c r="C184" t="s">
        <v>64</v>
      </c>
    </row>
    <row r="185" spans="1:3">
      <c r="A185" s="1" t="s">
        <v>839</v>
      </c>
      <c r="B185" s="1" t="s">
        <v>1374</v>
      </c>
      <c r="C185" t="s">
        <v>463</v>
      </c>
    </row>
    <row r="186" spans="1:3">
      <c r="A186" s="1" t="s">
        <v>840</v>
      </c>
      <c r="B186" s="1" t="s">
        <v>1375</v>
      </c>
      <c r="C186" t="s">
        <v>105</v>
      </c>
    </row>
    <row r="187" spans="1:3">
      <c r="A187" s="1" t="s">
        <v>841</v>
      </c>
      <c r="B187" s="1" t="s">
        <v>1376</v>
      </c>
      <c r="C187" t="s">
        <v>105</v>
      </c>
    </row>
    <row r="188" spans="1:3">
      <c r="A188" s="1" t="s">
        <v>842</v>
      </c>
      <c r="B188" s="1" t="s">
        <v>1377</v>
      </c>
      <c r="C188" t="s">
        <v>90</v>
      </c>
    </row>
    <row r="189" spans="1:3">
      <c r="A189" s="1" t="s">
        <v>843</v>
      </c>
      <c r="B189" s="1" t="s">
        <v>1378</v>
      </c>
      <c r="C189" t="s">
        <v>44</v>
      </c>
    </row>
    <row r="190" spans="1:3">
      <c r="A190" s="1" t="s">
        <v>844</v>
      </c>
      <c r="B190" s="1" t="s">
        <v>1379</v>
      </c>
      <c r="C190" t="s">
        <v>52</v>
      </c>
    </row>
    <row r="191" spans="1:3">
      <c r="A191" s="1" t="s">
        <v>845</v>
      </c>
      <c r="B191" s="1" t="s">
        <v>1380</v>
      </c>
      <c r="C191" t="s">
        <v>38</v>
      </c>
    </row>
    <row r="192" spans="1:3">
      <c r="A192" s="1" t="s">
        <v>846</v>
      </c>
      <c r="B192" s="1" t="s">
        <v>1381</v>
      </c>
      <c r="C192" t="s">
        <v>140</v>
      </c>
    </row>
    <row r="193" spans="1:3">
      <c r="A193" s="1" t="s">
        <v>847</v>
      </c>
      <c r="B193" s="1" t="s">
        <v>1382</v>
      </c>
      <c r="C193" t="s">
        <v>83</v>
      </c>
    </row>
    <row r="194" spans="1:3">
      <c r="A194" s="1" t="s">
        <v>848</v>
      </c>
      <c r="B194" s="1" t="s">
        <v>1383</v>
      </c>
      <c r="C194" t="s">
        <v>252</v>
      </c>
    </row>
    <row r="195" spans="1:3">
      <c r="A195" s="1" t="s">
        <v>849</v>
      </c>
      <c r="B195" s="1" t="s">
        <v>1384</v>
      </c>
      <c r="C195" t="s">
        <v>38</v>
      </c>
    </row>
    <row r="196" spans="1:3">
      <c r="A196" s="1" t="s">
        <v>851</v>
      </c>
      <c r="B196" s="1" t="s">
        <v>1385</v>
      </c>
      <c r="C196" t="s">
        <v>107</v>
      </c>
    </row>
    <row r="197" spans="1:3">
      <c r="A197" s="1" t="s">
        <v>852</v>
      </c>
      <c r="B197" s="1" t="s">
        <v>1386</v>
      </c>
      <c r="C197" t="s">
        <v>105</v>
      </c>
    </row>
    <row r="198" spans="1:3">
      <c r="A198" s="1" t="s">
        <v>853</v>
      </c>
      <c r="B198" s="1" t="s">
        <v>1387</v>
      </c>
      <c r="C198" t="s">
        <v>122</v>
      </c>
    </row>
    <row r="199" spans="1:3">
      <c r="A199" s="1" t="s">
        <v>854</v>
      </c>
      <c r="B199" s="1" t="s">
        <v>1388</v>
      </c>
      <c r="C199" t="s">
        <v>125</v>
      </c>
    </row>
    <row r="200" spans="1:3">
      <c r="A200" s="1" t="s">
        <v>855</v>
      </c>
      <c r="B200" s="1" t="s">
        <v>1389</v>
      </c>
      <c r="C200" t="s">
        <v>105</v>
      </c>
    </row>
    <row r="201" spans="1:3">
      <c r="A201" s="1" t="s">
        <v>856</v>
      </c>
      <c r="B201" s="1" t="s">
        <v>1390</v>
      </c>
      <c r="C201" t="s">
        <v>105</v>
      </c>
    </row>
    <row r="202" spans="1:3">
      <c r="A202" s="1" t="s">
        <v>857</v>
      </c>
      <c r="B202" s="1" t="s">
        <v>1391</v>
      </c>
      <c r="C202" t="s">
        <v>83</v>
      </c>
    </row>
    <row r="203" spans="1:3">
      <c r="A203" s="1" t="s">
        <v>858</v>
      </c>
      <c r="B203" s="1" t="s">
        <v>1392</v>
      </c>
      <c r="C203" t="s">
        <v>64</v>
      </c>
    </row>
    <row r="204" spans="1:3">
      <c r="A204" s="1" t="s">
        <v>859</v>
      </c>
      <c r="B204" s="1" t="s">
        <v>1393</v>
      </c>
      <c r="C204" t="s">
        <v>105</v>
      </c>
    </row>
    <row r="205" spans="1:3">
      <c r="A205" s="1" t="s">
        <v>860</v>
      </c>
      <c r="B205" s="1" t="s">
        <v>1394</v>
      </c>
      <c r="C205" t="s">
        <v>107</v>
      </c>
    </row>
    <row r="206" spans="1:3">
      <c r="A206" s="1" t="s">
        <v>861</v>
      </c>
      <c r="B206" s="1" t="s">
        <v>1395</v>
      </c>
      <c r="C206" t="s">
        <v>105</v>
      </c>
    </row>
    <row r="207" spans="1:3">
      <c r="A207" s="1" t="s">
        <v>862</v>
      </c>
      <c r="B207" s="1" t="s">
        <v>1396</v>
      </c>
      <c r="C207" t="s">
        <v>44</v>
      </c>
    </row>
    <row r="208" spans="1:3">
      <c r="A208" s="1" t="s">
        <v>863</v>
      </c>
      <c r="B208" s="1" t="s">
        <v>1397</v>
      </c>
      <c r="C208" t="s">
        <v>64</v>
      </c>
    </row>
    <row r="209" spans="1:3">
      <c r="A209" s="1" t="s">
        <v>864</v>
      </c>
      <c r="B209" s="1" t="s">
        <v>1398</v>
      </c>
      <c r="C209" t="s">
        <v>44</v>
      </c>
    </row>
    <row r="210" spans="1:3">
      <c r="A210" s="1" t="s">
        <v>865</v>
      </c>
      <c r="B210" s="1" t="s">
        <v>1399</v>
      </c>
      <c r="C210" t="s">
        <v>105</v>
      </c>
    </row>
    <row r="211" spans="1:3">
      <c r="A211" s="1" t="s">
        <v>866</v>
      </c>
      <c r="B211" s="1" t="s">
        <v>1400</v>
      </c>
      <c r="C211" t="s">
        <v>122</v>
      </c>
    </row>
    <row r="212" spans="1:3">
      <c r="A212" s="1" t="s">
        <v>867</v>
      </c>
      <c r="B212" s="1" t="s">
        <v>1401</v>
      </c>
      <c r="C212" t="s">
        <v>72</v>
      </c>
    </row>
    <row r="213" spans="1:3">
      <c r="A213" s="1" t="s">
        <v>869</v>
      </c>
      <c r="B213" s="1" t="s">
        <v>1402</v>
      </c>
      <c r="C213" t="s">
        <v>105</v>
      </c>
    </row>
    <row r="214" spans="1:3">
      <c r="A214" s="1" t="s">
        <v>870</v>
      </c>
      <c r="B214" s="1" t="s">
        <v>1403</v>
      </c>
      <c r="C214" t="s">
        <v>105</v>
      </c>
    </row>
    <row r="215" spans="1:3">
      <c r="A215" s="1" t="s">
        <v>871</v>
      </c>
      <c r="B215" s="1" t="s">
        <v>1404</v>
      </c>
      <c r="C215" t="s">
        <v>105</v>
      </c>
    </row>
    <row r="216" spans="1:3">
      <c r="A216" s="1" t="s">
        <v>872</v>
      </c>
      <c r="B216" s="1" t="s">
        <v>1405</v>
      </c>
      <c r="C216" t="s">
        <v>83</v>
      </c>
    </row>
    <row r="217" spans="1:3">
      <c r="A217" s="1" t="s">
        <v>873</v>
      </c>
      <c r="B217" s="1" t="s">
        <v>1406</v>
      </c>
      <c r="C217" t="s">
        <v>280</v>
      </c>
    </row>
    <row r="218" spans="1:3">
      <c r="A218" s="1" t="s">
        <v>874</v>
      </c>
      <c r="B218" s="1" t="s">
        <v>1407</v>
      </c>
      <c r="C218" t="s">
        <v>44</v>
      </c>
    </row>
    <row r="219" spans="1:3">
      <c r="A219" s="1" t="s">
        <v>876</v>
      </c>
      <c r="B219" s="1" t="s">
        <v>1408</v>
      </c>
      <c r="C219" t="s">
        <v>105</v>
      </c>
    </row>
    <row r="220" spans="1:3">
      <c r="A220" s="1" t="s">
        <v>877</v>
      </c>
      <c r="B220" s="1" t="s">
        <v>1409</v>
      </c>
      <c r="C220" t="s">
        <v>44</v>
      </c>
    </row>
    <row r="221" spans="1:3">
      <c r="A221" s="1" t="s">
        <v>878</v>
      </c>
      <c r="B221" s="1" t="s">
        <v>1410</v>
      </c>
      <c r="C221" t="s">
        <v>83</v>
      </c>
    </row>
    <row r="222" spans="1:3">
      <c r="A222" s="1" t="s">
        <v>879</v>
      </c>
      <c r="B222" s="1" t="s">
        <v>1411</v>
      </c>
      <c r="C222" t="s">
        <v>105</v>
      </c>
    </row>
    <row r="223" spans="1:3">
      <c r="A223" s="1" t="s">
        <v>880</v>
      </c>
      <c r="B223" s="1" t="s">
        <v>1412</v>
      </c>
      <c r="C223" t="s">
        <v>44</v>
      </c>
    </row>
    <row r="224" spans="1:3">
      <c r="A224" s="1" t="s">
        <v>881</v>
      </c>
      <c r="B224" s="1" t="s">
        <v>1413</v>
      </c>
      <c r="C224" t="s">
        <v>160</v>
      </c>
    </row>
    <row r="225" spans="1:3">
      <c r="A225" s="1" t="s">
        <v>882</v>
      </c>
      <c r="B225" s="1" t="s">
        <v>1414</v>
      </c>
      <c r="C225" t="s">
        <v>44</v>
      </c>
    </row>
    <row r="226" spans="1:3">
      <c r="A226" s="1" t="s">
        <v>883</v>
      </c>
      <c r="B226" s="1" t="s">
        <v>1415</v>
      </c>
      <c r="C226" t="s">
        <v>101</v>
      </c>
    </row>
    <row r="227" spans="1:3">
      <c r="A227" s="1" t="s">
        <v>884</v>
      </c>
      <c r="B227" s="1" t="s">
        <v>1416</v>
      </c>
      <c r="C227" t="s">
        <v>44</v>
      </c>
    </row>
    <row r="228" spans="1:3">
      <c r="A228" s="1" t="s">
        <v>885</v>
      </c>
      <c r="B228" s="1" t="s">
        <v>1417</v>
      </c>
      <c r="C228" t="s">
        <v>56</v>
      </c>
    </row>
    <row r="229" spans="1:3">
      <c r="A229" s="1" t="s">
        <v>887</v>
      </c>
      <c r="B229" s="1" t="s">
        <v>1418</v>
      </c>
      <c r="C229" t="s">
        <v>280</v>
      </c>
    </row>
    <row r="230" spans="1:3">
      <c r="A230" s="1" t="s">
        <v>888</v>
      </c>
      <c r="B230" s="1" t="s">
        <v>1419</v>
      </c>
      <c r="C230" t="s">
        <v>52</v>
      </c>
    </row>
    <row r="231" spans="1:3">
      <c r="A231" s="1" t="s">
        <v>889</v>
      </c>
      <c r="B231" s="1" t="s">
        <v>1420</v>
      </c>
      <c r="C231" t="s">
        <v>463</v>
      </c>
    </row>
    <row r="232" spans="1:3">
      <c r="A232" s="1" t="s">
        <v>890</v>
      </c>
      <c r="B232" s="1" t="s">
        <v>1421</v>
      </c>
      <c r="C232" t="s">
        <v>56</v>
      </c>
    </row>
    <row r="233" spans="1:3">
      <c r="A233" s="1" t="s">
        <v>891</v>
      </c>
      <c r="B233" s="1" t="s">
        <v>1422</v>
      </c>
      <c r="C233" t="s">
        <v>44</v>
      </c>
    </row>
    <row r="234" spans="1:3">
      <c r="A234" s="1" t="s">
        <v>892</v>
      </c>
      <c r="B234" s="1" t="s">
        <v>1423</v>
      </c>
      <c r="C234" t="s">
        <v>105</v>
      </c>
    </row>
    <row r="235" spans="1:3">
      <c r="A235" s="1" t="s">
        <v>893</v>
      </c>
      <c r="B235" s="1" t="s">
        <v>1424</v>
      </c>
      <c r="C235" t="s">
        <v>105</v>
      </c>
    </row>
    <row r="236" spans="1:3">
      <c r="A236" s="1" t="s">
        <v>894</v>
      </c>
      <c r="B236" s="1" t="s">
        <v>1425</v>
      </c>
      <c r="C236" t="s">
        <v>44</v>
      </c>
    </row>
    <row r="237" spans="1:3">
      <c r="A237" s="1" t="s">
        <v>895</v>
      </c>
      <c r="B237" s="1" t="s">
        <v>1426</v>
      </c>
      <c r="C237" t="s">
        <v>252</v>
      </c>
    </row>
    <row r="238" spans="1:3">
      <c r="A238" s="1" t="s">
        <v>896</v>
      </c>
      <c r="B238" s="1" t="s">
        <v>1427</v>
      </c>
      <c r="C238" t="s">
        <v>44</v>
      </c>
    </row>
    <row r="239" spans="1:3">
      <c r="A239" s="1" t="s">
        <v>897</v>
      </c>
      <c r="B239" s="1" t="s">
        <v>1428</v>
      </c>
      <c r="C239" t="s">
        <v>105</v>
      </c>
    </row>
    <row r="240" spans="1:3">
      <c r="A240" s="1" t="s">
        <v>898</v>
      </c>
      <c r="B240" s="1" t="s">
        <v>1429</v>
      </c>
      <c r="C240" t="s">
        <v>125</v>
      </c>
    </row>
    <row r="241" spans="1:3">
      <c r="A241" s="1" t="s">
        <v>899</v>
      </c>
      <c r="B241" s="1" t="s">
        <v>1430</v>
      </c>
      <c r="C241" t="s">
        <v>140</v>
      </c>
    </row>
    <row r="242" spans="1:3">
      <c r="A242" s="1" t="s">
        <v>900</v>
      </c>
      <c r="B242" s="1" t="s">
        <v>1431</v>
      </c>
      <c r="C242" t="s">
        <v>83</v>
      </c>
    </row>
    <row r="243" spans="1:3">
      <c r="A243" s="1" t="s">
        <v>901</v>
      </c>
      <c r="B243" s="1" t="s">
        <v>1432</v>
      </c>
      <c r="C243" t="s">
        <v>64</v>
      </c>
    </row>
    <row r="244" spans="1:3">
      <c r="A244" s="1" t="s">
        <v>902</v>
      </c>
      <c r="B244" s="1" t="s">
        <v>1433</v>
      </c>
      <c r="C244" t="s">
        <v>44</v>
      </c>
    </row>
    <row r="245" spans="1:3">
      <c r="A245" s="1" t="s">
        <v>903</v>
      </c>
      <c r="B245" s="1" t="s">
        <v>1434</v>
      </c>
      <c r="C245" t="s">
        <v>83</v>
      </c>
    </row>
    <row r="246" spans="1:3">
      <c r="A246" s="1" t="s">
        <v>904</v>
      </c>
      <c r="B246" s="1" t="s">
        <v>1435</v>
      </c>
      <c r="C246" t="s">
        <v>105</v>
      </c>
    </row>
    <row r="247" spans="1:3">
      <c r="A247" s="1" t="s">
        <v>907</v>
      </c>
      <c r="B247" s="1" t="s">
        <v>1436</v>
      </c>
      <c r="C247" t="s">
        <v>105</v>
      </c>
    </row>
    <row r="248" spans="1:3">
      <c r="A248" s="1" t="s">
        <v>908</v>
      </c>
      <c r="B248" s="1" t="s">
        <v>1437</v>
      </c>
      <c r="C248" t="s">
        <v>56</v>
      </c>
    </row>
    <row r="249" spans="1:3">
      <c r="A249" s="1" t="s">
        <v>909</v>
      </c>
      <c r="B249" s="1" t="s">
        <v>1438</v>
      </c>
      <c r="C249" t="s">
        <v>44</v>
      </c>
    </row>
    <row r="250" spans="1:3">
      <c r="A250" s="1" t="s">
        <v>910</v>
      </c>
      <c r="B250" s="1" t="s">
        <v>1439</v>
      </c>
      <c r="C250" t="s">
        <v>122</v>
      </c>
    </row>
    <row r="251" spans="1:3">
      <c r="A251" s="1" t="s">
        <v>911</v>
      </c>
      <c r="B251" s="1" t="s">
        <v>1440</v>
      </c>
      <c r="C251" t="s">
        <v>105</v>
      </c>
    </row>
    <row r="252" spans="1:3">
      <c r="A252" s="1" t="s">
        <v>912</v>
      </c>
      <c r="B252" s="1" t="s">
        <v>1441</v>
      </c>
      <c r="C252" t="s">
        <v>56</v>
      </c>
    </row>
    <row r="253" spans="1:3">
      <c r="A253" s="1" t="s">
        <v>913</v>
      </c>
      <c r="B253" s="1" t="s">
        <v>1442</v>
      </c>
      <c r="C253" t="s">
        <v>280</v>
      </c>
    </row>
    <row r="254" spans="1:3">
      <c r="A254" s="1" t="s">
        <v>914</v>
      </c>
      <c r="B254" s="1" t="s">
        <v>1443</v>
      </c>
      <c r="C254" t="s">
        <v>173</v>
      </c>
    </row>
    <row r="255" spans="1:3">
      <c r="A255" s="1" t="s">
        <v>915</v>
      </c>
      <c r="B255" s="1" t="s">
        <v>1444</v>
      </c>
      <c r="C255" t="s">
        <v>105</v>
      </c>
    </row>
    <row r="256" spans="1:3">
      <c r="A256" s="1" t="s">
        <v>916</v>
      </c>
      <c r="B256" s="1" t="s">
        <v>1445</v>
      </c>
      <c r="C256" t="s">
        <v>44</v>
      </c>
    </row>
    <row r="257" spans="1:3">
      <c r="A257" s="1" t="s">
        <v>917</v>
      </c>
      <c r="B257" s="1" t="s">
        <v>1446</v>
      </c>
      <c r="C257" t="s">
        <v>52</v>
      </c>
    </row>
    <row r="258" spans="1:3">
      <c r="A258" s="1" t="s">
        <v>918</v>
      </c>
      <c r="B258" s="1" t="s">
        <v>1447</v>
      </c>
      <c r="C258" t="s">
        <v>49</v>
      </c>
    </row>
    <row r="259" spans="1:3">
      <c r="A259" s="1" t="s">
        <v>919</v>
      </c>
      <c r="B259" s="1" t="s">
        <v>1448</v>
      </c>
      <c r="C259" t="s">
        <v>105</v>
      </c>
    </row>
    <row r="260" spans="1:3">
      <c r="A260" s="1" t="s">
        <v>921</v>
      </c>
      <c r="B260" s="1" t="s">
        <v>1449</v>
      </c>
      <c r="C260" t="s">
        <v>44</v>
      </c>
    </row>
    <row r="261" spans="1:3">
      <c r="A261" s="1" t="s">
        <v>922</v>
      </c>
      <c r="B261" s="1" t="s">
        <v>1450</v>
      </c>
      <c r="C261" t="s">
        <v>44</v>
      </c>
    </row>
    <row r="262" spans="1:3">
      <c r="A262" s="1" t="s">
        <v>923</v>
      </c>
      <c r="B262" s="1" t="s">
        <v>1451</v>
      </c>
      <c r="C262" t="s">
        <v>44</v>
      </c>
    </row>
    <row r="263" spans="1:3">
      <c r="A263" s="1" t="s">
        <v>924</v>
      </c>
      <c r="B263" s="1" t="s">
        <v>1452</v>
      </c>
      <c r="C263" t="s">
        <v>44</v>
      </c>
    </row>
    <row r="264" spans="1:3">
      <c r="A264" s="1" t="s">
        <v>926</v>
      </c>
      <c r="B264" s="1" t="s">
        <v>1453</v>
      </c>
      <c r="C264" t="s">
        <v>44</v>
      </c>
    </row>
    <row r="265" spans="1:3">
      <c r="A265" s="1" t="s">
        <v>927</v>
      </c>
      <c r="B265" s="1" t="s">
        <v>1454</v>
      </c>
      <c r="C265" t="s">
        <v>105</v>
      </c>
    </row>
    <row r="266" spans="1:3">
      <c r="A266" s="1" t="s">
        <v>928</v>
      </c>
      <c r="B266" s="1" t="s">
        <v>1455</v>
      </c>
      <c r="C266" t="s">
        <v>44</v>
      </c>
    </row>
    <row r="267" spans="1:3">
      <c r="A267" s="1" t="s">
        <v>929</v>
      </c>
      <c r="B267" s="1" t="s">
        <v>1456</v>
      </c>
      <c r="C267" t="s">
        <v>44</v>
      </c>
    </row>
    <row r="268" spans="1:3">
      <c r="A268" s="1" t="s">
        <v>930</v>
      </c>
      <c r="B268" s="1" t="s">
        <v>1457</v>
      </c>
      <c r="C268" t="s">
        <v>52</v>
      </c>
    </row>
    <row r="269" spans="1:3">
      <c r="A269" s="1" t="s">
        <v>932</v>
      </c>
      <c r="B269" s="1" t="s">
        <v>1458</v>
      </c>
      <c r="C269" t="s">
        <v>44</v>
      </c>
    </row>
    <row r="270" spans="1:3">
      <c r="A270" s="1" t="s">
        <v>934</v>
      </c>
      <c r="B270" s="1" t="s">
        <v>1459</v>
      </c>
      <c r="C270" t="s">
        <v>52</v>
      </c>
    </row>
    <row r="271" spans="1:3">
      <c r="A271" s="1" t="s">
        <v>936</v>
      </c>
      <c r="B271" s="1" t="s">
        <v>1460</v>
      </c>
      <c r="C271" t="s">
        <v>280</v>
      </c>
    </row>
    <row r="272" spans="1:3">
      <c r="A272" s="1" t="s">
        <v>937</v>
      </c>
      <c r="B272" s="1" t="s">
        <v>1461</v>
      </c>
      <c r="C272" t="s">
        <v>44</v>
      </c>
    </row>
    <row r="273" spans="1:3">
      <c r="A273" s="1" t="s">
        <v>938</v>
      </c>
      <c r="B273" s="1" t="s">
        <v>1462</v>
      </c>
      <c r="C273" t="s">
        <v>101</v>
      </c>
    </row>
    <row r="274" spans="1:3">
      <c r="A274" s="1" t="s">
        <v>939</v>
      </c>
      <c r="B274" s="1" t="s">
        <v>1463</v>
      </c>
      <c r="C274" t="s">
        <v>64</v>
      </c>
    </row>
    <row r="275" spans="1:3">
      <c r="A275" s="1" t="s">
        <v>940</v>
      </c>
      <c r="B275" s="1" t="s">
        <v>1464</v>
      </c>
      <c r="C275" t="s">
        <v>105</v>
      </c>
    </row>
    <row r="276" spans="1:3">
      <c r="A276" s="1" t="s">
        <v>943</v>
      </c>
      <c r="B276" s="1" t="s">
        <v>1465</v>
      </c>
      <c r="C276" t="s">
        <v>105</v>
      </c>
    </row>
    <row r="277" spans="1:3">
      <c r="A277" s="1" t="s">
        <v>944</v>
      </c>
      <c r="B277" s="1" t="s">
        <v>1466</v>
      </c>
      <c r="C277" t="s">
        <v>90</v>
      </c>
    </row>
    <row r="278" spans="1:3">
      <c r="A278" s="1" t="s">
        <v>945</v>
      </c>
      <c r="B278" s="1" t="s">
        <v>1467</v>
      </c>
      <c r="C278" t="s">
        <v>280</v>
      </c>
    </row>
    <row r="279" spans="1:3">
      <c r="A279" s="1" t="s">
        <v>946</v>
      </c>
      <c r="B279" s="1" t="s">
        <v>1468</v>
      </c>
      <c r="C279" t="s">
        <v>280</v>
      </c>
    </row>
    <row r="280" spans="1:3">
      <c r="A280" s="1" t="s">
        <v>947</v>
      </c>
      <c r="B280" s="1" t="s">
        <v>1469</v>
      </c>
      <c r="C280" t="s">
        <v>44</v>
      </c>
    </row>
    <row r="281" spans="1:3">
      <c r="A281" s="1" t="s">
        <v>948</v>
      </c>
      <c r="B281" s="1" t="s">
        <v>1470</v>
      </c>
      <c r="C281" t="s">
        <v>44</v>
      </c>
    </row>
    <row r="282" spans="1:3">
      <c r="A282" s="1" t="s">
        <v>949</v>
      </c>
      <c r="B282" s="1" t="s">
        <v>1471</v>
      </c>
      <c r="C282" t="s">
        <v>105</v>
      </c>
    </row>
    <row r="283" spans="1:3">
      <c r="A283" s="1" t="s">
        <v>950</v>
      </c>
      <c r="B283" s="1" t="s">
        <v>1472</v>
      </c>
      <c r="C283" t="s">
        <v>410</v>
      </c>
    </row>
    <row r="284" spans="1:3">
      <c r="A284" s="1" t="s">
        <v>951</v>
      </c>
      <c r="B284" s="1" t="s">
        <v>1473</v>
      </c>
      <c r="C284" t="s">
        <v>105</v>
      </c>
    </row>
    <row r="285" spans="1:3">
      <c r="A285" s="1" t="s">
        <v>952</v>
      </c>
      <c r="B285" s="1" t="s">
        <v>1474</v>
      </c>
      <c r="C285" t="s">
        <v>105</v>
      </c>
    </row>
    <row r="286" spans="1:3">
      <c r="A286" s="1" t="s">
        <v>953</v>
      </c>
      <c r="B286" s="1" t="s">
        <v>1475</v>
      </c>
      <c r="C286" t="s">
        <v>105</v>
      </c>
    </row>
    <row r="287" spans="1:3">
      <c r="A287" s="1" t="s">
        <v>954</v>
      </c>
      <c r="B287" s="1" t="s">
        <v>1476</v>
      </c>
      <c r="C287" t="s">
        <v>280</v>
      </c>
    </row>
    <row r="288" spans="1:3">
      <c r="A288" s="1" t="s">
        <v>955</v>
      </c>
      <c r="B288" s="1" t="s">
        <v>1477</v>
      </c>
      <c r="C288" t="s">
        <v>105</v>
      </c>
    </row>
    <row r="289" spans="1:3">
      <c r="A289" s="1" t="s">
        <v>956</v>
      </c>
      <c r="B289" s="1" t="s">
        <v>1478</v>
      </c>
      <c r="C289" t="s">
        <v>160</v>
      </c>
    </row>
    <row r="290" spans="1:3">
      <c r="A290" s="1" t="s">
        <v>957</v>
      </c>
      <c r="B290" s="1" t="s">
        <v>1479</v>
      </c>
      <c r="C290" t="s">
        <v>105</v>
      </c>
    </row>
    <row r="291" spans="1:3">
      <c r="A291" s="1" t="s">
        <v>958</v>
      </c>
      <c r="B291" s="1" t="s">
        <v>1480</v>
      </c>
      <c r="C291" t="s">
        <v>280</v>
      </c>
    </row>
    <row r="292" spans="1:3">
      <c r="A292" s="1" t="s">
        <v>959</v>
      </c>
      <c r="B292" s="1" t="s">
        <v>1481</v>
      </c>
      <c r="C292" t="s">
        <v>105</v>
      </c>
    </row>
    <row r="293" spans="1:3">
      <c r="A293" s="1" t="s">
        <v>960</v>
      </c>
      <c r="B293" s="1" t="s">
        <v>1482</v>
      </c>
      <c r="C293" t="s">
        <v>56</v>
      </c>
    </row>
    <row r="294" spans="1:3">
      <c r="A294" s="1" t="s">
        <v>961</v>
      </c>
      <c r="B294" s="1" t="s">
        <v>1483</v>
      </c>
      <c r="C294" t="s">
        <v>465</v>
      </c>
    </row>
    <row r="295" spans="1:3">
      <c r="A295" s="1" t="s">
        <v>962</v>
      </c>
      <c r="B295" s="1" t="s">
        <v>1484</v>
      </c>
      <c r="C295" t="s">
        <v>105</v>
      </c>
    </row>
    <row r="296" spans="1:3">
      <c r="A296" s="1" t="s">
        <v>963</v>
      </c>
      <c r="B296" s="1" t="s">
        <v>1485</v>
      </c>
      <c r="C296" t="s">
        <v>105</v>
      </c>
    </row>
    <row r="297" spans="1:3">
      <c r="A297" s="1" t="s">
        <v>964</v>
      </c>
      <c r="B297" s="1" t="s">
        <v>1486</v>
      </c>
      <c r="C297" t="s">
        <v>252</v>
      </c>
    </row>
    <row r="298" spans="1:3">
      <c r="A298" s="1" t="s">
        <v>965</v>
      </c>
      <c r="B298" s="1" t="s">
        <v>1487</v>
      </c>
      <c r="C298" t="s">
        <v>105</v>
      </c>
    </row>
    <row r="299" spans="1:3">
      <c r="A299" s="1" t="s">
        <v>966</v>
      </c>
      <c r="B299" s="1" t="s">
        <v>1488</v>
      </c>
      <c r="C299" t="s">
        <v>252</v>
      </c>
    </row>
    <row r="300" spans="1:3">
      <c r="A300" s="1" t="s">
        <v>967</v>
      </c>
      <c r="B300" s="1" t="s">
        <v>1489</v>
      </c>
      <c r="C300" t="s">
        <v>105</v>
      </c>
    </row>
    <row r="301" spans="1:3">
      <c r="A301" s="1" t="s">
        <v>968</v>
      </c>
      <c r="B301" s="1" t="s">
        <v>1490</v>
      </c>
      <c r="C301" t="s">
        <v>417</v>
      </c>
    </row>
    <row r="302" spans="1:3">
      <c r="A302" s="1" t="s">
        <v>970</v>
      </c>
      <c r="B302" s="1" t="s">
        <v>1491</v>
      </c>
      <c r="C302" t="s">
        <v>56</v>
      </c>
    </row>
    <row r="303" spans="1:3">
      <c r="A303" s="1" t="s">
        <v>971</v>
      </c>
      <c r="B303" s="1" t="s">
        <v>1492</v>
      </c>
      <c r="C303" t="s">
        <v>410</v>
      </c>
    </row>
    <row r="304" spans="1:3">
      <c r="A304" s="1" t="s">
        <v>972</v>
      </c>
      <c r="B304" s="1" t="s">
        <v>1493</v>
      </c>
      <c r="C304" t="s">
        <v>105</v>
      </c>
    </row>
    <row r="305" spans="1:3">
      <c r="A305" s="1" t="s">
        <v>973</v>
      </c>
      <c r="B305" s="1" t="s">
        <v>1494</v>
      </c>
      <c r="C305" t="s">
        <v>56</v>
      </c>
    </row>
    <row r="306" spans="1:3">
      <c r="A306" s="1" t="s">
        <v>974</v>
      </c>
      <c r="B306" s="1" t="s">
        <v>1495</v>
      </c>
      <c r="C306" t="s">
        <v>122</v>
      </c>
    </row>
    <row r="307" spans="1:3">
      <c r="A307" s="1" t="s">
        <v>975</v>
      </c>
      <c r="B307" s="1" t="s">
        <v>1496</v>
      </c>
      <c r="C307" t="s">
        <v>280</v>
      </c>
    </row>
    <row r="308" spans="1:3">
      <c r="A308" s="1" t="s">
        <v>976</v>
      </c>
      <c r="B308" s="1" t="s">
        <v>1497</v>
      </c>
      <c r="C308" t="s">
        <v>465</v>
      </c>
    </row>
    <row r="309" spans="1:3">
      <c r="A309" s="1" t="s">
        <v>977</v>
      </c>
      <c r="B309" s="1" t="s">
        <v>1498</v>
      </c>
      <c r="C309" t="s">
        <v>160</v>
      </c>
    </row>
    <row r="310" spans="1:3">
      <c r="A310" s="1" t="s">
        <v>978</v>
      </c>
      <c r="B310" s="1" t="s">
        <v>1499</v>
      </c>
      <c r="C310" t="s">
        <v>212</v>
      </c>
    </row>
    <row r="311" spans="1:3">
      <c r="A311" s="1" t="s">
        <v>979</v>
      </c>
      <c r="B311" s="1" t="s">
        <v>1500</v>
      </c>
      <c r="C311" t="s">
        <v>280</v>
      </c>
    </row>
    <row r="312" spans="1:3">
      <c r="A312" s="1" t="s">
        <v>980</v>
      </c>
      <c r="B312" s="1" t="s">
        <v>1501</v>
      </c>
      <c r="C312" t="s">
        <v>464</v>
      </c>
    </row>
    <row r="313" spans="1:3">
      <c r="A313" s="1" t="s">
        <v>981</v>
      </c>
      <c r="B313" s="1" t="s">
        <v>1502</v>
      </c>
      <c r="C313" t="s">
        <v>52</v>
      </c>
    </row>
    <row r="314" spans="1:3">
      <c r="A314" s="1" t="s">
        <v>982</v>
      </c>
      <c r="B314" s="1" t="s">
        <v>1503</v>
      </c>
      <c r="C314" t="s">
        <v>122</v>
      </c>
    </row>
    <row r="315" spans="1:3">
      <c r="A315" s="1" t="s">
        <v>985</v>
      </c>
      <c r="B315" s="1" t="s">
        <v>1504</v>
      </c>
      <c r="C315" t="s">
        <v>280</v>
      </c>
    </row>
    <row r="316" spans="1:3">
      <c r="A316" s="1" t="s">
        <v>986</v>
      </c>
      <c r="B316" s="1" t="s">
        <v>1505</v>
      </c>
      <c r="C316" t="s">
        <v>105</v>
      </c>
    </row>
    <row r="317" spans="1:3">
      <c r="A317" s="1" t="s">
        <v>987</v>
      </c>
      <c r="B317" s="1" t="s">
        <v>1506</v>
      </c>
      <c r="C317" t="s">
        <v>105</v>
      </c>
    </row>
    <row r="318" spans="1:3">
      <c r="A318" s="1" t="s">
        <v>988</v>
      </c>
      <c r="B318" s="1" t="s">
        <v>1507</v>
      </c>
      <c r="C318" t="s">
        <v>44</v>
      </c>
    </row>
    <row r="319" spans="1:3">
      <c r="A319" s="1" t="s">
        <v>989</v>
      </c>
      <c r="B319" s="1" t="s">
        <v>1508</v>
      </c>
      <c r="C319" t="s">
        <v>44</v>
      </c>
    </row>
    <row r="320" spans="1:3">
      <c r="A320" s="1" t="s">
        <v>990</v>
      </c>
      <c r="B320" s="1" t="s">
        <v>1509</v>
      </c>
      <c r="C320" t="s">
        <v>44</v>
      </c>
    </row>
    <row r="321" spans="1:3">
      <c r="A321" s="1" t="s">
        <v>991</v>
      </c>
      <c r="B321" s="1" t="s">
        <v>1510</v>
      </c>
      <c r="C321" t="s">
        <v>160</v>
      </c>
    </row>
    <row r="322" spans="1:3">
      <c r="A322" s="1" t="s">
        <v>992</v>
      </c>
      <c r="B322" s="1" t="s">
        <v>1511</v>
      </c>
      <c r="C322" t="s">
        <v>52</v>
      </c>
    </row>
    <row r="323" spans="1:3">
      <c r="A323" s="1" t="s">
        <v>994</v>
      </c>
      <c r="B323" s="1" t="s">
        <v>1512</v>
      </c>
      <c r="C323" t="s">
        <v>410</v>
      </c>
    </row>
    <row r="324" spans="1:3">
      <c r="A324" s="1" t="s">
        <v>995</v>
      </c>
      <c r="B324" s="1" t="s">
        <v>1513</v>
      </c>
      <c r="C324" t="s">
        <v>64</v>
      </c>
    </row>
    <row r="325" spans="1:3">
      <c r="A325" s="1" t="s">
        <v>996</v>
      </c>
      <c r="B325" s="1" t="s">
        <v>1514</v>
      </c>
      <c r="C325" t="s">
        <v>140</v>
      </c>
    </row>
    <row r="326" spans="1:3">
      <c r="A326" s="1" t="s">
        <v>997</v>
      </c>
      <c r="B326" s="1" t="s">
        <v>1515</v>
      </c>
      <c r="C326" t="s">
        <v>105</v>
      </c>
    </row>
    <row r="327" spans="1:3">
      <c r="A327" s="1" t="s">
        <v>998</v>
      </c>
      <c r="B327" s="1" t="s">
        <v>1516</v>
      </c>
      <c r="C327" t="s">
        <v>105</v>
      </c>
    </row>
    <row r="328" spans="1:3">
      <c r="A328" s="1" t="s">
        <v>999</v>
      </c>
      <c r="B328" s="1" t="s">
        <v>1517</v>
      </c>
      <c r="C328" t="s">
        <v>463</v>
      </c>
    </row>
    <row r="329" spans="1:3">
      <c r="A329" s="1" t="s">
        <v>1000</v>
      </c>
      <c r="B329" s="1" t="s">
        <v>1518</v>
      </c>
      <c r="C329" t="s">
        <v>329</v>
      </c>
    </row>
    <row r="330" spans="1:3">
      <c r="A330" s="1" t="s">
        <v>1001</v>
      </c>
      <c r="B330" s="1" t="s">
        <v>1519</v>
      </c>
      <c r="C330" t="s">
        <v>122</v>
      </c>
    </row>
    <row r="331" spans="1:3">
      <c r="A331" s="1" t="s">
        <v>1002</v>
      </c>
      <c r="B331" s="1" t="s">
        <v>1520</v>
      </c>
      <c r="C331" t="s">
        <v>101</v>
      </c>
    </row>
    <row r="332" spans="1:3">
      <c r="A332" s="1" t="s">
        <v>1003</v>
      </c>
      <c r="B332" s="1" t="s">
        <v>1521</v>
      </c>
      <c r="C332" t="s">
        <v>44</v>
      </c>
    </row>
    <row r="333" spans="1:3">
      <c r="A333" s="1" t="s">
        <v>1004</v>
      </c>
      <c r="B333" s="1" t="s">
        <v>1522</v>
      </c>
      <c r="C333" t="s">
        <v>56</v>
      </c>
    </row>
    <row r="334" spans="1:3">
      <c r="A334" s="1" t="s">
        <v>1005</v>
      </c>
      <c r="B334" s="1" t="s">
        <v>1523</v>
      </c>
      <c r="C334" t="s">
        <v>160</v>
      </c>
    </row>
    <row r="335" spans="1:3">
      <c r="A335" s="1" t="s">
        <v>1006</v>
      </c>
      <c r="B335" s="1" t="s">
        <v>1524</v>
      </c>
      <c r="C335" t="s">
        <v>105</v>
      </c>
    </row>
    <row r="336" spans="1:3">
      <c r="A336" s="1" t="s">
        <v>1007</v>
      </c>
      <c r="B336" s="1" t="s">
        <v>1525</v>
      </c>
      <c r="C336" t="s">
        <v>52</v>
      </c>
    </row>
    <row r="337" spans="1:3">
      <c r="A337" s="1" t="s">
        <v>1008</v>
      </c>
      <c r="B337" s="1" t="s">
        <v>1526</v>
      </c>
      <c r="C337" t="s">
        <v>83</v>
      </c>
    </row>
    <row r="338" spans="1:3">
      <c r="A338" s="1" t="s">
        <v>1009</v>
      </c>
      <c r="B338" s="1" t="s">
        <v>1527</v>
      </c>
      <c r="C338" t="s">
        <v>44</v>
      </c>
    </row>
    <row r="339" spans="1:3">
      <c r="A339" s="1" t="s">
        <v>1010</v>
      </c>
      <c r="B339" s="1" t="s">
        <v>1528</v>
      </c>
      <c r="C339" t="s">
        <v>64</v>
      </c>
    </row>
    <row r="340" spans="1:3">
      <c r="A340" s="1" t="s">
        <v>1011</v>
      </c>
      <c r="B340" s="1" t="s">
        <v>1529</v>
      </c>
      <c r="C340" t="s">
        <v>122</v>
      </c>
    </row>
    <row r="341" spans="1:3">
      <c r="A341" s="1" t="s">
        <v>1012</v>
      </c>
      <c r="B341" s="1" t="s">
        <v>1530</v>
      </c>
      <c r="C341" t="s">
        <v>83</v>
      </c>
    </row>
    <row r="342" spans="1:3">
      <c r="A342" s="1" t="s">
        <v>1013</v>
      </c>
      <c r="B342" s="1" t="s">
        <v>1531</v>
      </c>
      <c r="C342" t="s">
        <v>101</v>
      </c>
    </row>
    <row r="343" spans="1:3">
      <c r="A343" s="1" t="s">
        <v>1014</v>
      </c>
      <c r="B343" s="1" t="s">
        <v>1532</v>
      </c>
      <c r="C343" t="s">
        <v>56</v>
      </c>
    </row>
    <row r="344" spans="1:3">
      <c r="A344" s="1" t="s">
        <v>1015</v>
      </c>
      <c r="B344" s="1" t="s">
        <v>1533</v>
      </c>
      <c r="C344" t="s">
        <v>105</v>
      </c>
    </row>
    <row r="345" spans="1:3">
      <c r="A345" s="1" t="s">
        <v>1016</v>
      </c>
      <c r="B345" s="1" t="s">
        <v>1534</v>
      </c>
      <c r="C345" t="s">
        <v>125</v>
      </c>
    </row>
    <row r="346" spans="1:3">
      <c r="A346" s="1" t="s">
        <v>1017</v>
      </c>
      <c r="B346" s="1" t="s">
        <v>1535</v>
      </c>
      <c r="C346" t="s">
        <v>125</v>
      </c>
    </row>
    <row r="347" spans="1:3">
      <c r="A347" s="1" t="s">
        <v>1018</v>
      </c>
      <c r="B347" s="1" t="s">
        <v>1536</v>
      </c>
      <c r="C347" t="s">
        <v>105</v>
      </c>
    </row>
    <row r="348" spans="1:3">
      <c r="A348" s="1" t="s">
        <v>1019</v>
      </c>
      <c r="B348" s="1" t="s">
        <v>1537</v>
      </c>
      <c r="C348" t="s">
        <v>125</v>
      </c>
    </row>
    <row r="349" spans="1:3">
      <c r="A349" s="1" t="s">
        <v>1020</v>
      </c>
      <c r="B349" s="1" t="s">
        <v>1538</v>
      </c>
      <c r="C349" t="s">
        <v>101</v>
      </c>
    </row>
    <row r="350" spans="1:3">
      <c r="A350" s="1" t="s">
        <v>1021</v>
      </c>
      <c r="B350" s="1" t="s">
        <v>1539</v>
      </c>
      <c r="C350" t="s">
        <v>105</v>
      </c>
    </row>
    <row r="351" spans="1:3">
      <c r="A351" s="1" t="s">
        <v>1022</v>
      </c>
      <c r="B351" s="1" t="s">
        <v>1540</v>
      </c>
      <c r="C351" t="s">
        <v>105</v>
      </c>
    </row>
    <row r="352" spans="1:3">
      <c r="A352" s="1" t="s">
        <v>1023</v>
      </c>
      <c r="B352" s="1" t="s">
        <v>1541</v>
      </c>
      <c r="C352" t="s">
        <v>44</v>
      </c>
    </row>
    <row r="353" spans="1:3">
      <c r="A353" s="1" t="s">
        <v>1024</v>
      </c>
      <c r="B353" s="1" t="s">
        <v>1542</v>
      </c>
      <c r="C353" t="s">
        <v>440</v>
      </c>
    </row>
    <row r="354" spans="1:3">
      <c r="A354" s="1" t="s">
        <v>1025</v>
      </c>
      <c r="B354" s="1" t="s">
        <v>1543</v>
      </c>
      <c r="C354" t="s">
        <v>56</v>
      </c>
    </row>
    <row r="355" spans="1:3">
      <c r="A355" s="1" t="s">
        <v>1026</v>
      </c>
      <c r="B355" s="1" t="s">
        <v>1544</v>
      </c>
      <c r="C355" t="s">
        <v>173</v>
      </c>
    </row>
    <row r="356" spans="1:3">
      <c r="A356" s="1" t="s">
        <v>1027</v>
      </c>
      <c r="B356" s="1" t="s">
        <v>1545</v>
      </c>
      <c r="C356" t="s">
        <v>83</v>
      </c>
    </row>
    <row r="357" spans="1:3">
      <c r="A357" s="1" t="s">
        <v>1028</v>
      </c>
      <c r="B357" s="1" t="s">
        <v>1546</v>
      </c>
      <c r="C357" t="s">
        <v>366</v>
      </c>
    </row>
    <row r="358" spans="1:3">
      <c r="A358" s="1" t="s">
        <v>1029</v>
      </c>
      <c r="B358" s="1" t="s">
        <v>1547</v>
      </c>
      <c r="C358" t="s">
        <v>105</v>
      </c>
    </row>
    <row r="359" spans="1:3">
      <c r="A359" s="1" t="s">
        <v>1030</v>
      </c>
      <c r="B359" s="1" t="s">
        <v>1548</v>
      </c>
      <c r="C359" t="s">
        <v>44</v>
      </c>
    </row>
    <row r="360" spans="1:3">
      <c r="A360" s="1" t="s">
        <v>1031</v>
      </c>
      <c r="B360" s="1" t="s">
        <v>1549</v>
      </c>
      <c r="C360" t="s">
        <v>160</v>
      </c>
    </row>
    <row r="361" spans="1:3">
      <c r="A361" s="1" t="s">
        <v>1032</v>
      </c>
      <c r="B361" s="1" t="s">
        <v>1550</v>
      </c>
      <c r="C361" t="s">
        <v>83</v>
      </c>
    </row>
    <row r="362" spans="1:3">
      <c r="A362" s="1" t="s">
        <v>1033</v>
      </c>
      <c r="B362" s="1" t="s">
        <v>1551</v>
      </c>
      <c r="C362" t="s">
        <v>105</v>
      </c>
    </row>
    <row r="363" spans="1:3">
      <c r="A363" s="1" t="s">
        <v>1034</v>
      </c>
      <c r="B363" s="1" t="s">
        <v>1552</v>
      </c>
      <c r="C363" t="s">
        <v>178</v>
      </c>
    </row>
    <row r="364" spans="1:3">
      <c r="A364" s="1" t="s">
        <v>1035</v>
      </c>
      <c r="B364" s="1" t="s">
        <v>1553</v>
      </c>
      <c r="C364" t="s">
        <v>410</v>
      </c>
    </row>
    <row r="365" spans="1:3">
      <c r="A365" s="1" t="s">
        <v>1036</v>
      </c>
      <c r="B365" s="1" t="s">
        <v>1554</v>
      </c>
      <c r="C365" t="s">
        <v>280</v>
      </c>
    </row>
    <row r="366" spans="1:3">
      <c r="A366" s="1" t="s">
        <v>1037</v>
      </c>
      <c r="B366" s="1" t="s">
        <v>1555</v>
      </c>
      <c r="C366" t="s">
        <v>101</v>
      </c>
    </row>
    <row r="367" spans="1:3">
      <c r="A367" s="1" t="s">
        <v>1038</v>
      </c>
      <c r="B367" s="1" t="s">
        <v>1556</v>
      </c>
      <c r="C367" t="s">
        <v>105</v>
      </c>
    </row>
    <row r="368" spans="1:3">
      <c r="A368" s="1" t="s">
        <v>1039</v>
      </c>
      <c r="B368" s="1" t="s">
        <v>1557</v>
      </c>
      <c r="C368" t="s">
        <v>180</v>
      </c>
    </row>
    <row r="369" spans="1:3">
      <c r="A369" s="1" t="s">
        <v>1040</v>
      </c>
      <c r="B369" s="1" t="s">
        <v>1558</v>
      </c>
      <c r="C369" t="s">
        <v>160</v>
      </c>
    </row>
    <row r="370" spans="1:3">
      <c r="A370" s="1" t="s">
        <v>1041</v>
      </c>
      <c r="B370" s="1" t="s">
        <v>1559</v>
      </c>
      <c r="C370" t="s">
        <v>44</v>
      </c>
    </row>
    <row r="371" spans="1:3">
      <c r="A371" s="1" t="s">
        <v>1042</v>
      </c>
      <c r="B371" s="1" t="s">
        <v>1560</v>
      </c>
      <c r="C371" t="s">
        <v>56</v>
      </c>
    </row>
    <row r="372" spans="1:3">
      <c r="A372" s="1" t="s">
        <v>1043</v>
      </c>
      <c r="B372" s="1" t="s">
        <v>1561</v>
      </c>
      <c r="C372" t="s">
        <v>329</v>
      </c>
    </row>
    <row r="373" spans="1:3">
      <c r="A373" s="1" t="s">
        <v>1044</v>
      </c>
      <c r="B373" s="1" t="s">
        <v>1562</v>
      </c>
      <c r="C373" t="s">
        <v>280</v>
      </c>
    </row>
    <row r="374" spans="1:3">
      <c r="A374" s="1" t="s">
        <v>1045</v>
      </c>
      <c r="B374" s="1" t="s">
        <v>1563</v>
      </c>
      <c r="C374" t="s">
        <v>105</v>
      </c>
    </row>
    <row r="375" spans="1:3">
      <c r="A375" s="1" t="s">
        <v>1046</v>
      </c>
      <c r="B375" s="1" t="s">
        <v>1564</v>
      </c>
      <c r="C375" t="s">
        <v>83</v>
      </c>
    </row>
    <row r="376" spans="1:3">
      <c r="A376" s="1" t="s">
        <v>1047</v>
      </c>
      <c r="B376" s="1" t="s">
        <v>1565</v>
      </c>
      <c r="C376" t="s">
        <v>49</v>
      </c>
    </row>
    <row r="377" spans="1:3">
      <c r="A377" s="1" t="s">
        <v>1048</v>
      </c>
      <c r="B377" s="1" t="s">
        <v>1566</v>
      </c>
      <c r="C377" t="s">
        <v>105</v>
      </c>
    </row>
    <row r="378" spans="1:3">
      <c r="A378" s="1" t="s">
        <v>1049</v>
      </c>
      <c r="B378" s="1" t="s">
        <v>1567</v>
      </c>
      <c r="C378" t="s">
        <v>56</v>
      </c>
    </row>
    <row r="379" spans="1:3">
      <c r="A379" s="1" t="s">
        <v>1050</v>
      </c>
      <c r="B379" s="1" t="s">
        <v>1568</v>
      </c>
      <c r="C379" t="s">
        <v>64</v>
      </c>
    </row>
    <row r="380" spans="1:3">
      <c r="A380" s="1" t="s">
        <v>1051</v>
      </c>
      <c r="B380" s="1" t="s">
        <v>1569</v>
      </c>
      <c r="C380" t="s">
        <v>173</v>
      </c>
    </row>
    <row r="381" spans="1:3">
      <c r="A381" s="1" t="s">
        <v>1052</v>
      </c>
      <c r="B381" s="1" t="s">
        <v>1570</v>
      </c>
      <c r="C381" t="s">
        <v>56</v>
      </c>
    </row>
    <row r="382" spans="1:3">
      <c r="A382" s="1" t="s">
        <v>1053</v>
      </c>
      <c r="B382" s="1" t="s">
        <v>1571</v>
      </c>
      <c r="C382" t="s">
        <v>64</v>
      </c>
    </row>
    <row r="383" spans="1:3">
      <c r="A383" s="1" t="s">
        <v>1054</v>
      </c>
      <c r="B383" s="1" t="s">
        <v>1572</v>
      </c>
      <c r="C383" t="s">
        <v>105</v>
      </c>
    </row>
    <row r="384" spans="1:3">
      <c r="A384" s="1" t="s">
        <v>1055</v>
      </c>
      <c r="B384" s="1" t="s">
        <v>1573</v>
      </c>
      <c r="C384" t="s">
        <v>44</v>
      </c>
    </row>
    <row r="385" spans="1:3">
      <c r="A385" s="1" t="s">
        <v>1057</v>
      </c>
      <c r="B385" s="1" t="s">
        <v>1574</v>
      </c>
      <c r="C385" t="s">
        <v>105</v>
      </c>
    </row>
    <row r="386" spans="1:3">
      <c r="A386" s="1" t="s">
        <v>1058</v>
      </c>
      <c r="B386" s="1" t="s">
        <v>1575</v>
      </c>
      <c r="C386" t="s">
        <v>52</v>
      </c>
    </row>
    <row r="387" spans="1:3">
      <c r="A387" s="1" t="s">
        <v>1059</v>
      </c>
      <c r="B387" s="1" t="s">
        <v>1576</v>
      </c>
      <c r="C387" t="s">
        <v>105</v>
      </c>
    </row>
    <row r="388" spans="1:3">
      <c r="A388" s="1" t="s">
        <v>1060</v>
      </c>
      <c r="B388" s="1" t="s">
        <v>1577</v>
      </c>
      <c r="C388" t="s">
        <v>298</v>
      </c>
    </row>
    <row r="389" spans="1:3">
      <c r="A389" s="1" t="s">
        <v>1061</v>
      </c>
      <c r="B389" s="1" t="s">
        <v>1578</v>
      </c>
      <c r="C389" t="s">
        <v>101</v>
      </c>
    </row>
    <row r="390" spans="1:3">
      <c r="A390" s="1" t="s">
        <v>1062</v>
      </c>
      <c r="B390" s="1" t="s">
        <v>1579</v>
      </c>
      <c r="C390" t="s">
        <v>125</v>
      </c>
    </row>
    <row r="391" spans="1:3">
      <c r="A391" s="1" t="s">
        <v>1063</v>
      </c>
      <c r="B391" s="1" t="s">
        <v>1580</v>
      </c>
      <c r="C391" t="s">
        <v>105</v>
      </c>
    </row>
    <row r="392" spans="1:3">
      <c r="A392" s="1" t="s">
        <v>1064</v>
      </c>
      <c r="B392" s="1" t="s">
        <v>1581</v>
      </c>
      <c r="C392" t="s">
        <v>122</v>
      </c>
    </row>
    <row r="393" spans="1:3">
      <c r="A393" s="1" t="s">
        <v>1065</v>
      </c>
      <c r="B393" s="1" t="s">
        <v>1582</v>
      </c>
      <c r="C393" t="s">
        <v>52</v>
      </c>
    </row>
    <row r="394" spans="1:3">
      <c r="A394" s="1" t="s">
        <v>1066</v>
      </c>
      <c r="B394" s="1" t="s">
        <v>1583</v>
      </c>
      <c r="C394" t="s">
        <v>105</v>
      </c>
    </row>
    <row r="395" spans="1:3">
      <c r="A395" s="1" t="s">
        <v>1067</v>
      </c>
      <c r="B395" s="1" t="s">
        <v>1584</v>
      </c>
      <c r="C395" t="s">
        <v>450</v>
      </c>
    </row>
    <row r="396" spans="1:3">
      <c r="A396" s="1" t="s">
        <v>1068</v>
      </c>
      <c r="B396" s="1" t="s">
        <v>1585</v>
      </c>
      <c r="C396" t="s">
        <v>450</v>
      </c>
    </row>
    <row r="397" spans="1:3">
      <c r="A397" s="1" t="s">
        <v>1069</v>
      </c>
      <c r="B397" s="1" t="s">
        <v>1586</v>
      </c>
      <c r="C397" t="s">
        <v>450</v>
      </c>
    </row>
    <row r="398" spans="1:3">
      <c r="A398" s="1" t="s">
        <v>1070</v>
      </c>
      <c r="B398" s="1" t="s">
        <v>1587</v>
      </c>
      <c r="C398" t="s">
        <v>64</v>
      </c>
    </row>
    <row r="399" spans="1:3">
      <c r="A399" s="1" t="s">
        <v>1071</v>
      </c>
      <c r="B399" s="1" t="s">
        <v>1588</v>
      </c>
      <c r="C399" t="s">
        <v>450</v>
      </c>
    </row>
    <row r="400" spans="1:3">
      <c r="A400" s="1" t="s">
        <v>1072</v>
      </c>
      <c r="B400" s="1" t="s">
        <v>1589</v>
      </c>
      <c r="C400" t="s">
        <v>160</v>
      </c>
    </row>
    <row r="401" spans="1:3">
      <c r="A401" s="1" t="s">
        <v>1073</v>
      </c>
      <c r="B401" s="1" t="s">
        <v>1590</v>
      </c>
      <c r="C401" t="s">
        <v>101</v>
      </c>
    </row>
    <row r="402" spans="1:3">
      <c r="A402" s="1" t="s">
        <v>1074</v>
      </c>
      <c r="B402" s="1" t="s">
        <v>1591</v>
      </c>
      <c r="C402" t="s">
        <v>44</v>
      </c>
    </row>
    <row r="403" spans="1:3">
      <c r="A403" s="1" t="s">
        <v>1075</v>
      </c>
      <c r="B403" s="1" t="s">
        <v>1592</v>
      </c>
      <c r="C403" t="s">
        <v>64</v>
      </c>
    </row>
    <row r="404" spans="1:3">
      <c r="A404" s="1" t="s">
        <v>1076</v>
      </c>
      <c r="B404" s="1" t="s">
        <v>1593</v>
      </c>
      <c r="C404" t="s">
        <v>83</v>
      </c>
    </row>
    <row r="405" spans="1:3">
      <c r="A405" s="1" t="s">
        <v>1077</v>
      </c>
      <c r="B405" s="1" t="s">
        <v>1594</v>
      </c>
      <c r="C405" t="s">
        <v>83</v>
      </c>
    </row>
    <row r="406" spans="1:3">
      <c r="A406" s="1" t="s">
        <v>1078</v>
      </c>
      <c r="B406" s="1" t="s">
        <v>1595</v>
      </c>
      <c r="C406" t="s">
        <v>105</v>
      </c>
    </row>
    <row r="407" spans="1:3">
      <c r="A407" s="1" t="s">
        <v>1079</v>
      </c>
      <c r="B407" s="1" t="s">
        <v>1596</v>
      </c>
      <c r="C407" t="s">
        <v>463</v>
      </c>
    </row>
    <row r="408" spans="1:3">
      <c r="A408" s="1" t="s">
        <v>1080</v>
      </c>
      <c r="B408" s="1" t="s">
        <v>1597</v>
      </c>
      <c r="C408" t="s">
        <v>83</v>
      </c>
    </row>
    <row r="409" spans="1:3">
      <c r="A409" s="1" t="s">
        <v>1081</v>
      </c>
      <c r="B409" s="1" t="s">
        <v>1598</v>
      </c>
      <c r="C409" t="s">
        <v>83</v>
      </c>
    </row>
    <row r="410" spans="1:3">
      <c r="A410" s="1" t="s">
        <v>1082</v>
      </c>
      <c r="B410" s="1" t="s">
        <v>1599</v>
      </c>
      <c r="C410" t="s">
        <v>450</v>
      </c>
    </row>
    <row r="411" spans="1:3">
      <c r="A411" s="1" t="s">
        <v>1083</v>
      </c>
      <c r="B411" s="1" t="s">
        <v>1600</v>
      </c>
      <c r="C411" t="s">
        <v>105</v>
      </c>
    </row>
    <row r="412" spans="1:3">
      <c r="A412" s="1" t="s">
        <v>1084</v>
      </c>
      <c r="B412" s="1" t="s">
        <v>1601</v>
      </c>
      <c r="C412" t="s">
        <v>52</v>
      </c>
    </row>
    <row r="413" spans="1:3">
      <c r="A413" s="1" t="s">
        <v>1085</v>
      </c>
      <c r="B413" s="1" t="s">
        <v>1602</v>
      </c>
      <c r="C413" t="s">
        <v>52</v>
      </c>
    </row>
    <row r="414" spans="1:3">
      <c r="A414" s="1" t="s">
        <v>1086</v>
      </c>
      <c r="B414" s="1" t="s">
        <v>1603</v>
      </c>
      <c r="C414" t="s">
        <v>329</v>
      </c>
    </row>
    <row r="415" spans="1:3">
      <c r="A415" s="1" t="s">
        <v>1087</v>
      </c>
      <c r="B415" s="1" t="s">
        <v>1604</v>
      </c>
      <c r="C415" t="s">
        <v>38</v>
      </c>
    </row>
    <row r="416" spans="1:3">
      <c r="A416" s="1" t="s">
        <v>1088</v>
      </c>
      <c r="B416" s="1" t="s">
        <v>1605</v>
      </c>
      <c r="C416" t="s">
        <v>450</v>
      </c>
    </row>
    <row r="417" spans="1:3">
      <c r="A417" s="1" t="s">
        <v>1089</v>
      </c>
      <c r="B417" s="1" t="s">
        <v>1606</v>
      </c>
      <c r="C417" t="s">
        <v>56</v>
      </c>
    </row>
    <row r="418" spans="1:3">
      <c r="A418" s="1" t="s">
        <v>1090</v>
      </c>
      <c r="B418" s="1" t="s">
        <v>1607</v>
      </c>
      <c r="C418" t="s">
        <v>105</v>
      </c>
    </row>
    <row r="419" spans="1:3">
      <c r="A419" s="1" t="s">
        <v>1091</v>
      </c>
      <c r="B419" s="1" t="s">
        <v>1608</v>
      </c>
      <c r="C419" t="s">
        <v>56</v>
      </c>
    </row>
    <row r="420" spans="1:3">
      <c r="A420" s="1" t="s">
        <v>1092</v>
      </c>
      <c r="B420" s="1" t="s">
        <v>1609</v>
      </c>
      <c r="C420" t="s">
        <v>140</v>
      </c>
    </row>
    <row r="421" spans="1:3">
      <c r="A421" s="1" t="s">
        <v>1093</v>
      </c>
      <c r="B421" s="1" t="s">
        <v>1610</v>
      </c>
      <c r="C421" t="s">
        <v>140</v>
      </c>
    </row>
    <row r="422" spans="1:3">
      <c r="A422" s="1" t="s">
        <v>1095</v>
      </c>
      <c r="B422" s="1" t="s">
        <v>1611</v>
      </c>
      <c r="C422" t="s">
        <v>173</v>
      </c>
    </row>
    <row r="423" spans="1:3">
      <c r="A423" s="1" t="s">
        <v>1096</v>
      </c>
      <c r="B423" s="1" t="s">
        <v>1612</v>
      </c>
      <c r="C423" t="s">
        <v>97</v>
      </c>
    </row>
    <row r="424" spans="1:3">
      <c r="A424" s="1" t="s">
        <v>1097</v>
      </c>
      <c r="B424" s="1" t="s">
        <v>1613</v>
      </c>
      <c r="C424" t="s">
        <v>280</v>
      </c>
    </row>
    <row r="425" spans="1:3">
      <c r="A425" s="1" t="s">
        <v>1098</v>
      </c>
      <c r="B425" s="1" t="s">
        <v>1614</v>
      </c>
      <c r="C425" t="s">
        <v>64</v>
      </c>
    </row>
    <row r="426" spans="1:3">
      <c r="A426" s="1" t="s">
        <v>1099</v>
      </c>
      <c r="B426" s="1" t="s">
        <v>1615</v>
      </c>
      <c r="C426" t="s">
        <v>140</v>
      </c>
    </row>
    <row r="427" spans="1:3">
      <c r="A427" s="1" t="s">
        <v>1100</v>
      </c>
      <c r="B427" s="1" t="s">
        <v>1616</v>
      </c>
      <c r="C427" t="s">
        <v>173</v>
      </c>
    </row>
    <row r="428" spans="1:3">
      <c r="A428" s="1" t="s">
        <v>1101</v>
      </c>
      <c r="B428" s="1" t="s">
        <v>1617</v>
      </c>
      <c r="C428" t="s">
        <v>64</v>
      </c>
    </row>
    <row r="429" spans="1:3">
      <c r="A429" s="1" t="s">
        <v>1102</v>
      </c>
      <c r="B429" s="1" t="s">
        <v>1618</v>
      </c>
      <c r="C429" t="s">
        <v>64</v>
      </c>
    </row>
    <row r="430" spans="1:3">
      <c r="A430" s="1" t="s">
        <v>1104</v>
      </c>
      <c r="B430" s="1" t="s">
        <v>1619</v>
      </c>
      <c r="C430" t="s">
        <v>122</v>
      </c>
    </row>
    <row r="431" spans="1:3">
      <c r="A431" s="1" t="s">
        <v>1105</v>
      </c>
      <c r="B431" s="1" t="s">
        <v>1620</v>
      </c>
      <c r="C431" t="s">
        <v>160</v>
      </c>
    </row>
    <row r="432" spans="1:3">
      <c r="A432" s="1" t="s">
        <v>1106</v>
      </c>
      <c r="B432" s="1" t="s">
        <v>1621</v>
      </c>
      <c r="C432" t="s">
        <v>64</v>
      </c>
    </row>
    <row r="433" spans="1:3">
      <c r="A433" s="1" t="s">
        <v>1107</v>
      </c>
      <c r="B433" s="1" t="s">
        <v>1622</v>
      </c>
      <c r="C433" t="s">
        <v>105</v>
      </c>
    </row>
    <row r="434" spans="1:3">
      <c r="A434" s="1" t="s">
        <v>1108</v>
      </c>
      <c r="B434" s="1" t="s">
        <v>1623</v>
      </c>
      <c r="C434" t="s">
        <v>105</v>
      </c>
    </row>
    <row r="435" spans="1:3">
      <c r="A435" s="1" t="s">
        <v>1109</v>
      </c>
      <c r="B435" s="1" t="s">
        <v>1624</v>
      </c>
      <c r="C435" t="s">
        <v>105</v>
      </c>
    </row>
    <row r="436" spans="1:3">
      <c r="A436" s="1" t="s">
        <v>1111</v>
      </c>
      <c r="B436" s="1" t="s">
        <v>1625</v>
      </c>
      <c r="C436" t="s">
        <v>105</v>
      </c>
    </row>
    <row r="437" spans="1:3">
      <c r="A437" s="1" t="s">
        <v>1112</v>
      </c>
      <c r="B437" s="1" t="s">
        <v>1626</v>
      </c>
      <c r="C437" t="s">
        <v>105</v>
      </c>
    </row>
    <row r="438" spans="1:3">
      <c r="A438" s="1" t="s">
        <v>1113</v>
      </c>
      <c r="B438" s="1" t="s">
        <v>1627</v>
      </c>
      <c r="C438" t="s">
        <v>44</v>
      </c>
    </row>
    <row r="439" spans="1:3">
      <c r="A439" s="1" t="s">
        <v>1114</v>
      </c>
      <c r="B439" s="1" t="s">
        <v>1628</v>
      </c>
      <c r="C439" t="s">
        <v>56</v>
      </c>
    </row>
    <row r="440" spans="1:3">
      <c r="A440" s="1" t="s">
        <v>1115</v>
      </c>
      <c r="B440" s="1" t="s">
        <v>1629</v>
      </c>
      <c r="C440" t="s">
        <v>105</v>
      </c>
    </row>
    <row r="441" spans="1:3">
      <c r="A441" s="1" t="s">
        <v>1117</v>
      </c>
      <c r="B441" s="1" t="s">
        <v>1630</v>
      </c>
      <c r="C441" t="s">
        <v>280</v>
      </c>
    </row>
    <row r="442" spans="1:3">
      <c r="A442" s="1" t="s">
        <v>1118</v>
      </c>
      <c r="B442" s="1" t="s">
        <v>1631</v>
      </c>
      <c r="C442" t="s">
        <v>308</v>
      </c>
    </row>
    <row r="443" spans="1:3">
      <c r="A443" s="1" t="s">
        <v>1119</v>
      </c>
      <c r="B443" s="1" t="s">
        <v>1632</v>
      </c>
      <c r="C443" t="s">
        <v>122</v>
      </c>
    </row>
    <row r="444" spans="1:3">
      <c r="A444" s="1" t="s">
        <v>1120</v>
      </c>
      <c r="B444" s="1" t="s">
        <v>1633</v>
      </c>
      <c r="C444" t="s">
        <v>105</v>
      </c>
    </row>
    <row r="445" spans="1:3">
      <c r="A445" s="1" t="s">
        <v>1121</v>
      </c>
      <c r="B445" s="1" t="s">
        <v>1634</v>
      </c>
      <c r="C445" t="s">
        <v>105</v>
      </c>
    </row>
    <row r="446" spans="1:3">
      <c r="A446" s="1" t="s">
        <v>1122</v>
      </c>
      <c r="B446" s="1" t="s">
        <v>1635</v>
      </c>
      <c r="C446" t="s">
        <v>64</v>
      </c>
    </row>
    <row r="447" spans="1:3">
      <c r="A447" s="1" t="s">
        <v>1123</v>
      </c>
      <c r="B447" s="1" t="s">
        <v>1636</v>
      </c>
      <c r="C447" t="s">
        <v>64</v>
      </c>
    </row>
    <row r="448" spans="1:3">
      <c r="A448" s="1" t="s">
        <v>1124</v>
      </c>
      <c r="B448" s="1" t="s">
        <v>1637</v>
      </c>
      <c r="C448" t="s">
        <v>101</v>
      </c>
    </row>
    <row r="449" spans="1:3">
      <c r="A449" s="1" t="s">
        <v>1125</v>
      </c>
      <c r="B449" s="1" t="s">
        <v>1638</v>
      </c>
      <c r="C449" t="s">
        <v>105</v>
      </c>
    </row>
    <row r="450" spans="1:3">
      <c r="A450" s="1" t="s">
        <v>1127</v>
      </c>
      <c r="B450" s="1" t="s">
        <v>1639</v>
      </c>
      <c r="C450" t="s">
        <v>56</v>
      </c>
    </row>
    <row r="451" spans="1:3">
      <c r="A451" s="1" t="s">
        <v>1128</v>
      </c>
      <c r="B451" s="1" t="s">
        <v>1640</v>
      </c>
      <c r="C451" t="s">
        <v>105</v>
      </c>
    </row>
    <row r="452" spans="1:3">
      <c r="A452" s="1" t="s">
        <v>1129</v>
      </c>
      <c r="B452" s="1" t="s">
        <v>1641</v>
      </c>
      <c r="C452" t="s">
        <v>180</v>
      </c>
    </row>
    <row r="453" spans="1:3">
      <c r="A453" s="1" t="s">
        <v>1130</v>
      </c>
      <c r="B453" s="1" t="s">
        <v>1642</v>
      </c>
      <c r="C453" t="s">
        <v>44</v>
      </c>
    </row>
    <row r="454" spans="1:3">
      <c r="A454" s="1" t="s">
        <v>1131</v>
      </c>
      <c r="B454" s="1" t="s">
        <v>1643</v>
      </c>
      <c r="C454" t="s">
        <v>105</v>
      </c>
    </row>
    <row r="455" spans="1:3">
      <c r="A455" s="1" t="s">
        <v>1132</v>
      </c>
      <c r="B455" s="1" t="s">
        <v>1644</v>
      </c>
      <c r="C455" t="s">
        <v>105</v>
      </c>
    </row>
    <row r="456" spans="1:3">
      <c r="A456" s="1" t="s">
        <v>1133</v>
      </c>
      <c r="B456" s="1" t="s">
        <v>1645</v>
      </c>
      <c r="C456" t="s">
        <v>105</v>
      </c>
    </row>
    <row r="457" spans="1:3">
      <c r="A457" s="1" t="s">
        <v>1134</v>
      </c>
      <c r="B457" s="1" t="s">
        <v>1646</v>
      </c>
      <c r="C457" t="s">
        <v>44</v>
      </c>
    </row>
    <row r="458" spans="1:3">
      <c r="A458" s="1" t="s">
        <v>1135</v>
      </c>
      <c r="B458" s="1" t="s">
        <v>1647</v>
      </c>
      <c r="C458" t="s">
        <v>64</v>
      </c>
    </row>
    <row r="459" spans="1:3">
      <c r="A459" s="1" t="s">
        <v>1136</v>
      </c>
      <c r="B459" s="1" t="s">
        <v>1648</v>
      </c>
      <c r="C459" t="s">
        <v>298</v>
      </c>
    </row>
    <row r="460" spans="1:3">
      <c r="A460" s="1" t="s">
        <v>1137</v>
      </c>
      <c r="B460" s="1" t="s">
        <v>1649</v>
      </c>
      <c r="C460" t="s">
        <v>105</v>
      </c>
    </row>
    <row r="461" spans="1:3">
      <c r="A461" s="1" t="s">
        <v>1138</v>
      </c>
      <c r="B461" s="1" t="s">
        <v>1650</v>
      </c>
      <c r="C461" t="s">
        <v>105</v>
      </c>
    </row>
    <row r="462" spans="1:3">
      <c r="A462" s="1" t="s">
        <v>1139</v>
      </c>
      <c r="B462" s="1" t="s">
        <v>1651</v>
      </c>
      <c r="C462" t="s">
        <v>280</v>
      </c>
    </row>
    <row r="463" spans="1:3">
      <c r="A463" s="1" t="s">
        <v>1140</v>
      </c>
      <c r="B463" s="1" t="s">
        <v>1652</v>
      </c>
      <c r="C463" t="s">
        <v>105</v>
      </c>
    </row>
    <row r="464" spans="1:3">
      <c r="A464" s="1" t="s">
        <v>1141</v>
      </c>
      <c r="B464" s="1" t="s">
        <v>1653</v>
      </c>
      <c r="C464" t="s">
        <v>52</v>
      </c>
    </row>
    <row r="465" spans="1:3">
      <c r="A465" s="1" t="s">
        <v>1142</v>
      </c>
      <c r="B465" s="1" t="s">
        <v>1654</v>
      </c>
      <c r="C465" t="s">
        <v>105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>
      <selection activeCell="B1" sqref="B1"/>
    </sheetView>
  </sheetViews>
  <sheetFormatPr defaultColWidth="11.42578125" defaultRowHeight="15"/>
  <cols>
    <col min="1" max="1" width="7" customWidth="1"/>
    <col min="2" max="2" width="6.42578125" customWidth="1"/>
    <col min="3" max="3" width="10.42578125" customWidth="1"/>
  </cols>
  <sheetData>
    <row r="1" spans="1:3">
      <c r="A1" t="s">
        <v>469</v>
      </c>
      <c r="B1" t="s">
        <v>470</v>
      </c>
      <c r="C1" t="s">
        <v>7</v>
      </c>
    </row>
    <row r="2" spans="1:3">
      <c r="A2" s="1" t="s">
        <v>471</v>
      </c>
      <c r="B2" s="1" t="s">
        <v>1143</v>
      </c>
      <c r="C2" t="s">
        <v>38</v>
      </c>
    </row>
    <row r="3" spans="1:3">
      <c r="A3" s="1" t="s">
        <v>472</v>
      </c>
      <c r="B3" s="1" t="s">
        <v>1143</v>
      </c>
      <c r="C3" t="s">
        <v>44</v>
      </c>
    </row>
    <row r="4" spans="1:3">
      <c r="A4" s="1" t="s">
        <v>473</v>
      </c>
      <c r="B4" s="1" t="s">
        <v>1143</v>
      </c>
      <c r="C4" t="s">
        <v>49</v>
      </c>
    </row>
    <row r="5" spans="1:3">
      <c r="A5" s="1" t="s">
        <v>474</v>
      </c>
      <c r="B5" s="1" t="s">
        <v>1143</v>
      </c>
      <c r="C5" t="s">
        <v>52</v>
      </c>
    </row>
    <row r="6" spans="1:3">
      <c r="A6" s="1" t="s">
        <v>475</v>
      </c>
      <c r="B6" s="1" t="s">
        <v>1143</v>
      </c>
      <c r="C6" t="s">
        <v>56</v>
      </c>
    </row>
    <row r="7" spans="1:3">
      <c r="A7" s="1" t="s">
        <v>476</v>
      </c>
      <c r="B7" s="1" t="s">
        <v>1143</v>
      </c>
      <c r="C7" t="s">
        <v>56</v>
      </c>
    </row>
    <row r="8" spans="1:3">
      <c r="A8" s="1" t="s">
        <v>477</v>
      </c>
      <c r="B8" s="1" t="s">
        <v>1143</v>
      </c>
      <c r="C8" t="s">
        <v>52</v>
      </c>
    </row>
    <row r="9" spans="1:3">
      <c r="A9" s="1" t="s">
        <v>478</v>
      </c>
      <c r="B9" s="1" t="s">
        <v>1143</v>
      </c>
      <c r="C9" t="s">
        <v>64</v>
      </c>
    </row>
    <row r="10" spans="1:3">
      <c r="A10" s="1" t="s">
        <v>479</v>
      </c>
      <c r="B10" s="1" t="s">
        <v>1143</v>
      </c>
      <c r="C10" t="s">
        <v>64</v>
      </c>
    </row>
    <row r="11" spans="1:3">
      <c r="A11" s="1" t="s">
        <v>480</v>
      </c>
      <c r="B11" s="1" t="s">
        <v>1143</v>
      </c>
      <c r="C11" t="s">
        <v>64</v>
      </c>
    </row>
    <row r="12" spans="1:3">
      <c r="A12" s="1" t="s">
        <v>481</v>
      </c>
      <c r="B12" s="1" t="s">
        <v>1143</v>
      </c>
      <c r="C12" t="s">
        <v>64</v>
      </c>
    </row>
    <row r="13" spans="1:3">
      <c r="A13" s="1" t="s">
        <v>482</v>
      </c>
      <c r="B13" s="1" t="s">
        <v>1143</v>
      </c>
      <c r="C13" t="s">
        <v>72</v>
      </c>
    </row>
    <row r="14" spans="1:3">
      <c r="A14" s="1" t="s">
        <v>483</v>
      </c>
      <c r="B14" s="1" t="s">
        <v>1143</v>
      </c>
      <c r="C14" t="s">
        <v>64</v>
      </c>
    </row>
    <row r="15" spans="1:3">
      <c r="A15" s="1" t="s">
        <v>484</v>
      </c>
      <c r="B15" s="1" t="s">
        <v>1143</v>
      </c>
      <c r="C15" t="s">
        <v>38</v>
      </c>
    </row>
    <row r="16" spans="1:3">
      <c r="A16" s="1" t="s">
        <v>485</v>
      </c>
      <c r="B16" s="1" t="s">
        <v>1143</v>
      </c>
      <c r="C16" t="s">
        <v>52</v>
      </c>
    </row>
    <row r="17" spans="1:3">
      <c r="A17" s="1" t="s">
        <v>486</v>
      </c>
      <c r="B17" s="1" t="s">
        <v>1143</v>
      </c>
      <c r="C17" t="s">
        <v>56</v>
      </c>
    </row>
    <row r="18" spans="1:3">
      <c r="A18" s="1" t="s">
        <v>487</v>
      </c>
      <c r="B18" s="1" t="s">
        <v>1143</v>
      </c>
      <c r="C18" t="s">
        <v>38</v>
      </c>
    </row>
    <row r="19" spans="1:3">
      <c r="A19" s="1" t="s">
        <v>488</v>
      </c>
      <c r="B19" s="1" t="s">
        <v>1143</v>
      </c>
      <c r="C19" t="s">
        <v>72</v>
      </c>
    </row>
    <row r="20" spans="1:3">
      <c r="A20" s="1" t="s">
        <v>489</v>
      </c>
      <c r="B20" s="1" t="s">
        <v>1143</v>
      </c>
      <c r="C20" t="s">
        <v>52</v>
      </c>
    </row>
    <row r="21" spans="1:3">
      <c r="A21" s="1" t="s">
        <v>490</v>
      </c>
      <c r="B21" s="1" t="s">
        <v>1143</v>
      </c>
      <c r="C21" t="s">
        <v>83</v>
      </c>
    </row>
    <row r="22" spans="1:3">
      <c r="A22" s="1" t="s">
        <v>491</v>
      </c>
      <c r="B22" s="1" t="s">
        <v>1143</v>
      </c>
      <c r="C22" t="s">
        <v>64</v>
      </c>
    </row>
    <row r="23" spans="1:3">
      <c r="A23" s="1" t="s">
        <v>492</v>
      </c>
      <c r="B23" s="1" t="s">
        <v>1143</v>
      </c>
      <c r="C23" t="s">
        <v>49</v>
      </c>
    </row>
    <row r="24" spans="1:3">
      <c r="A24" s="1" t="s">
        <v>493</v>
      </c>
      <c r="B24" s="1" t="s">
        <v>1143</v>
      </c>
      <c r="C24" t="s">
        <v>72</v>
      </c>
    </row>
    <row r="25" spans="1:3">
      <c r="A25" s="1" t="s">
        <v>494</v>
      </c>
      <c r="B25" s="1" t="s">
        <v>1143</v>
      </c>
      <c r="C25" t="s">
        <v>90</v>
      </c>
    </row>
    <row r="26" spans="1:3">
      <c r="A26" s="1" t="s">
        <v>495</v>
      </c>
      <c r="B26" s="1" t="s">
        <v>1143</v>
      </c>
      <c r="C26" t="s">
        <v>64</v>
      </c>
    </row>
    <row r="27" spans="1:3">
      <c r="A27" s="1" t="s">
        <v>496</v>
      </c>
      <c r="B27" s="1" t="s">
        <v>1144</v>
      </c>
      <c r="C27" t="s">
        <v>83</v>
      </c>
    </row>
    <row r="28" spans="1:3">
      <c r="A28" s="1" t="s">
        <v>497</v>
      </c>
      <c r="B28" s="1" t="s">
        <v>1143</v>
      </c>
      <c r="C28" t="s">
        <v>97</v>
      </c>
    </row>
    <row r="29" spans="1:3">
      <c r="A29" s="1" t="s">
        <v>498</v>
      </c>
      <c r="B29" s="1" t="s">
        <v>1143</v>
      </c>
      <c r="C29" t="s">
        <v>38</v>
      </c>
    </row>
    <row r="30" spans="1:3">
      <c r="A30" s="1" t="s">
        <v>499</v>
      </c>
      <c r="B30" s="1" t="s">
        <v>1143</v>
      </c>
      <c r="C30" t="s">
        <v>101</v>
      </c>
    </row>
    <row r="31" spans="1:3">
      <c r="A31" s="1" t="s">
        <v>500</v>
      </c>
      <c r="B31" s="1" t="s">
        <v>1143</v>
      </c>
      <c r="C31" t="s">
        <v>64</v>
      </c>
    </row>
    <row r="32" spans="1:3">
      <c r="A32" s="1" t="s">
        <v>501</v>
      </c>
      <c r="B32" s="1" t="s">
        <v>1143</v>
      </c>
      <c r="C32" t="s">
        <v>105</v>
      </c>
    </row>
    <row r="33" spans="1:3">
      <c r="A33" s="1" t="s">
        <v>502</v>
      </c>
      <c r="B33" s="1" t="s">
        <v>1143</v>
      </c>
      <c r="C33" t="s">
        <v>107</v>
      </c>
    </row>
    <row r="34" spans="1:3">
      <c r="A34" s="1" t="s">
        <v>503</v>
      </c>
      <c r="B34" s="1" t="s">
        <v>1143</v>
      </c>
      <c r="C34" t="s">
        <v>97</v>
      </c>
    </row>
    <row r="35" spans="1:3">
      <c r="A35" s="1" t="s">
        <v>504</v>
      </c>
      <c r="B35" s="1" t="s">
        <v>1143</v>
      </c>
      <c r="C35" t="s">
        <v>52</v>
      </c>
    </row>
    <row r="36" spans="1:3">
      <c r="A36" s="1" t="s">
        <v>505</v>
      </c>
      <c r="B36" s="1" t="s">
        <v>1143</v>
      </c>
      <c r="C36" t="s">
        <v>107</v>
      </c>
    </row>
    <row r="37" spans="1:3">
      <c r="A37" s="1" t="s">
        <v>506</v>
      </c>
      <c r="B37" s="1" t="s">
        <v>1143</v>
      </c>
      <c r="C37" t="s">
        <v>113</v>
      </c>
    </row>
    <row r="38" spans="1:3">
      <c r="A38" s="1" t="s">
        <v>507</v>
      </c>
      <c r="B38" s="1" t="s">
        <v>1143</v>
      </c>
      <c r="C38" t="s">
        <v>52</v>
      </c>
    </row>
    <row r="39" spans="1:3">
      <c r="A39" s="1" t="s">
        <v>508</v>
      </c>
      <c r="B39" s="1" t="s">
        <v>1143</v>
      </c>
      <c r="C39" t="s">
        <v>44</v>
      </c>
    </row>
    <row r="40" spans="1:3">
      <c r="A40" s="1" t="s">
        <v>509</v>
      </c>
      <c r="B40" s="1" t="s">
        <v>1145</v>
      </c>
      <c r="C40" t="s">
        <v>44</v>
      </c>
    </row>
    <row r="41" spans="1:3">
      <c r="A41" s="1" t="s">
        <v>510</v>
      </c>
      <c r="B41" s="1" t="s">
        <v>1143</v>
      </c>
      <c r="C41" t="s">
        <v>83</v>
      </c>
    </row>
    <row r="42" spans="1:3">
      <c r="A42" s="1" t="s">
        <v>511</v>
      </c>
      <c r="B42" s="1" t="s">
        <v>1143</v>
      </c>
      <c r="C42" t="s">
        <v>52</v>
      </c>
    </row>
    <row r="43" spans="1:3">
      <c r="A43" s="1" t="s">
        <v>512</v>
      </c>
      <c r="B43" s="1" t="s">
        <v>1143</v>
      </c>
      <c r="C43" t="s">
        <v>64</v>
      </c>
    </row>
    <row r="44" spans="1:3">
      <c r="A44" s="1" t="s">
        <v>513</v>
      </c>
      <c r="B44" s="1" t="s">
        <v>1143</v>
      </c>
      <c r="C44" t="s">
        <v>122</v>
      </c>
    </row>
    <row r="45" spans="1:3">
      <c r="A45" s="1" t="s">
        <v>514</v>
      </c>
      <c r="B45" s="1" t="s">
        <v>1143</v>
      </c>
      <c r="C45" t="s">
        <v>125</v>
      </c>
    </row>
    <row r="46" spans="1:3">
      <c r="A46" s="1" t="s">
        <v>515</v>
      </c>
      <c r="B46" s="1" t="s">
        <v>1143</v>
      </c>
      <c r="C46" t="s">
        <v>122</v>
      </c>
    </row>
    <row r="47" spans="1:3">
      <c r="A47" s="1" t="s">
        <v>516</v>
      </c>
      <c r="B47" s="1" t="s">
        <v>1143</v>
      </c>
      <c r="C47" t="s">
        <v>122</v>
      </c>
    </row>
    <row r="48" spans="1:3">
      <c r="A48" s="1" t="s">
        <v>517</v>
      </c>
      <c r="B48" s="1" t="s">
        <v>1143</v>
      </c>
      <c r="C48" t="s">
        <v>128</v>
      </c>
    </row>
    <row r="49" spans="1:3">
      <c r="A49" s="1" t="s">
        <v>518</v>
      </c>
      <c r="B49" s="1" t="s">
        <v>1143</v>
      </c>
      <c r="C49" t="s">
        <v>72</v>
      </c>
    </row>
    <row r="50" spans="1:3">
      <c r="A50" s="1" t="s">
        <v>519</v>
      </c>
      <c r="B50" s="1" t="s">
        <v>1146</v>
      </c>
      <c r="C50" t="s">
        <v>122</v>
      </c>
    </row>
    <row r="51" spans="1:3">
      <c r="A51" s="1" t="s">
        <v>520</v>
      </c>
      <c r="B51" s="1" t="s">
        <v>1143</v>
      </c>
      <c r="C51" t="s">
        <v>122</v>
      </c>
    </row>
    <row r="52" spans="1:3">
      <c r="A52" s="1" t="s">
        <v>521</v>
      </c>
      <c r="B52" s="1" t="s">
        <v>1147</v>
      </c>
      <c r="C52" t="s">
        <v>122</v>
      </c>
    </row>
    <row r="53" spans="1:3">
      <c r="A53" s="1" t="s">
        <v>522</v>
      </c>
      <c r="B53" s="1" t="s">
        <v>1148</v>
      </c>
      <c r="C53" t="s">
        <v>83</v>
      </c>
    </row>
    <row r="54" spans="1:3">
      <c r="A54" s="1" t="s">
        <v>523</v>
      </c>
      <c r="B54" s="1" t="s">
        <v>1149</v>
      </c>
      <c r="C54" t="s">
        <v>83</v>
      </c>
    </row>
    <row r="55" spans="1:3">
      <c r="A55" s="1" t="s">
        <v>524</v>
      </c>
      <c r="B55" s="1" t="s">
        <v>1143</v>
      </c>
      <c r="C55" t="s">
        <v>122</v>
      </c>
    </row>
    <row r="56" spans="1:3">
      <c r="A56" s="1" t="s">
        <v>525</v>
      </c>
      <c r="B56" s="1" t="s">
        <v>1150</v>
      </c>
      <c r="C56" t="s">
        <v>122</v>
      </c>
    </row>
    <row r="57" spans="1:3">
      <c r="A57" s="1" t="s">
        <v>526</v>
      </c>
      <c r="B57" s="1" t="s">
        <v>1143</v>
      </c>
      <c r="C57" t="s">
        <v>137</v>
      </c>
    </row>
    <row r="58" spans="1:3">
      <c r="A58" s="1" t="s">
        <v>527</v>
      </c>
      <c r="B58" s="1" t="s">
        <v>1143</v>
      </c>
      <c r="C58" t="s">
        <v>122</v>
      </c>
    </row>
    <row r="59" spans="1:3">
      <c r="A59" s="1" t="s">
        <v>528</v>
      </c>
      <c r="B59" s="1" t="s">
        <v>1143</v>
      </c>
      <c r="C59" t="s">
        <v>140</v>
      </c>
    </row>
    <row r="60" spans="1:3">
      <c r="A60" s="1" t="s">
        <v>529</v>
      </c>
      <c r="B60" s="1" t="s">
        <v>1151</v>
      </c>
      <c r="C60" t="s">
        <v>122</v>
      </c>
    </row>
    <row r="61" spans="1:3">
      <c r="A61" s="1" t="s">
        <v>530</v>
      </c>
      <c r="B61" s="1" t="s">
        <v>1143</v>
      </c>
      <c r="C61" t="s">
        <v>83</v>
      </c>
    </row>
    <row r="62" spans="1:3">
      <c r="A62" s="1" t="s">
        <v>531</v>
      </c>
      <c r="B62" s="1" t="s">
        <v>1152</v>
      </c>
      <c r="C62" t="s">
        <v>122</v>
      </c>
    </row>
    <row r="63" spans="1:3">
      <c r="A63" s="1" t="s">
        <v>532</v>
      </c>
      <c r="B63" s="1" t="s">
        <v>1143</v>
      </c>
      <c r="C63" t="s">
        <v>105</v>
      </c>
    </row>
    <row r="64" spans="1:3">
      <c r="A64" s="1" t="s">
        <v>533</v>
      </c>
      <c r="B64" s="1" t="s">
        <v>1153</v>
      </c>
      <c r="C64" t="s">
        <v>83</v>
      </c>
    </row>
    <row r="65" spans="1:3">
      <c r="A65" s="1" t="s">
        <v>534</v>
      </c>
      <c r="B65" s="1" t="s">
        <v>1143</v>
      </c>
      <c r="C65" t="s">
        <v>83</v>
      </c>
    </row>
    <row r="66" spans="1:3">
      <c r="A66" s="1" t="s">
        <v>535</v>
      </c>
      <c r="B66" s="1" t="s">
        <v>1143</v>
      </c>
      <c r="C66" t="s">
        <v>44</v>
      </c>
    </row>
    <row r="67" spans="1:3">
      <c r="A67" s="1" t="s">
        <v>536</v>
      </c>
      <c r="B67" s="1" t="s">
        <v>1143</v>
      </c>
      <c r="C67" t="s">
        <v>105</v>
      </c>
    </row>
    <row r="68" spans="1:3">
      <c r="A68" s="1" t="s">
        <v>537</v>
      </c>
      <c r="B68" s="1" t="s">
        <v>1154</v>
      </c>
      <c r="C68" t="s">
        <v>122</v>
      </c>
    </row>
    <row r="69" spans="1:3">
      <c r="A69" s="1" t="s">
        <v>538</v>
      </c>
      <c r="B69" s="1" t="s">
        <v>1143</v>
      </c>
      <c r="C69" t="s">
        <v>122</v>
      </c>
    </row>
    <row r="70" spans="1:3">
      <c r="A70" s="1" t="s">
        <v>539</v>
      </c>
      <c r="B70" s="1" t="s">
        <v>1155</v>
      </c>
      <c r="C70" t="s">
        <v>122</v>
      </c>
    </row>
    <row r="71" spans="1:3">
      <c r="A71" s="1" t="s">
        <v>540</v>
      </c>
      <c r="B71" s="1" t="s">
        <v>1143</v>
      </c>
      <c r="C71" t="s">
        <v>105</v>
      </c>
    </row>
    <row r="72" spans="1:3">
      <c r="A72" s="1" t="s">
        <v>541</v>
      </c>
      <c r="B72" s="1" t="s">
        <v>1143</v>
      </c>
      <c r="C72" t="s">
        <v>105</v>
      </c>
    </row>
    <row r="73" spans="1:3">
      <c r="A73" s="1" t="s">
        <v>542</v>
      </c>
      <c r="B73" s="1" t="s">
        <v>1156</v>
      </c>
      <c r="C73" t="s">
        <v>122</v>
      </c>
    </row>
    <row r="74" spans="1:3">
      <c r="A74" s="1" t="s">
        <v>543</v>
      </c>
      <c r="B74" s="1" t="s">
        <v>1157</v>
      </c>
      <c r="C74" t="s">
        <v>44</v>
      </c>
    </row>
    <row r="75" spans="1:3">
      <c r="A75" s="1" t="s">
        <v>544</v>
      </c>
      <c r="B75" s="1" t="s">
        <v>1143</v>
      </c>
      <c r="C75" t="s">
        <v>90</v>
      </c>
    </row>
    <row r="76" spans="1:3">
      <c r="A76" s="1" t="s">
        <v>545</v>
      </c>
      <c r="B76" s="1" t="s">
        <v>1158</v>
      </c>
      <c r="C76" t="s">
        <v>44</v>
      </c>
    </row>
    <row r="77" spans="1:3">
      <c r="A77" s="1" t="s">
        <v>546</v>
      </c>
      <c r="B77" s="1" t="s">
        <v>1143</v>
      </c>
      <c r="C77" t="s">
        <v>122</v>
      </c>
    </row>
    <row r="78" spans="1:3">
      <c r="A78" s="1" t="s">
        <v>547</v>
      </c>
      <c r="B78" s="1" t="s">
        <v>1143</v>
      </c>
      <c r="C78" t="s">
        <v>44</v>
      </c>
    </row>
    <row r="79" spans="1:3">
      <c r="A79" s="1" t="s">
        <v>548</v>
      </c>
      <c r="B79" s="1" t="s">
        <v>1143</v>
      </c>
      <c r="C79" t="s">
        <v>122</v>
      </c>
    </row>
    <row r="80" spans="1:3">
      <c r="A80" s="1" t="s">
        <v>549</v>
      </c>
      <c r="B80" s="1" t="s">
        <v>1159</v>
      </c>
      <c r="C80" t="s">
        <v>122</v>
      </c>
    </row>
    <row r="81" spans="1:3">
      <c r="A81" s="1" t="s">
        <v>550</v>
      </c>
      <c r="B81" s="1" t="s">
        <v>1160</v>
      </c>
      <c r="C81" t="s">
        <v>83</v>
      </c>
    </row>
    <row r="82" spans="1:3">
      <c r="A82" s="1" t="s">
        <v>551</v>
      </c>
      <c r="B82" s="1" t="s">
        <v>1161</v>
      </c>
      <c r="C82" t="s">
        <v>83</v>
      </c>
    </row>
    <row r="83" spans="1:3">
      <c r="A83" s="1" t="s">
        <v>552</v>
      </c>
      <c r="B83" s="1" t="s">
        <v>1143</v>
      </c>
      <c r="C83" t="s">
        <v>64</v>
      </c>
    </row>
    <row r="84" spans="1:3">
      <c r="A84" s="1" t="s">
        <v>553</v>
      </c>
      <c r="B84" s="1" t="s">
        <v>1143</v>
      </c>
      <c r="C84" t="s">
        <v>105</v>
      </c>
    </row>
    <row r="85" spans="1:3">
      <c r="A85" s="1" t="s">
        <v>554</v>
      </c>
      <c r="B85" s="1" t="s">
        <v>1162</v>
      </c>
      <c r="C85" t="s">
        <v>105</v>
      </c>
    </row>
    <row r="86" spans="1:3">
      <c r="A86" s="1" t="s">
        <v>555</v>
      </c>
      <c r="B86" s="1" t="s">
        <v>1143</v>
      </c>
      <c r="C86" t="s">
        <v>160</v>
      </c>
    </row>
    <row r="87" spans="1:3">
      <c r="A87" s="1" t="s">
        <v>556</v>
      </c>
      <c r="B87" s="1" t="s">
        <v>1163</v>
      </c>
      <c r="C87" t="s">
        <v>44</v>
      </c>
    </row>
    <row r="88" spans="1:3">
      <c r="A88" s="1" t="s">
        <v>557</v>
      </c>
      <c r="B88" s="1" t="s">
        <v>1143</v>
      </c>
      <c r="C88" t="s">
        <v>49</v>
      </c>
    </row>
    <row r="89" spans="1:3">
      <c r="A89" s="1" t="s">
        <v>558</v>
      </c>
      <c r="B89" s="1" t="s">
        <v>1143</v>
      </c>
      <c r="C89" t="s">
        <v>125</v>
      </c>
    </row>
    <row r="90" spans="1:3">
      <c r="A90" s="1" t="s">
        <v>559</v>
      </c>
      <c r="B90" s="1" t="s">
        <v>1164</v>
      </c>
      <c r="C90" t="s">
        <v>167</v>
      </c>
    </row>
    <row r="91" spans="1:3">
      <c r="A91" s="1" t="s">
        <v>560</v>
      </c>
      <c r="B91" s="1" t="s">
        <v>1165</v>
      </c>
      <c r="C91" t="s">
        <v>122</v>
      </c>
    </row>
    <row r="92" spans="1:3">
      <c r="A92" s="1" t="s">
        <v>561</v>
      </c>
      <c r="B92" s="1" t="s">
        <v>1166</v>
      </c>
      <c r="C92" t="s">
        <v>160</v>
      </c>
    </row>
    <row r="93" spans="1:3">
      <c r="A93" s="1" t="s">
        <v>562</v>
      </c>
      <c r="B93" s="1" t="s">
        <v>1143</v>
      </c>
      <c r="C93" t="s">
        <v>105</v>
      </c>
    </row>
    <row r="94" spans="1:3">
      <c r="A94" s="1" t="s">
        <v>563</v>
      </c>
      <c r="B94" s="1" t="s">
        <v>1143</v>
      </c>
      <c r="C94" t="s">
        <v>105</v>
      </c>
    </row>
    <row r="95" spans="1:3">
      <c r="A95" s="1" t="s">
        <v>564</v>
      </c>
      <c r="B95" s="1" t="s">
        <v>1143</v>
      </c>
      <c r="C95" t="s">
        <v>105</v>
      </c>
    </row>
    <row r="96" spans="1:3">
      <c r="A96" s="1" t="s">
        <v>565</v>
      </c>
      <c r="B96" s="1" t="s">
        <v>1167</v>
      </c>
      <c r="C96" t="s">
        <v>173</v>
      </c>
    </row>
    <row r="97" spans="1:3">
      <c r="A97" s="1" t="s">
        <v>566</v>
      </c>
      <c r="B97" s="1" t="s">
        <v>1168</v>
      </c>
      <c r="C97" t="s">
        <v>44</v>
      </c>
    </row>
    <row r="98" spans="1:3">
      <c r="A98" s="1" t="s">
        <v>567</v>
      </c>
      <c r="B98" s="1" t="s">
        <v>1169</v>
      </c>
      <c r="C98" t="s">
        <v>122</v>
      </c>
    </row>
    <row r="99" spans="1:3">
      <c r="A99" s="1" t="s">
        <v>568</v>
      </c>
      <c r="B99" s="1" t="s">
        <v>1143</v>
      </c>
      <c r="C99" t="s">
        <v>105</v>
      </c>
    </row>
    <row r="100" spans="1:3">
      <c r="A100" s="1" t="s">
        <v>569</v>
      </c>
      <c r="B100" s="1" t="s">
        <v>1170</v>
      </c>
      <c r="C100" t="s">
        <v>44</v>
      </c>
    </row>
    <row r="101" spans="1:3">
      <c r="A101" s="1" t="s">
        <v>570</v>
      </c>
      <c r="B101" s="1" t="s">
        <v>1143</v>
      </c>
      <c r="C101" t="s">
        <v>178</v>
      </c>
    </row>
    <row r="102" spans="1:3">
      <c r="A102" s="1" t="s">
        <v>571</v>
      </c>
      <c r="B102" s="1" t="s">
        <v>1171</v>
      </c>
      <c r="C102" t="s">
        <v>180</v>
      </c>
    </row>
    <row r="103" spans="1:3">
      <c r="A103" s="1" t="s">
        <v>572</v>
      </c>
      <c r="B103" s="1" t="s">
        <v>1172</v>
      </c>
      <c r="C103" t="s">
        <v>44</v>
      </c>
    </row>
    <row r="104" spans="1:3">
      <c r="A104" s="1" t="s">
        <v>573</v>
      </c>
      <c r="B104" s="1" t="s">
        <v>1173</v>
      </c>
      <c r="C104" t="s">
        <v>105</v>
      </c>
    </row>
    <row r="105" spans="1:3">
      <c r="A105" s="1" t="s">
        <v>574</v>
      </c>
      <c r="B105" s="1" t="s">
        <v>1143</v>
      </c>
      <c r="C105" t="s">
        <v>187</v>
      </c>
    </row>
    <row r="106" spans="1:3">
      <c r="A106" s="1" t="s">
        <v>575</v>
      </c>
      <c r="B106" s="1" t="s">
        <v>1143</v>
      </c>
      <c r="C106" t="s">
        <v>178</v>
      </c>
    </row>
    <row r="107" spans="1:3">
      <c r="A107" s="1" t="s">
        <v>576</v>
      </c>
      <c r="B107" s="1" t="s">
        <v>1143</v>
      </c>
      <c r="C107" t="s">
        <v>160</v>
      </c>
    </row>
    <row r="108" spans="1:3">
      <c r="A108" s="1" t="s">
        <v>577</v>
      </c>
      <c r="B108" s="1" t="s">
        <v>1174</v>
      </c>
      <c r="C108" t="s">
        <v>122</v>
      </c>
    </row>
    <row r="109" spans="1:3">
      <c r="A109" s="1" t="s">
        <v>578</v>
      </c>
      <c r="B109" s="1" t="s">
        <v>1143</v>
      </c>
      <c r="C109" t="s">
        <v>122</v>
      </c>
    </row>
    <row r="110" spans="1:3">
      <c r="A110" s="1" t="s">
        <v>579</v>
      </c>
      <c r="B110" s="1" t="s">
        <v>1175</v>
      </c>
      <c r="C110" t="s">
        <v>167</v>
      </c>
    </row>
    <row r="111" spans="1:3">
      <c r="A111" s="1" t="s">
        <v>580</v>
      </c>
      <c r="B111" s="1" t="s">
        <v>1176</v>
      </c>
      <c r="C111" t="s">
        <v>137</v>
      </c>
    </row>
    <row r="112" spans="1:3">
      <c r="A112" s="1" t="s">
        <v>581</v>
      </c>
      <c r="B112" s="1" t="s">
        <v>1177</v>
      </c>
      <c r="C112" t="s">
        <v>83</v>
      </c>
    </row>
    <row r="113" spans="1:3">
      <c r="A113" s="1" t="s">
        <v>582</v>
      </c>
      <c r="B113" s="1" t="s">
        <v>1178</v>
      </c>
      <c r="C113" t="s">
        <v>122</v>
      </c>
    </row>
    <row r="114" spans="1:3">
      <c r="A114" s="1" t="s">
        <v>583</v>
      </c>
      <c r="B114" s="1" t="s">
        <v>1143</v>
      </c>
      <c r="C114" t="s">
        <v>105</v>
      </c>
    </row>
    <row r="115" spans="1:3">
      <c r="A115" s="1" t="s">
        <v>584</v>
      </c>
      <c r="B115" s="1" t="s">
        <v>1179</v>
      </c>
      <c r="C115" t="s">
        <v>44</v>
      </c>
    </row>
    <row r="116" spans="1:3">
      <c r="A116" s="1" t="s">
        <v>585</v>
      </c>
      <c r="B116" s="1" t="s">
        <v>1180</v>
      </c>
      <c r="C116" t="s">
        <v>105</v>
      </c>
    </row>
    <row r="117" spans="1:3">
      <c r="A117" s="1" t="s">
        <v>586</v>
      </c>
      <c r="B117" s="1" t="s">
        <v>1181</v>
      </c>
      <c r="C117" t="s">
        <v>72</v>
      </c>
    </row>
    <row r="118" spans="1:3">
      <c r="A118" s="1" t="s">
        <v>587</v>
      </c>
      <c r="B118" s="1" t="s">
        <v>1182</v>
      </c>
      <c r="C118" t="s">
        <v>107</v>
      </c>
    </row>
    <row r="119" spans="1:3">
      <c r="A119" s="1" t="s">
        <v>588</v>
      </c>
      <c r="B119" s="1" t="s">
        <v>1183</v>
      </c>
      <c r="C119" t="s">
        <v>178</v>
      </c>
    </row>
    <row r="120" spans="1:3">
      <c r="A120" s="1" t="s">
        <v>589</v>
      </c>
      <c r="B120" s="1" t="s">
        <v>1143</v>
      </c>
      <c r="C120" t="s">
        <v>178</v>
      </c>
    </row>
    <row r="121" spans="1:3">
      <c r="A121" s="1" t="s">
        <v>590</v>
      </c>
      <c r="B121" s="1" t="s">
        <v>1184</v>
      </c>
      <c r="C121" t="s">
        <v>122</v>
      </c>
    </row>
    <row r="122" spans="1:3">
      <c r="A122" s="1" t="s">
        <v>591</v>
      </c>
      <c r="B122" s="1" t="s">
        <v>1143</v>
      </c>
      <c r="C122" t="s">
        <v>52</v>
      </c>
    </row>
    <row r="123" spans="1:3">
      <c r="A123" s="1" t="s">
        <v>592</v>
      </c>
      <c r="B123" s="1" t="s">
        <v>1185</v>
      </c>
      <c r="C123" t="s">
        <v>44</v>
      </c>
    </row>
    <row r="124" spans="1:3">
      <c r="A124" s="1" t="s">
        <v>593</v>
      </c>
      <c r="B124" s="1" t="s">
        <v>1186</v>
      </c>
      <c r="C124" t="s">
        <v>44</v>
      </c>
    </row>
    <row r="125" spans="1:3">
      <c r="A125" s="1" t="s">
        <v>594</v>
      </c>
      <c r="B125" s="1" t="s">
        <v>1143</v>
      </c>
      <c r="C125" t="s">
        <v>44</v>
      </c>
    </row>
    <row r="126" spans="1:3">
      <c r="A126" s="1" t="s">
        <v>595</v>
      </c>
      <c r="B126" s="1" t="s">
        <v>1187</v>
      </c>
      <c r="C126" t="s">
        <v>83</v>
      </c>
    </row>
    <row r="127" spans="1:3">
      <c r="A127" s="1" t="s">
        <v>596</v>
      </c>
      <c r="B127" s="1" t="s">
        <v>1143</v>
      </c>
      <c r="C127" t="s">
        <v>90</v>
      </c>
    </row>
    <row r="128" spans="1:3">
      <c r="A128" s="1" t="s">
        <v>597</v>
      </c>
      <c r="B128" s="1" t="s">
        <v>1188</v>
      </c>
      <c r="C128" t="s">
        <v>167</v>
      </c>
    </row>
    <row r="129" spans="1:3">
      <c r="A129" s="1" t="s">
        <v>598</v>
      </c>
      <c r="B129" s="1" t="s">
        <v>1189</v>
      </c>
      <c r="C129" t="s">
        <v>105</v>
      </c>
    </row>
    <row r="130" spans="1:3">
      <c r="A130" s="1" t="s">
        <v>599</v>
      </c>
      <c r="B130" s="1" t="s">
        <v>1190</v>
      </c>
      <c r="C130" t="s">
        <v>105</v>
      </c>
    </row>
    <row r="131" spans="1:3">
      <c r="A131" s="1" t="s">
        <v>600</v>
      </c>
      <c r="B131" s="1" t="s">
        <v>1191</v>
      </c>
      <c r="C131" t="s">
        <v>212</v>
      </c>
    </row>
    <row r="132" spans="1:3">
      <c r="A132" s="1" t="s">
        <v>601</v>
      </c>
      <c r="B132" s="1" t="s">
        <v>1192</v>
      </c>
      <c r="C132" t="s">
        <v>97</v>
      </c>
    </row>
    <row r="133" spans="1:3">
      <c r="A133" s="1" t="s">
        <v>602</v>
      </c>
      <c r="B133" s="1" t="s">
        <v>1193</v>
      </c>
      <c r="C133" t="s">
        <v>83</v>
      </c>
    </row>
    <row r="134" spans="1:3">
      <c r="A134" s="1" t="s">
        <v>603</v>
      </c>
      <c r="B134" s="1" t="s">
        <v>1143</v>
      </c>
      <c r="C134" t="s">
        <v>122</v>
      </c>
    </row>
    <row r="135" spans="1:3">
      <c r="A135" s="1" t="s">
        <v>604</v>
      </c>
      <c r="B135" s="1" t="s">
        <v>1194</v>
      </c>
      <c r="C135" t="s">
        <v>83</v>
      </c>
    </row>
    <row r="136" spans="1:3">
      <c r="A136" s="1" t="s">
        <v>605</v>
      </c>
      <c r="B136" s="1" t="s">
        <v>1143</v>
      </c>
      <c r="C136" t="s">
        <v>105</v>
      </c>
    </row>
    <row r="137" spans="1:3">
      <c r="A137" s="1" t="s">
        <v>606</v>
      </c>
      <c r="B137" s="1" t="s">
        <v>1195</v>
      </c>
      <c r="C137" t="s">
        <v>178</v>
      </c>
    </row>
    <row r="138" spans="1:3">
      <c r="A138" s="1" t="s">
        <v>607</v>
      </c>
      <c r="B138" s="1" t="s">
        <v>1196</v>
      </c>
      <c r="C138" t="s">
        <v>83</v>
      </c>
    </row>
    <row r="139" spans="1:3">
      <c r="A139" s="1" t="s">
        <v>608</v>
      </c>
      <c r="B139" s="1" t="s">
        <v>1197</v>
      </c>
      <c r="C139" t="s">
        <v>122</v>
      </c>
    </row>
    <row r="140" spans="1:3">
      <c r="A140" s="1" t="s">
        <v>609</v>
      </c>
      <c r="B140" s="1" t="s">
        <v>1198</v>
      </c>
      <c r="C140" t="s">
        <v>178</v>
      </c>
    </row>
    <row r="141" spans="1:3">
      <c r="A141" s="1" t="s">
        <v>610</v>
      </c>
      <c r="B141" s="1" t="s">
        <v>1143</v>
      </c>
      <c r="C141" t="s">
        <v>83</v>
      </c>
    </row>
    <row r="142" spans="1:3">
      <c r="A142" s="1" t="s">
        <v>611</v>
      </c>
      <c r="B142" s="1" t="s">
        <v>1143</v>
      </c>
      <c r="C142" t="s">
        <v>105</v>
      </c>
    </row>
    <row r="143" spans="1:3">
      <c r="A143" s="1" t="s">
        <v>612</v>
      </c>
      <c r="B143" s="1" t="s">
        <v>1143</v>
      </c>
      <c r="C143" t="s">
        <v>140</v>
      </c>
    </row>
    <row r="144" spans="1:3">
      <c r="A144" s="1" t="s">
        <v>613</v>
      </c>
      <c r="B144" s="1" t="s">
        <v>1199</v>
      </c>
      <c r="C144" t="s">
        <v>212</v>
      </c>
    </row>
    <row r="145" spans="1:3">
      <c r="A145" s="1" t="s">
        <v>614</v>
      </c>
      <c r="B145" s="1" t="s">
        <v>1143</v>
      </c>
      <c r="C145" t="s">
        <v>72</v>
      </c>
    </row>
    <row r="146" spans="1:3">
      <c r="A146" s="1" t="s">
        <v>615</v>
      </c>
      <c r="B146" s="1" t="s">
        <v>1200</v>
      </c>
      <c r="C146" t="s">
        <v>44</v>
      </c>
    </row>
    <row r="147" spans="1:3">
      <c r="A147" s="1" t="s">
        <v>616</v>
      </c>
      <c r="B147" s="1" t="s">
        <v>1201</v>
      </c>
      <c r="C147" t="s">
        <v>105</v>
      </c>
    </row>
    <row r="148" spans="1:3">
      <c r="A148" s="1" t="s">
        <v>617</v>
      </c>
      <c r="B148" s="1" t="s">
        <v>1202</v>
      </c>
      <c r="C148" t="s">
        <v>122</v>
      </c>
    </row>
    <row r="149" spans="1:3">
      <c r="A149" s="1" t="s">
        <v>618</v>
      </c>
      <c r="B149" s="1" t="s">
        <v>1203</v>
      </c>
      <c r="C149" t="s">
        <v>83</v>
      </c>
    </row>
    <row r="150" spans="1:3">
      <c r="A150" s="1" t="s">
        <v>619</v>
      </c>
      <c r="B150" s="1" t="s">
        <v>1204</v>
      </c>
      <c r="C150" t="s">
        <v>105</v>
      </c>
    </row>
    <row r="151" spans="1:3">
      <c r="A151" s="1" t="s">
        <v>620</v>
      </c>
      <c r="B151" s="1" t="s">
        <v>1205</v>
      </c>
      <c r="C151" t="s">
        <v>56</v>
      </c>
    </row>
    <row r="152" spans="1:3">
      <c r="A152" s="1" t="s">
        <v>621</v>
      </c>
      <c r="B152" s="1" t="s">
        <v>1206</v>
      </c>
      <c r="C152" t="s">
        <v>122</v>
      </c>
    </row>
    <row r="153" spans="1:3">
      <c r="A153" s="1" t="s">
        <v>622</v>
      </c>
      <c r="B153" s="1" t="s">
        <v>1207</v>
      </c>
      <c r="C153" t="s">
        <v>44</v>
      </c>
    </row>
    <row r="154" spans="1:3">
      <c r="A154" s="1" t="s">
        <v>623</v>
      </c>
      <c r="B154" s="1" t="s">
        <v>1208</v>
      </c>
      <c r="C154" t="s">
        <v>44</v>
      </c>
    </row>
    <row r="155" spans="1:3">
      <c r="A155" s="1" t="s">
        <v>624</v>
      </c>
      <c r="B155" s="1" t="s">
        <v>1209</v>
      </c>
      <c r="C155" t="s">
        <v>122</v>
      </c>
    </row>
    <row r="156" spans="1:3">
      <c r="A156" s="1" t="s">
        <v>625</v>
      </c>
      <c r="B156" s="1" t="s">
        <v>1210</v>
      </c>
      <c r="C156" t="s">
        <v>160</v>
      </c>
    </row>
    <row r="157" spans="1:3">
      <c r="A157" s="1" t="s">
        <v>626</v>
      </c>
      <c r="B157" s="1" t="s">
        <v>1211</v>
      </c>
      <c r="C157" t="s">
        <v>167</v>
      </c>
    </row>
    <row r="158" spans="1:3">
      <c r="A158" s="1" t="s">
        <v>627</v>
      </c>
      <c r="B158" s="1" t="s">
        <v>1212</v>
      </c>
      <c r="C158" t="s">
        <v>122</v>
      </c>
    </row>
    <row r="159" spans="1:3">
      <c r="A159" s="1" t="s">
        <v>628</v>
      </c>
      <c r="B159" s="1" t="s">
        <v>1213</v>
      </c>
      <c r="C159" t="s">
        <v>44</v>
      </c>
    </row>
    <row r="160" spans="1:3">
      <c r="A160" s="1" t="s">
        <v>629</v>
      </c>
      <c r="B160" s="1" t="s">
        <v>1214</v>
      </c>
      <c r="C160" t="s">
        <v>122</v>
      </c>
    </row>
    <row r="161" spans="1:3">
      <c r="A161" s="1" t="s">
        <v>630</v>
      </c>
      <c r="B161" s="1" t="s">
        <v>1215</v>
      </c>
      <c r="C161" t="s">
        <v>122</v>
      </c>
    </row>
    <row r="162" spans="1:3">
      <c r="A162" s="1" t="s">
        <v>631</v>
      </c>
      <c r="B162" s="1" t="s">
        <v>1216</v>
      </c>
      <c r="C162" t="s">
        <v>122</v>
      </c>
    </row>
    <row r="163" spans="1:3">
      <c r="A163" s="1" t="s">
        <v>632</v>
      </c>
      <c r="B163" s="1" t="s">
        <v>1217</v>
      </c>
      <c r="C163" t="s">
        <v>122</v>
      </c>
    </row>
    <row r="164" spans="1:3">
      <c r="A164" s="1" t="s">
        <v>633</v>
      </c>
      <c r="B164" s="1" t="s">
        <v>1218</v>
      </c>
      <c r="C164" t="s">
        <v>212</v>
      </c>
    </row>
    <row r="165" spans="1:3">
      <c r="A165" s="1" t="s">
        <v>634</v>
      </c>
      <c r="B165" s="1" t="s">
        <v>1143</v>
      </c>
      <c r="C165" t="s">
        <v>105</v>
      </c>
    </row>
    <row r="166" spans="1:3">
      <c r="A166" s="1" t="s">
        <v>635</v>
      </c>
      <c r="B166" s="1" t="s">
        <v>1143</v>
      </c>
      <c r="C166" t="s">
        <v>228</v>
      </c>
    </row>
    <row r="167" spans="1:3">
      <c r="A167" s="1" t="s">
        <v>636</v>
      </c>
      <c r="B167" s="1" t="s">
        <v>1219</v>
      </c>
      <c r="C167" t="s">
        <v>83</v>
      </c>
    </row>
    <row r="168" spans="1:3">
      <c r="A168" s="1" t="s">
        <v>637</v>
      </c>
      <c r="B168" s="1" t="s">
        <v>1220</v>
      </c>
      <c r="C168" t="s">
        <v>44</v>
      </c>
    </row>
    <row r="169" spans="1:3">
      <c r="A169" s="1" t="s">
        <v>638</v>
      </c>
      <c r="B169" s="1" t="s">
        <v>1221</v>
      </c>
      <c r="C169" t="s">
        <v>140</v>
      </c>
    </row>
    <row r="170" spans="1:3">
      <c r="A170" s="1" t="s">
        <v>639</v>
      </c>
      <c r="B170" s="1" t="s">
        <v>1222</v>
      </c>
      <c r="C170" t="s">
        <v>140</v>
      </c>
    </row>
    <row r="171" spans="1:3">
      <c r="A171" s="1" t="s">
        <v>640</v>
      </c>
      <c r="B171" s="1" t="s">
        <v>1223</v>
      </c>
      <c r="C171" t="s">
        <v>56</v>
      </c>
    </row>
    <row r="172" spans="1:3">
      <c r="A172" s="1" t="s">
        <v>641</v>
      </c>
      <c r="B172" s="1" t="s">
        <v>1224</v>
      </c>
      <c r="C172" t="s">
        <v>122</v>
      </c>
    </row>
    <row r="173" spans="1:3">
      <c r="A173" s="1" t="s">
        <v>642</v>
      </c>
      <c r="B173" s="1" t="s">
        <v>1225</v>
      </c>
      <c r="C173" t="s">
        <v>56</v>
      </c>
    </row>
    <row r="174" spans="1:3">
      <c r="A174" s="1" t="s">
        <v>643</v>
      </c>
      <c r="B174" s="1" t="s">
        <v>1226</v>
      </c>
      <c r="C174" t="s">
        <v>122</v>
      </c>
    </row>
    <row r="175" spans="1:3">
      <c r="A175" s="1" t="s">
        <v>644</v>
      </c>
      <c r="B175" s="1" t="s">
        <v>1227</v>
      </c>
      <c r="C175" t="s">
        <v>167</v>
      </c>
    </row>
    <row r="176" spans="1:3">
      <c r="A176" s="1" t="s">
        <v>645</v>
      </c>
      <c r="B176" s="1" t="s">
        <v>1228</v>
      </c>
      <c r="C176" t="s">
        <v>105</v>
      </c>
    </row>
    <row r="177" spans="1:3">
      <c r="A177" s="1" t="s">
        <v>646</v>
      </c>
      <c r="B177" s="1" t="s">
        <v>1143</v>
      </c>
      <c r="C177" t="s">
        <v>101</v>
      </c>
    </row>
    <row r="178" spans="1:3">
      <c r="A178" s="1" t="s">
        <v>647</v>
      </c>
      <c r="B178" s="1" t="s">
        <v>1229</v>
      </c>
      <c r="C178" t="s">
        <v>122</v>
      </c>
    </row>
    <row r="179" spans="1:3">
      <c r="A179" s="1" t="s">
        <v>648</v>
      </c>
      <c r="B179" s="1" t="s">
        <v>1230</v>
      </c>
      <c r="C179" t="s">
        <v>56</v>
      </c>
    </row>
    <row r="180" spans="1:3">
      <c r="A180" s="1" t="s">
        <v>649</v>
      </c>
      <c r="B180" s="1" t="s">
        <v>1231</v>
      </c>
      <c r="C180" t="s">
        <v>140</v>
      </c>
    </row>
    <row r="181" spans="1:3">
      <c r="A181" s="1" t="s">
        <v>650</v>
      </c>
      <c r="B181" s="1" t="s">
        <v>1232</v>
      </c>
      <c r="C181" t="s">
        <v>105</v>
      </c>
    </row>
    <row r="182" spans="1:3">
      <c r="A182" s="1" t="s">
        <v>651</v>
      </c>
      <c r="B182" s="1" t="s">
        <v>1233</v>
      </c>
      <c r="C182" t="s">
        <v>105</v>
      </c>
    </row>
    <row r="183" spans="1:3">
      <c r="A183" s="1" t="s">
        <v>652</v>
      </c>
      <c r="B183" s="1" t="s">
        <v>1234</v>
      </c>
      <c r="C183" t="s">
        <v>105</v>
      </c>
    </row>
    <row r="184" spans="1:3">
      <c r="A184" s="1" t="s">
        <v>653</v>
      </c>
      <c r="B184" s="1" t="s">
        <v>1235</v>
      </c>
      <c r="C184" t="s">
        <v>105</v>
      </c>
    </row>
    <row r="185" spans="1:3">
      <c r="A185" s="1" t="s">
        <v>654</v>
      </c>
      <c r="B185" s="1" t="s">
        <v>1143</v>
      </c>
      <c r="C185" t="s">
        <v>105</v>
      </c>
    </row>
    <row r="186" spans="1:3">
      <c r="A186" s="1" t="s">
        <v>655</v>
      </c>
      <c r="B186" s="1" t="s">
        <v>1143</v>
      </c>
      <c r="C186" t="s">
        <v>101</v>
      </c>
    </row>
    <row r="187" spans="1:3">
      <c r="A187" s="1" t="s">
        <v>656</v>
      </c>
      <c r="B187" s="1" t="s">
        <v>1236</v>
      </c>
      <c r="C187" t="s">
        <v>83</v>
      </c>
    </row>
    <row r="188" spans="1:3">
      <c r="A188" s="1" t="s">
        <v>657</v>
      </c>
      <c r="B188" s="1" t="s">
        <v>1237</v>
      </c>
      <c r="C188" t="s">
        <v>44</v>
      </c>
    </row>
    <row r="189" spans="1:3">
      <c r="A189" s="1" t="s">
        <v>658</v>
      </c>
      <c r="B189" s="1" t="s">
        <v>1238</v>
      </c>
      <c r="C189" t="s">
        <v>44</v>
      </c>
    </row>
    <row r="190" spans="1:3">
      <c r="A190" s="1" t="s">
        <v>659</v>
      </c>
      <c r="B190" s="1" t="s">
        <v>1239</v>
      </c>
      <c r="C190" t="s">
        <v>44</v>
      </c>
    </row>
    <row r="191" spans="1:3">
      <c r="A191" s="1" t="s">
        <v>660</v>
      </c>
      <c r="B191" s="1" t="s">
        <v>1240</v>
      </c>
      <c r="C191" t="s">
        <v>44</v>
      </c>
    </row>
    <row r="192" spans="1:3">
      <c r="A192" s="1" t="s">
        <v>661</v>
      </c>
      <c r="B192" s="1" t="s">
        <v>1241</v>
      </c>
      <c r="C192" t="s">
        <v>44</v>
      </c>
    </row>
    <row r="193" spans="1:3">
      <c r="A193" s="1" t="s">
        <v>662</v>
      </c>
      <c r="B193" s="1" t="s">
        <v>1242</v>
      </c>
      <c r="C193" t="s">
        <v>44</v>
      </c>
    </row>
    <row r="194" spans="1:3">
      <c r="A194" s="1" t="s">
        <v>663</v>
      </c>
      <c r="B194" s="1" t="s">
        <v>1243</v>
      </c>
      <c r="C194" t="s">
        <v>44</v>
      </c>
    </row>
    <row r="195" spans="1:3">
      <c r="A195" s="1" t="s">
        <v>664</v>
      </c>
      <c r="B195" s="1" t="s">
        <v>1143</v>
      </c>
      <c r="C195" t="s">
        <v>122</v>
      </c>
    </row>
    <row r="196" spans="1:3">
      <c r="A196" s="1" t="s">
        <v>665</v>
      </c>
      <c r="B196" s="1" t="s">
        <v>1143</v>
      </c>
      <c r="C196" t="s">
        <v>180</v>
      </c>
    </row>
    <row r="197" spans="1:3">
      <c r="A197" s="1" t="s">
        <v>666</v>
      </c>
      <c r="B197" s="1" t="s">
        <v>1244</v>
      </c>
      <c r="C197" t="s">
        <v>44</v>
      </c>
    </row>
    <row r="198" spans="1:3">
      <c r="A198" s="1" t="s">
        <v>667</v>
      </c>
      <c r="B198" s="1" t="s">
        <v>1143</v>
      </c>
      <c r="C198" t="s">
        <v>105</v>
      </c>
    </row>
    <row r="199" spans="1:3">
      <c r="A199" s="1" t="s">
        <v>668</v>
      </c>
      <c r="B199" s="1" t="s">
        <v>1143</v>
      </c>
      <c r="C199" t="s">
        <v>44</v>
      </c>
    </row>
    <row r="200" spans="1:3">
      <c r="A200" s="1" t="s">
        <v>669</v>
      </c>
      <c r="B200" s="1" t="s">
        <v>1143</v>
      </c>
      <c r="C200" t="s">
        <v>64</v>
      </c>
    </row>
    <row r="201" spans="1:3">
      <c r="A201" s="1" t="s">
        <v>670</v>
      </c>
      <c r="B201" s="1" t="s">
        <v>1245</v>
      </c>
      <c r="C201" t="s">
        <v>44</v>
      </c>
    </row>
    <row r="202" spans="1:3">
      <c r="A202" s="1" t="s">
        <v>671</v>
      </c>
      <c r="B202" s="1" t="s">
        <v>1246</v>
      </c>
      <c r="C202" t="s">
        <v>83</v>
      </c>
    </row>
    <row r="203" spans="1:3">
      <c r="A203" s="1" t="s">
        <v>672</v>
      </c>
      <c r="B203" s="1" t="s">
        <v>1247</v>
      </c>
      <c r="C203" t="s">
        <v>167</v>
      </c>
    </row>
    <row r="204" spans="1:3">
      <c r="A204" s="1" t="s">
        <v>673</v>
      </c>
      <c r="B204" s="1" t="s">
        <v>1248</v>
      </c>
      <c r="C204" t="s">
        <v>105</v>
      </c>
    </row>
    <row r="205" spans="1:3">
      <c r="A205" s="1" t="s">
        <v>674</v>
      </c>
      <c r="B205" s="1" t="s">
        <v>1249</v>
      </c>
      <c r="C205" t="s">
        <v>56</v>
      </c>
    </row>
    <row r="206" spans="1:3">
      <c r="A206" s="1" t="s">
        <v>675</v>
      </c>
      <c r="B206" s="1" t="s">
        <v>1143</v>
      </c>
      <c r="C206" t="s">
        <v>252</v>
      </c>
    </row>
    <row r="207" spans="1:3">
      <c r="A207" s="1" t="s">
        <v>676</v>
      </c>
      <c r="B207" s="1" t="s">
        <v>1143</v>
      </c>
      <c r="C207" t="s">
        <v>64</v>
      </c>
    </row>
    <row r="208" spans="1:3">
      <c r="A208" s="1" t="s">
        <v>677</v>
      </c>
      <c r="B208" s="1" t="s">
        <v>1143</v>
      </c>
      <c r="C208" t="s">
        <v>44</v>
      </c>
    </row>
    <row r="209" spans="1:3">
      <c r="A209" s="1" t="s">
        <v>678</v>
      </c>
      <c r="B209" s="1" t="s">
        <v>1250</v>
      </c>
      <c r="C209" t="s">
        <v>44</v>
      </c>
    </row>
    <row r="210" spans="1:3">
      <c r="A210" s="1" t="s">
        <v>679</v>
      </c>
      <c r="B210" s="1" t="s">
        <v>1251</v>
      </c>
      <c r="C210" t="s">
        <v>44</v>
      </c>
    </row>
    <row r="211" spans="1:3">
      <c r="A211" s="1" t="s">
        <v>680</v>
      </c>
      <c r="B211" s="1" t="s">
        <v>1143</v>
      </c>
      <c r="C211" t="s">
        <v>44</v>
      </c>
    </row>
    <row r="212" spans="1:3">
      <c r="A212" s="1" t="s">
        <v>681</v>
      </c>
      <c r="B212" s="1" t="s">
        <v>1252</v>
      </c>
      <c r="C212" t="s">
        <v>83</v>
      </c>
    </row>
    <row r="213" spans="1:3">
      <c r="A213" s="1" t="s">
        <v>682</v>
      </c>
      <c r="B213" s="1" t="s">
        <v>1253</v>
      </c>
      <c r="C213" t="s">
        <v>467</v>
      </c>
    </row>
    <row r="214" spans="1:3">
      <c r="A214" s="1" t="s">
        <v>683</v>
      </c>
      <c r="B214" s="1" t="s">
        <v>1254</v>
      </c>
      <c r="C214" t="s">
        <v>105</v>
      </c>
    </row>
    <row r="215" spans="1:3">
      <c r="A215" s="1" t="s">
        <v>684</v>
      </c>
      <c r="B215" s="1" t="s">
        <v>1255</v>
      </c>
      <c r="C215" t="s">
        <v>56</v>
      </c>
    </row>
    <row r="216" spans="1:3">
      <c r="A216" s="1" t="s">
        <v>685</v>
      </c>
      <c r="B216" s="1" t="s">
        <v>1256</v>
      </c>
      <c r="C216" t="s">
        <v>105</v>
      </c>
    </row>
    <row r="217" spans="1:3">
      <c r="A217" s="1" t="s">
        <v>686</v>
      </c>
      <c r="B217" s="1" t="s">
        <v>1257</v>
      </c>
      <c r="C217" t="s">
        <v>44</v>
      </c>
    </row>
    <row r="218" spans="1:3">
      <c r="A218" s="1" t="s">
        <v>687</v>
      </c>
      <c r="B218" s="1" t="s">
        <v>1258</v>
      </c>
      <c r="C218" t="s">
        <v>105</v>
      </c>
    </row>
    <row r="219" spans="1:3">
      <c r="A219" s="1" t="s">
        <v>688</v>
      </c>
      <c r="B219" s="1" t="s">
        <v>1143</v>
      </c>
      <c r="C219" t="s">
        <v>105</v>
      </c>
    </row>
    <row r="220" spans="1:3">
      <c r="A220" s="1" t="s">
        <v>689</v>
      </c>
      <c r="B220" s="1" t="s">
        <v>1259</v>
      </c>
      <c r="C220" t="s">
        <v>125</v>
      </c>
    </row>
    <row r="221" spans="1:3">
      <c r="A221" s="1" t="s">
        <v>690</v>
      </c>
      <c r="B221" s="1" t="s">
        <v>1143</v>
      </c>
      <c r="C221" t="s">
        <v>64</v>
      </c>
    </row>
    <row r="222" spans="1:3">
      <c r="A222" s="1" t="s">
        <v>691</v>
      </c>
      <c r="B222" s="1" t="s">
        <v>1260</v>
      </c>
      <c r="C222" t="s">
        <v>64</v>
      </c>
    </row>
    <row r="223" spans="1:3">
      <c r="A223" s="1" t="s">
        <v>692</v>
      </c>
      <c r="B223" s="1" t="s">
        <v>1261</v>
      </c>
      <c r="C223" t="s">
        <v>178</v>
      </c>
    </row>
    <row r="224" spans="1:3">
      <c r="A224" s="1" t="s">
        <v>693</v>
      </c>
      <c r="B224" s="1" t="s">
        <v>1262</v>
      </c>
      <c r="C224" t="s">
        <v>44</v>
      </c>
    </row>
    <row r="225" spans="1:3">
      <c r="A225" s="1" t="s">
        <v>694</v>
      </c>
      <c r="B225" s="1" t="s">
        <v>1263</v>
      </c>
      <c r="C225" t="s">
        <v>105</v>
      </c>
    </row>
    <row r="226" spans="1:3">
      <c r="A226" s="1" t="s">
        <v>695</v>
      </c>
      <c r="B226" s="1" t="s">
        <v>1264</v>
      </c>
      <c r="C226" t="s">
        <v>105</v>
      </c>
    </row>
    <row r="227" spans="1:3">
      <c r="A227" s="1" t="s">
        <v>696</v>
      </c>
      <c r="B227" s="1" t="s">
        <v>1143</v>
      </c>
      <c r="C227" t="s">
        <v>64</v>
      </c>
    </row>
    <row r="228" spans="1:3">
      <c r="A228" s="1" t="s">
        <v>697</v>
      </c>
      <c r="B228" s="1" t="s">
        <v>1143</v>
      </c>
      <c r="C228" t="s">
        <v>64</v>
      </c>
    </row>
    <row r="229" spans="1:3">
      <c r="A229" s="1" t="s">
        <v>698</v>
      </c>
      <c r="B229" s="1" t="s">
        <v>1143</v>
      </c>
      <c r="C229" t="s">
        <v>52</v>
      </c>
    </row>
    <row r="230" spans="1:3">
      <c r="A230" s="1" t="s">
        <v>699</v>
      </c>
      <c r="B230" s="1" t="s">
        <v>1265</v>
      </c>
      <c r="C230" t="s">
        <v>105</v>
      </c>
    </row>
    <row r="231" spans="1:3">
      <c r="A231" s="1" t="s">
        <v>700</v>
      </c>
      <c r="B231" s="1" t="s">
        <v>1265</v>
      </c>
      <c r="C231" t="s">
        <v>105</v>
      </c>
    </row>
    <row r="232" spans="1:3">
      <c r="A232" s="1" t="s">
        <v>701</v>
      </c>
      <c r="B232" s="1" t="s">
        <v>1143</v>
      </c>
      <c r="C232" t="s">
        <v>44</v>
      </c>
    </row>
    <row r="233" spans="1:3">
      <c r="A233" s="1" t="s">
        <v>702</v>
      </c>
      <c r="B233" s="1" t="s">
        <v>1266</v>
      </c>
      <c r="C233" t="s">
        <v>101</v>
      </c>
    </row>
    <row r="234" spans="1:3">
      <c r="A234" s="1" t="s">
        <v>703</v>
      </c>
      <c r="B234" s="1" t="s">
        <v>1267</v>
      </c>
      <c r="C234" t="s">
        <v>101</v>
      </c>
    </row>
    <row r="235" spans="1:3">
      <c r="A235" s="1" t="s">
        <v>704</v>
      </c>
      <c r="B235" s="1" t="s">
        <v>1143</v>
      </c>
      <c r="C235" t="s">
        <v>105</v>
      </c>
    </row>
    <row r="236" spans="1:3">
      <c r="A236" s="1" t="s">
        <v>705</v>
      </c>
      <c r="B236" s="1" t="s">
        <v>1268</v>
      </c>
      <c r="C236" t="s">
        <v>83</v>
      </c>
    </row>
    <row r="237" spans="1:3">
      <c r="A237" s="1" t="s">
        <v>706</v>
      </c>
      <c r="B237" s="1" t="s">
        <v>1269</v>
      </c>
      <c r="C237" t="s">
        <v>105</v>
      </c>
    </row>
    <row r="238" spans="1:3">
      <c r="A238" s="1" t="s">
        <v>707</v>
      </c>
      <c r="B238" s="1" t="s">
        <v>1270</v>
      </c>
      <c r="C238" t="s">
        <v>105</v>
      </c>
    </row>
    <row r="239" spans="1:3">
      <c r="A239" s="1" t="s">
        <v>708</v>
      </c>
      <c r="B239" s="1" t="s">
        <v>1271</v>
      </c>
      <c r="C239" t="s">
        <v>49</v>
      </c>
    </row>
    <row r="240" spans="1:3">
      <c r="A240" s="1" t="s">
        <v>709</v>
      </c>
      <c r="B240" s="1" t="s">
        <v>1272</v>
      </c>
      <c r="C240" t="s">
        <v>178</v>
      </c>
    </row>
    <row r="241" spans="1:3">
      <c r="A241" s="1" t="s">
        <v>710</v>
      </c>
      <c r="B241" s="1" t="s">
        <v>1143</v>
      </c>
      <c r="C241" t="s">
        <v>105</v>
      </c>
    </row>
    <row r="242" spans="1:3">
      <c r="A242" s="1" t="s">
        <v>711</v>
      </c>
      <c r="B242" s="1" t="s">
        <v>1273</v>
      </c>
      <c r="C242" t="s">
        <v>105</v>
      </c>
    </row>
    <row r="243" spans="1:3">
      <c r="A243" s="1" t="s">
        <v>712</v>
      </c>
      <c r="B243" s="1" t="s">
        <v>1274</v>
      </c>
      <c r="C243" t="s">
        <v>280</v>
      </c>
    </row>
    <row r="244" spans="1:3">
      <c r="A244" s="1" t="s">
        <v>713</v>
      </c>
      <c r="B244" s="1" t="s">
        <v>1275</v>
      </c>
      <c r="C244" t="s">
        <v>105</v>
      </c>
    </row>
    <row r="245" spans="1:3">
      <c r="A245" s="1" t="s">
        <v>714</v>
      </c>
      <c r="B245" s="1" t="s">
        <v>1276</v>
      </c>
      <c r="C245" t="s">
        <v>64</v>
      </c>
    </row>
    <row r="246" spans="1:3">
      <c r="A246" s="1" t="s">
        <v>715</v>
      </c>
      <c r="B246" s="1" t="s">
        <v>1143</v>
      </c>
      <c r="C246" t="s">
        <v>465</v>
      </c>
    </row>
    <row r="247" spans="1:3">
      <c r="A247" s="1" t="s">
        <v>716</v>
      </c>
      <c r="B247" s="1" t="s">
        <v>1143</v>
      </c>
      <c r="C247" t="s">
        <v>465</v>
      </c>
    </row>
    <row r="248" spans="1:3">
      <c r="A248" s="1" t="s">
        <v>717</v>
      </c>
      <c r="B248" s="1" t="s">
        <v>1143</v>
      </c>
      <c r="C248" t="s">
        <v>44</v>
      </c>
    </row>
    <row r="249" spans="1:3">
      <c r="A249" s="1" t="s">
        <v>718</v>
      </c>
      <c r="B249" s="1" t="s">
        <v>1277</v>
      </c>
      <c r="C249" t="s">
        <v>466</v>
      </c>
    </row>
    <row r="250" spans="1:3">
      <c r="A250" s="1" t="s">
        <v>719</v>
      </c>
      <c r="B250" s="1" t="s">
        <v>1278</v>
      </c>
      <c r="C250" t="s">
        <v>291</v>
      </c>
    </row>
    <row r="251" spans="1:3">
      <c r="A251" s="1" t="s">
        <v>720</v>
      </c>
      <c r="B251" s="1" t="s">
        <v>1143</v>
      </c>
      <c r="C251" t="s">
        <v>105</v>
      </c>
    </row>
    <row r="252" spans="1:3">
      <c r="A252" s="1" t="s">
        <v>721</v>
      </c>
      <c r="B252" s="1" t="s">
        <v>1279</v>
      </c>
      <c r="C252" t="s">
        <v>83</v>
      </c>
    </row>
    <row r="253" spans="1:3">
      <c r="A253" s="1" t="s">
        <v>722</v>
      </c>
      <c r="B253" s="1" t="s">
        <v>1280</v>
      </c>
      <c r="C253" t="s">
        <v>105</v>
      </c>
    </row>
    <row r="254" spans="1:3">
      <c r="A254" s="1" t="s">
        <v>723</v>
      </c>
      <c r="B254" s="1" t="s">
        <v>1281</v>
      </c>
      <c r="C254" t="s">
        <v>173</v>
      </c>
    </row>
    <row r="255" spans="1:3">
      <c r="A255" s="1" t="s">
        <v>724</v>
      </c>
      <c r="B255" s="1" t="s">
        <v>1282</v>
      </c>
      <c r="C255" t="s">
        <v>122</v>
      </c>
    </row>
    <row r="256" spans="1:3">
      <c r="A256" s="1" t="s">
        <v>725</v>
      </c>
      <c r="B256" s="1" t="s">
        <v>1283</v>
      </c>
      <c r="C256" t="s">
        <v>105</v>
      </c>
    </row>
    <row r="257" spans="1:3">
      <c r="A257" s="1" t="s">
        <v>726</v>
      </c>
      <c r="B257" s="1" t="s">
        <v>1284</v>
      </c>
      <c r="C257" t="s">
        <v>44</v>
      </c>
    </row>
    <row r="258" spans="1:3">
      <c r="A258" s="1" t="s">
        <v>727</v>
      </c>
      <c r="B258" s="1" t="s">
        <v>1285</v>
      </c>
      <c r="C258" t="s">
        <v>298</v>
      </c>
    </row>
    <row r="259" spans="1:3">
      <c r="A259" s="1" t="s">
        <v>728</v>
      </c>
      <c r="B259" s="1" t="s">
        <v>1286</v>
      </c>
      <c r="C259" t="s">
        <v>105</v>
      </c>
    </row>
    <row r="260" spans="1:3">
      <c r="A260" s="1" t="s">
        <v>729</v>
      </c>
      <c r="B260" s="1" t="s">
        <v>1287</v>
      </c>
      <c r="C260" t="s">
        <v>105</v>
      </c>
    </row>
    <row r="261" spans="1:3">
      <c r="A261" s="1" t="s">
        <v>730</v>
      </c>
      <c r="B261" s="1" t="s">
        <v>1143</v>
      </c>
      <c r="C261" t="s">
        <v>52</v>
      </c>
    </row>
    <row r="262" spans="1:3">
      <c r="A262" s="1" t="s">
        <v>731</v>
      </c>
      <c r="B262" s="1" t="s">
        <v>1288</v>
      </c>
      <c r="C262" t="s">
        <v>301</v>
      </c>
    </row>
    <row r="263" spans="1:3">
      <c r="A263" s="1" t="s">
        <v>732</v>
      </c>
      <c r="B263" s="1" t="s">
        <v>1289</v>
      </c>
      <c r="C263" t="s">
        <v>56</v>
      </c>
    </row>
    <row r="264" spans="1:3">
      <c r="A264" s="1" t="s">
        <v>733</v>
      </c>
      <c r="B264" s="1" t="s">
        <v>1290</v>
      </c>
      <c r="C264" t="s">
        <v>303</v>
      </c>
    </row>
    <row r="265" spans="1:3">
      <c r="A265" s="1" t="s">
        <v>734</v>
      </c>
      <c r="B265" s="1" t="s">
        <v>1291</v>
      </c>
      <c r="C265" t="s">
        <v>101</v>
      </c>
    </row>
    <row r="266" spans="1:3">
      <c r="A266" s="1" t="s">
        <v>735</v>
      </c>
      <c r="B266" s="1" t="s">
        <v>1143</v>
      </c>
      <c r="C266" t="s">
        <v>44</v>
      </c>
    </row>
    <row r="267" spans="1:3">
      <c r="A267" s="1" t="s">
        <v>736</v>
      </c>
      <c r="B267" s="1" t="s">
        <v>1292</v>
      </c>
      <c r="C267" t="s">
        <v>105</v>
      </c>
    </row>
    <row r="268" spans="1:3">
      <c r="A268" s="1" t="s">
        <v>737</v>
      </c>
      <c r="B268" s="1" t="s">
        <v>1293</v>
      </c>
      <c r="C268" t="s">
        <v>64</v>
      </c>
    </row>
    <row r="269" spans="1:3">
      <c r="A269" s="1" t="s">
        <v>738</v>
      </c>
      <c r="B269" s="1" t="s">
        <v>1294</v>
      </c>
      <c r="C269" t="s">
        <v>44</v>
      </c>
    </row>
    <row r="270" spans="1:3">
      <c r="A270" s="1" t="s">
        <v>739</v>
      </c>
      <c r="B270" s="1" t="s">
        <v>1295</v>
      </c>
      <c r="C270" t="s">
        <v>52</v>
      </c>
    </row>
    <row r="271" spans="1:3">
      <c r="A271" s="1" t="s">
        <v>740</v>
      </c>
      <c r="B271" s="1" t="s">
        <v>1143</v>
      </c>
      <c r="C271" t="s">
        <v>56</v>
      </c>
    </row>
    <row r="272" spans="1:3">
      <c r="A272" s="1" t="s">
        <v>741</v>
      </c>
      <c r="B272" s="1" t="s">
        <v>1143</v>
      </c>
      <c r="C272" t="s">
        <v>105</v>
      </c>
    </row>
    <row r="273" spans="1:3">
      <c r="A273" s="1" t="s">
        <v>742</v>
      </c>
      <c r="B273" s="1" t="s">
        <v>1296</v>
      </c>
      <c r="C273" t="s">
        <v>160</v>
      </c>
    </row>
    <row r="274" spans="1:3">
      <c r="A274" s="1" t="s">
        <v>743</v>
      </c>
      <c r="B274" s="1" t="s">
        <v>1297</v>
      </c>
      <c r="C274" t="s">
        <v>308</v>
      </c>
    </row>
    <row r="275" spans="1:3">
      <c r="A275" s="1" t="s">
        <v>744</v>
      </c>
      <c r="B275" s="1" t="s">
        <v>1143</v>
      </c>
      <c r="C275" t="s">
        <v>122</v>
      </c>
    </row>
    <row r="276" spans="1:3">
      <c r="A276" s="1" t="s">
        <v>745</v>
      </c>
      <c r="B276" s="1" t="s">
        <v>1298</v>
      </c>
      <c r="C276" t="s">
        <v>105</v>
      </c>
    </row>
    <row r="277" spans="1:3">
      <c r="A277" s="1" t="s">
        <v>746</v>
      </c>
      <c r="B277" s="1" t="s">
        <v>1299</v>
      </c>
      <c r="C277" t="s">
        <v>90</v>
      </c>
    </row>
    <row r="278" spans="1:3">
      <c r="A278" s="1" t="s">
        <v>747</v>
      </c>
      <c r="B278" s="1" t="s">
        <v>1300</v>
      </c>
      <c r="C278" t="s">
        <v>105</v>
      </c>
    </row>
    <row r="279" spans="1:3">
      <c r="A279" s="1" t="s">
        <v>748</v>
      </c>
      <c r="B279" s="1" t="s">
        <v>1301</v>
      </c>
      <c r="C279" t="s">
        <v>64</v>
      </c>
    </row>
    <row r="280" spans="1:3">
      <c r="A280" s="1" t="s">
        <v>749</v>
      </c>
      <c r="B280" s="1" t="s">
        <v>1302</v>
      </c>
      <c r="C280" t="s">
        <v>44</v>
      </c>
    </row>
    <row r="281" spans="1:3">
      <c r="A281" s="1" t="s">
        <v>750</v>
      </c>
      <c r="B281" s="1" t="s">
        <v>1303</v>
      </c>
      <c r="C281" t="s">
        <v>64</v>
      </c>
    </row>
    <row r="282" spans="1:3">
      <c r="A282" s="1" t="s">
        <v>751</v>
      </c>
      <c r="B282" s="1" t="s">
        <v>1304</v>
      </c>
      <c r="C282" t="s">
        <v>83</v>
      </c>
    </row>
    <row r="283" spans="1:3">
      <c r="A283" s="1" t="s">
        <v>752</v>
      </c>
      <c r="B283" s="1" t="s">
        <v>1305</v>
      </c>
      <c r="C283" t="s">
        <v>105</v>
      </c>
    </row>
    <row r="284" spans="1:3">
      <c r="A284" s="1" t="s">
        <v>753</v>
      </c>
      <c r="B284" s="1" t="s">
        <v>1143</v>
      </c>
      <c r="C284" t="s">
        <v>105</v>
      </c>
    </row>
    <row r="285" spans="1:3">
      <c r="A285" s="1" t="s">
        <v>754</v>
      </c>
      <c r="B285" s="1" t="s">
        <v>1143</v>
      </c>
      <c r="C285" t="s">
        <v>105</v>
      </c>
    </row>
    <row r="286" spans="1:3">
      <c r="A286" s="1" t="s">
        <v>755</v>
      </c>
      <c r="B286" s="1" t="s">
        <v>1143</v>
      </c>
      <c r="C286" t="s">
        <v>90</v>
      </c>
    </row>
    <row r="287" spans="1:3">
      <c r="A287" s="1" t="s">
        <v>756</v>
      </c>
      <c r="B287" s="1" t="s">
        <v>1143</v>
      </c>
      <c r="C287" t="s">
        <v>105</v>
      </c>
    </row>
    <row r="288" spans="1:3">
      <c r="A288" s="1" t="s">
        <v>757</v>
      </c>
      <c r="B288" s="1" t="s">
        <v>1306</v>
      </c>
      <c r="C288" t="s">
        <v>105</v>
      </c>
    </row>
    <row r="289" spans="1:3">
      <c r="A289" s="1" t="s">
        <v>758</v>
      </c>
      <c r="B289" s="1" t="s">
        <v>1307</v>
      </c>
      <c r="C289" t="s">
        <v>56</v>
      </c>
    </row>
    <row r="290" spans="1:3">
      <c r="A290" s="1" t="s">
        <v>759</v>
      </c>
      <c r="B290" s="1" t="s">
        <v>1308</v>
      </c>
      <c r="C290" t="s">
        <v>105</v>
      </c>
    </row>
    <row r="291" spans="1:3">
      <c r="A291" s="1" t="s">
        <v>760</v>
      </c>
      <c r="B291" s="1" t="s">
        <v>1309</v>
      </c>
      <c r="C291" t="s">
        <v>56</v>
      </c>
    </row>
    <row r="292" spans="1:3">
      <c r="A292" s="1" t="s">
        <v>761</v>
      </c>
      <c r="B292" s="1" t="s">
        <v>1310</v>
      </c>
      <c r="C292" t="s">
        <v>83</v>
      </c>
    </row>
    <row r="293" spans="1:3">
      <c r="A293" s="1" t="s">
        <v>762</v>
      </c>
      <c r="B293" s="1" t="s">
        <v>1311</v>
      </c>
      <c r="C293" t="s">
        <v>105</v>
      </c>
    </row>
    <row r="294" spans="1:3">
      <c r="A294" s="1" t="s">
        <v>763</v>
      </c>
      <c r="B294" s="1" t="s">
        <v>1143</v>
      </c>
      <c r="C294" t="s">
        <v>44</v>
      </c>
    </row>
    <row r="295" spans="1:3">
      <c r="A295" s="1" t="s">
        <v>764</v>
      </c>
      <c r="B295" s="1" t="s">
        <v>1143</v>
      </c>
      <c r="C295" t="s">
        <v>101</v>
      </c>
    </row>
    <row r="296" spans="1:3">
      <c r="A296" s="1" t="s">
        <v>765</v>
      </c>
      <c r="B296" s="1" t="s">
        <v>1312</v>
      </c>
      <c r="C296" t="s">
        <v>56</v>
      </c>
    </row>
    <row r="297" spans="1:3">
      <c r="A297" s="1" t="s">
        <v>766</v>
      </c>
      <c r="B297" s="1" t="s">
        <v>1313</v>
      </c>
      <c r="C297" t="s">
        <v>44</v>
      </c>
    </row>
    <row r="298" spans="1:3">
      <c r="A298" s="1" t="s">
        <v>767</v>
      </c>
      <c r="B298" s="1" t="s">
        <v>1314</v>
      </c>
      <c r="C298" t="s">
        <v>56</v>
      </c>
    </row>
    <row r="299" spans="1:3">
      <c r="A299" s="1" t="s">
        <v>768</v>
      </c>
      <c r="B299" s="1" t="s">
        <v>1315</v>
      </c>
      <c r="C299" t="s">
        <v>105</v>
      </c>
    </row>
    <row r="300" spans="1:3">
      <c r="A300" s="1" t="s">
        <v>769</v>
      </c>
      <c r="B300" s="1" t="s">
        <v>1316</v>
      </c>
      <c r="C300" t="s">
        <v>122</v>
      </c>
    </row>
    <row r="301" spans="1:3">
      <c r="A301" s="1" t="s">
        <v>770</v>
      </c>
      <c r="B301" s="1" t="s">
        <v>1317</v>
      </c>
      <c r="C301" t="s">
        <v>64</v>
      </c>
    </row>
    <row r="302" spans="1:3">
      <c r="A302" s="1" t="s">
        <v>771</v>
      </c>
      <c r="B302" s="1" t="s">
        <v>1318</v>
      </c>
      <c r="C302" t="s">
        <v>140</v>
      </c>
    </row>
    <row r="303" spans="1:3">
      <c r="A303" s="1" t="s">
        <v>772</v>
      </c>
      <c r="B303" s="1" t="s">
        <v>1319</v>
      </c>
      <c r="C303" t="s">
        <v>90</v>
      </c>
    </row>
    <row r="304" spans="1:3">
      <c r="A304" s="1" t="s">
        <v>773</v>
      </c>
      <c r="B304" s="1" t="s">
        <v>1143</v>
      </c>
      <c r="C304" t="s">
        <v>52</v>
      </c>
    </row>
    <row r="305" spans="1:3">
      <c r="A305" s="1" t="s">
        <v>774</v>
      </c>
      <c r="B305" s="1" t="s">
        <v>1320</v>
      </c>
      <c r="C305" t="s">
        <v>90</v>
      </c>
    </row>
    <row r="306" spans="1:3">
      <c r="A306" s="1" t="s">
        <v>775</v>
      </c>
      <c r="B306" s="1" t="s">
        <v>1321</v>
      </c>
      <c r="C306" t="s">
        <v>64</v>
      </c>
    </row>
    <row r="307" spans="1:3">
      <c r="A307" s="1" t="s">
        <v>776</v>
      </c>
      <c r="B307" s="1" t="s">
        <v>1322</v>
      </c>
      <c r="C307" t="s">
        <v>83</v>
      </c>
    </row>
    <row r="308" spans="1:3">
      <c r="A308" s="1" t="s">
        <v>777</v>
      </c>
      <c r="B308" s="1" t="s">
        <v>1143</v>
      </c>
      <c r="C308" t="s">
        <v>329</v>
      </c>
    </row>
    <row r="309" spans="1:3">
      <c r="A309" s="1" t="s">
        <v>778</v>
      </c>
      <c r="B309" s="1" t="s">
        <v>1323</v>
      </c>
      <c r="C309" t="s">
        <v>105</v>
      </c>
    </row>
    <row r="310" spans="1:3">
      <c r="A310" s="1" t="s">
        <v>779</v>
      </c>
      <c r="B310" s="1" t="s">
        <v>1324</v>
      </c>
      <c r="C310" t="s">
        <v>64</v>
      </c>
    </row>
    <row r="311" spans="1:3">
      <c r="A311" s="1" t="s">
        <v>780</v>
      </c>
      <c r="B311" s="1" t="s">
        <v>1325</v>
      </c>
      <c r="C311" t="s">
        <v>105</v>
      </c>
    </row>
    <row r="312" spans="1:3">
      <c r="A312" s="1" t="s">
        <v>781</v>
      </c>
      <c r="B312" s="1" t="s">
        <v>1143</v>
      </c>
      <c r="C312" t="s">
        <v>52</v>
      </c>
    </row>
    <row r="313" spans="1:3">
      <c r="A313" s="1" t="s">
        <v>782</v>
      </c>
      <c r="B313" s="1" t="s">
        <v>1143</v>
      </c>
      <c r="C313" t="s">
        <v>105</v>
      </c>
    </row>
    <row r="314" spans="1:3">
      <c r="A314" s="1" t="s">
        <v>783</v>
      </c>
      <c r="B314" s="1" t="s">
        <v>1326</v>
      </c>
      <c r="C314" t="s">
        <v>105</v>
      </c>
    </row>
    <row r="315" spans="1:3">
      <c r="A315" s="1" t="s">
        <v>784</v>
      </c>
      <c r="B315" s="1" t="s">
        <v>1327</v>
      </c>
      <c r="C315" t="s">
        <v>173</v>
      </c>
    </row>
    <row r="316" spans="1:3">
      <c r="A316" s="1" t="s">
        <v>785</v>
      </c>
      <c r="B316" s="1" t="s">
        <v>1328</v>
      </c>
      <c r="C316" t="s">
        <v>140</v>
      </c>
    </row>
    <row r="317" spans="1:3">
      <c r="A317" s="1" t="s">
        <v>786</v>
      </c>
      <c r="B317" s="1" t="s">
        <v>1329</v>
      </c>
      <c r="C317" t="s">
        <v>38</v>
      </c>
    </row>
    <row r="318" spans="1:3">
      <c r="A318" s="1" t="s">
        <v>787</v>
      </c>
      <c r="B318" s="1" t="s">
        <v>1330</v>
      </c>
      <c r="C318" t="s">
        <v>301</v>
      </c>
    </row>
    <row r="319" spans="1:3">
      <c r="A319" s="1" t="s">
        <v>788</v>
      </c>
      <c r="B319" s="1" t="s">
        <v>1331</v>
      </c>
      <c r="C319" t="s">
        <v>56</v>
      </c>
    </row>
    <row r="320" spans="1:3">
      <c r="A320" s="1" t="s">
        <v>789</v>
      </c>
      <c r="B320" s="1" t="s">
        <v>1332</v>
      </c>
      <c r="C320" t="s">
        <v>52</v>
      </c>
    </row>
    <row r="321" spans="1:3">
      <c r="A321" s="1" t="s">
        <v>790</v>
      </c>
      <c r="B321" s="1" t="s">
        <v>1333</v>
      </c>
      <c r="C321" t="s">
        <v>44</v>
      </c>
    </row>
    <row r="322" spans="1:3">
      <c r="A322" s="1" t="s">
        <v>791</v>
      </c>
      <c r="B322" s="1" t="s">
        <v>1334</v>
      </c>
      <c r="C322" t="s">
        <v>105</v>
      </c>
    </row>
    <row r="323" spans="1:3">
      <c r="A323" s="1" t="s">
        <v>792</v>
      </c>
      <c r="B323" s="1" t="s">
        <v>1335</v>
      </c>
      <c r="C323" t="s">
        <v>105</v>
      </c>
    </row>
    <row r="324" spans="1:3">
      <c r="A324" s="1" t="s">
        <v>793</v>
      </c>
      <c r="B324" s="1" t="s">
        <v>1143</v>
      </c>
      <c r="C324" t="s">
        <v>52</v>
      </c>
    </row>
    <row r="325" spans="1:3">
      <c r="A325" s="1" t="s">
        <v>794</v>
      </c>
      <c r="B325" s="1" t="s">
        <v>1336</v>
      </c>
      <c r="C325" t="s">
        <v>105</v>
      </c>
    </row>
    <row r="326" spans="1:3">
      <c r="A326" s="1" t="s">
        <v>795</v>
      </c>
      <c r="B326" s="1" t="s">
        <v>1337</v>
      </c>
      <c r="C326" t="s">
        <v>105</v>
      </c>
    </row>
    <row r="327" spans="1:3">
      <c r="A327" s="1" t="s">
        <v>796</v>
      </c>
      <c r="B327" s="1" t="s">
        <v>1338</v>
      </c>
      <c r="C327" t="s">
        <v>280</v>
      </c>
    </row>
    <row r="328" spans="1:3">
      <c r="A328" s="1" t="s">
        <v>797</v>
      </c>
      <c r="B328" s="1" t="s">
        <v>1339</v>
      </c>
      <c r="C328" t="s">
        <v>44</v>
      </c>
    </row>
    <row r="329" spans="1:3">
      <c r="A329" s="1" t="s">
        <v>798</v>
      </c>
      <c r="B329" s="1" t="s">
        <v>1143</v>
      </c>
      <c r="C329" t="s">
        <v>90</v>
      </c>
    </row>
    <row r="330" spans="1:3">
      <c r="A330" s="1" t="s">
        <v>799</v>
      </c>
      <c r="B330" s="1" t="s">
        <v>1340</v>
      </c>
      <c r="C330" t="s">
        <v>105</v>
      </c>
    </row>
    <row r="331" spans="1:3">
      <c r="A331" s="1" t="s">
        <v>800</v>
      </c>
      <c r="B331" s="1" t="s">
        <v>1341</v>
      </c>
      <c r="C331" t="s">
        <v>52</v>
      </c>
    </row>
    <row r="332" spans="1:3">
      <c r="A332" s="1" t="s">
        <v>801</v>
      </c>
      <c r="B332" s="1" t="s">
        <v>1342</v>
      </c>
      <c r="C332" t="s">
        <v>44</v>
      </c>
    </row>
    <row r="333" spans="1:3">
      <c r="A333" s="1" t="s">
        <v>802</v>
      </c>
      <c r="B333" s="1" t="s">
        <v>1143</v>
      </c>
      <c r="C333" t="s">
        <v>52</v>
      </c>
    </row>
    <row r="334" spans="1:3">
      <c r="A334" s="1" t="s">
        <v>803</v>
      </c>
      <c r="B334" s="1" t="s">
        <v>1343</v>
      </c>
      <c r="C334" t="s">
        <v>44</v>
      </c>
    </row>
    <row r="335" spans="1:3">
      <c r="A335" s="1" t="s">
        <v>804</v>
      </c>
      <c r="B335" s="1" t="s">
        <v>1344</v>
      </c>
      <c r="C335" t="s">
        <v>56</v>
      </c>
    </row>
    <row r="336" spans="1:3">
      <c r="A336" s="1" t="s">
        <v>805</v>
      </c>
      <c r="B336" s="1" t="s">
        <v>1345</v>
      </c>
      <c r="C336" t="s">
        <v>173</v>
      </c>
    </row>
    <row r="337" spans="1:3">
      <c r="A337" s="1" t="s">
        <v>806</v>
      </c>
      <c r="B337" s="1" t="s">
        <v>1143</v>
      </c>
      <c r="C337" t="s">
        <v>52</v>
      </c>
    </row>
    <row r="338" spans="1:3">
      <c r="A338" s="1" t="s">
        <v>807</v>
      </c>
      <c r="B338" s="1" t="s">
        <v>1346</v>
      </c>
      <c r="C338" t="s">
        <v>44</v>
      </c>
    </row>
    <row r="339" spans="1:3">
      <c r="A339" s="1" t="s">
        <v>808</v>
      </c>
      <c r="B339" s="1" t="s">
        <v>1347</v>
      </c>
      <c r="C339" t="s">
        <v>44</v>
      </c>
    </row>
    <row r="340" spans="1:3">
      <c r="A340" s="1" t="s">
        <v>809</v>
      </c>
      <c r="B340" s="1" t="s">
        <v>1348</v>
      </c>
      <c r="C340" t="s">
        <v>44</v>
      </c>
    </row>
    <row r="341" spans="1:3">
      <c r="A341" s="1" t="s">
        <v>810</v>
      </c>
      <c r="B341" s="1" t="s">
        <v>1143</v>
      </c>
      <c r="C341" t="s">
        <v>137</v>
      </c>
    </row>
    <row r="342" spans="1:3">
      <c r="A342" s="1" t="s">
        <v>811</v>
      </c>
      <c r="B342" s="1" t="s">
        <v>1349</v>
      </c>
      <c r="C342" t="s">
        <v>105</v>
      </c>
    </row>
    <row r="343" spans="1:3">
      <c r="A343" s="1" t="s">
        <v>812</v>
      </c>
      <c r="B343" s="1" t="s">
        <v>1350</v>
      </c>
      <c r="C343" t="s">
        <v>90</v>
      </c>
    </row>
    <row r="344" spans="1:3">
      <c r="A344" s="1" t="s">
        <v>813</v>
      </c>
      <c r="B344" s="1" t="s">
        <v>1351</v>
      </c>
      <c r="C344" t="s">
        <v>357</v>
      </c>
    </row>
    <row r="345" spans="1:3">
      <c r="A345" s="1" t="s">
        <v>814</v>
      </c>
      <c r="B345" s="1" t="s">
        <v>1352</v>
      </c>
      <c r="C345" t="s">
        <v>467</v>
      </c>
    </row>
    <row r="346" spans="1:3">
      <c r="A346" s="1" t="s">
        <v>815</v>
      </c>
      <c r="B346" s="1" t="s">
        <v>1353</v>
      </c>
      <c r="C346" t="s">
        <v>357</v>
      </c>
    </row>
    <row r="347" spans="1:3">
      <c r="A347" s="1" t="s">
        <v>816</v>
      </c>
      <c r="B347" s="1" t="s">
        <v>1354</v>
      </c>
      <c r="C347" t="s">
        <v>357</v>
      </c>
    </row>
    <row r="348" spans="1:3">
      <c r="A348" s="1" t="s">
        <v>817</v>
      </c>
      <c r="B348" s="1" t="s">
        <v>1355</v>
      </c>
      <c r="C348" t="s">
        <v>44</v>
      </c>
    </row>
    <row r="349" spans="1:3">
      <c r="A349" s="1" t="s">
        <v>818</v>
      </c>
      <c r="B349" s="1" t="s">
        <v>1356</v>
      </c>
      <c r="C349" t="s">
        <v>357</v>
      </c>
    </row>
    <row r="350" spans="1:3">
      <c r="A350" s="1" t="s">
        <v>819</v>
      </c>
      <c r="B350" s="1" t="s">
        <v>1357</v>
      </c>
      <c r="C350" t="s">
        <v>160</v>
      </c>
    </row>
    <row r="351" spans="1:3">
      <c r="A351" s="1" t="s">
        <v>820</v>
      </c>
      <c r="B351" s="1" t="s">
        <v>1143</v>
      </c>
      <c r="C351" t="s">
        <v>105</v>
      </c>
    </row>
    <row r="352" spans="1:3">
      <c r="A352" s="1" t="s">
        <v>821</v>
      </c>
      <c r="B352" s="1" t="s">
        <v>1358</v>
      </c>
      <c r="C352" t="s">
        <v>38</v>
      </c>
    </row>
    <row r="353" spans="1:3">
      <c r="A353" s="1" t="s">
        <v>822</v>
      </c>
      <c r="B353" s="1" t="s">
        <v>1359</v>
      </c>
      <c r="C353" t="s">
        <v>329</v>
      </c>
    </row>
    <row r="354" spans="1:3">
      <c r="A354" s="1" t="s">
        <v>823</v>
      </c>
      <c r="B354" s="1" t="s">
        <v>1360</v>
      </c>
      <c r="C354" t="s">
        <v>83</v>
      </c>
    </row>
    <row r="355" spans="1:3">
      <c r="A355" s="1" t="s">
        <v>824</v>
      </c>
      <c r="B355" s="1" t="s">
        <v>1361</v>
      </c>
      <c r="C355" t="s">
        <v>362</v>
      </c>
    </row>
    <row r="356" spans="1:3">
      <c r="A356" s="1" t="s">
        <v>825</v>
      </c>
      <c r="B356" s="1" t="s">
        <v>1362</v>
      </c>
      <c r="C356" t="s">
        <v>83</v>
      </c>
    </row>
    <row r="357" spans="1:3">
      <c r="A357" s="1" t="s">
        <v>826</v>
      </c>
      <c r="B357" s="1" t="s">
        <v>1143</v>
      </c>
      <c r="C357" t="s">
        <v>301</v>
      </c>
    </row>
    <row r="358" spans="1:3">
      <c r="A358" s="1" t="s">
        <v>827</v>
      </c>
      <c r="B358" s="1" t="s">
        <v>1363</v>
      </c>
      <c r="C358" t="s">
        <v>137</v>
      </c>
    </row>
    <row r="359" spans="1:3">
      <c r="A359" s="1" t="s">
        <v>828</v>
      </c>
      <c r="B359" s="1" t="s">
        <v>1364</v>
      </c>
      <c r="C359" t="s">
        <v>105</v>
      </c>
    </row>
    <row r="360" spans="1:3">
      <c r="A360" s="1" t="s">
        <v>829</v>
      </c>
      <c r="B360" s="1" t="s">
        <v>1365</v>
      </c>
      <c r="C360" t="s">
        <v>362</v>
      </c>
    </row>
    <row r="361" spans="1:3">
      <c r="A361" s="1" t="s">
        <v>830</v>
      </c>
      <c r="B361" s="1" t="s">
        <v>1366</v>
      </c>
      <c r="C361" t="s">
        <v>366</v>
      </c>
    </row>
    <row r="362" spans="1:3">
      <c r="A362" s="1" t="s">
        <v>831</v>
      </c>
      <c r="B362" s="1" t="s">
        <v>1143</v>
      </c>
      <c r="C362" t="s">
        <v>105</v>
      </c>
    </row>
    <row r="363" spans="1:3">
      <c r="A363" s="1" t="s">
        <v>832</v>
      </c>
      <c r="B363" s="1" t="s">
        <v>1367</v>
      </c>
      <c r="C363" t="s">
        <v>44</v>
      </c>
    </row>
    <row r="364" spans="1:3">
      <c r="A364" s="1" t="s">
        <v>833</v>
      </c>
      <c r="B364" s="1" t="s">
        <v>1368</v>
      </c>
      <c r="C364" t="s">
        <v>56</v>
      </c>
    </row>
    <row r="365" spans="1:3">
      <c r="A365" s="1" t="s">
        <v>834</v>
      </c>
      <c r="B365" s="1" t="s">
        <v>1369</v>
      </c>
      <c r="C365" t="s">
        <v>44</v>
      </c>
    </row>
    <row r="366" spans="1:3">
      <c r="A366" s="1" t="s">
        <v>835</v>
      </c>
      <c r="B366" s="1" t="s">
        <v>1370</v>
      </c>
      <c r="C366" t="s">
        <v>44</v>
      </c>
    </row>
    <row r="367" spans="1:3">
      <c r="A367" s="1" t="s">
        <v>836</v>
      </c>
      <c r="B367" s="1" t="s">
        <v>1371</v>
      </c>
      <c r="C367" t="s">
        <v>468</v>
      </c>
    </row>
    <row r="368" spans="1:3">
      <c r="A368" s="1" t="s">
        <v>837</v>
      </c>
      <c r="B368" s="1" t="s">
        <v>1372</v>
      </c>
      <c r="C368" t="s">
        <v>105</v>
      </c>
    </row>
    <row r="369" spans="1:3">
      <c r="A369" s="1" t="s">
        <v>838</v>
      </c>
      <c r="B369" s="1" t="s">
        <v>1373</v>
      </c>
      <c r="C369" t="s">
        <v>64</v>
      </c>
    </row>
    <row r="370" spans="1:3">
      <c r="A370" s="1" t="s">
        <v>839</v>
      </c>
      <c r="B370" s="1" t="s">
        <v>1374</v>
      </c>
      <c r="C370" t="s">
        <v>463</v>
      </c>
    </row>
    <row r="371" spans="1:3">
      <c r="A371" s="1" t="s">
        <v>840</v>
      </c>
      <c r="B371" s="1" t="s">
        <v>1375</v>
      </c>
      <c r="C371" t="s">
        <v>105</v>
      </c>
    </row>
    <row r="372" spans="1:3">
      <c r="A372" s="1" t="s">
        <v>841</v>
      </c>
      <c r="B372" s="1" t="s">
        <v>1376</v>
      </c>
      <c r="C372" t="s">
        <v>105</v>
      </c>
    </row>
    <row r="373" spans="1:3">
      <c r="A373" s="1" t="s">
        <v>842</v>
      </c>
      <c r="B373" s="1" t="s">
        <v>1377</v>
      </c>
      <c r="C373" t="s">
        <v>90</v>
      </c>
    </row>
    <row r="374" spans="1:3">
      <c r="A374" s="1" t="s">
        <v>843</v>
      </c>
      <c r="B374" s="1" t="s">
        <v>1378</v>
      </c>
      <c r="C374" t="s">
        <v>44</v>
      </c>
    </row>
    <row r="375" spans="1:3">
      <c r="A375" s="1" t="s">
        <v>844</v>
      </c>
      <c r="B375" s="1" t="s">
        <v>1379</v>
      </c>
      <c r="C375" t="s">
        <v>52</v>
      </c>
    </row>
    <row r="376" spans="1:3">
      <c r="A376" s="1" t="s">
        <v>845</v>
      </c>
      <c r="B376" s="1" t="s">
        <v>1380</v>
      </c>
      <c r="C376" t="s">
        <v>38</v>
      </c>
    </row>
    <row r="377" spans="1:3">
      <c r="A377" s="1" t="s">
        <v>846</v>
      </c>
      <c r="B377" s="1" t="s">
        <v>1381</v>
      </c>
      <c r="C377" t="s">
        <v>140</v>
      </c>
    </row>
    <row r="378" spans="1:3">
      <c r="A378" s="1" t="s">
        <v>847</v>
      </c>
      <c r="B378" s="1" t="s">
        <v>1382</v>
      </c>
      <c r="C378" t="s">
        <v>83</v>
      </c>
    </row>
    <row r="379" spans="1:3">
      <c r="A379" s="1" t="s">
        <v>848</v>
      </c>
      <c r="B379" s="1" t="s">
        <v>1383</v>
      </c>
      <c r="C379" t="s">
        <v>252</v>
      </c>
    </row>
    <row r="380" spans="1:3">
      <c r="A380" s="1" t="s">
        <v>849</v>
      </c>
      <c r="B380" s="1" t="s">
        <v>1384</v>
      </c>
      <c r="C380" t="s">
        <v>38</v>
      </c>
    </row>
    <row r="381" spans="1:3">
      <c r="A381" s="1" t="s">
        <v>850</v>
      </c>
      <c r="B381" s="1" t="s">
        <v>1143</v>
      </c>
      <c r="C381" t="s">
        <v>280</v>
      </c>
    </row>
    <row r="382" spans="1:3">
      <c r="A382" s="1" t="s">
        <v>851</v>
      </c>
      <c r="B382" s="1" t="s">
        <v>1385</v>
      </c>
      <c r="C382" t="s">
        <v>107</v>
      </c>
    </row>
    <row r="383" spans="1:3">
      <c r="A383" s="1" t="s">
        <v>852</v>
      </c>
      <c r="B383" s="1" t="s">
        <v>1386</v>
      </c>
      <c r="C383" t="s">
        <v>105</v>
      </c>
    </row>
    <row r="384" spans="1:3">
      <c r="A384" s="1" t="s">
        <v>853</v>
      </c>
      <c r="B384" s="1" t="s">
        <v>1387</v>
      </c>
      <c r="C384" t="s">
        <v>122</v>
      </c>
    </row>
    <row r="385" spans="1:3">
      <c r="A385" s="1" t="s">
        <v>854</v>
      </c>
      <c r="B385" s="1" t="s">
        <v>1388</v>
      </c>
      <c r="C385" t="s">
        <v>125</v>
      </c>
    </row>
    <row r="386" spans="1:3">
      <c r="A386" s="1" t="s">
        <v>855</v>
      </c>
      <c r="B386" s="1" t="s">
        <v>1389</v>
      </c>
      <c r="C386" t="s">
        <v>105</v>
      </c>
    </row>
    <row r="387" spans="1:3">
      <c r="A387" s="1" t="s">
        <v>856</v>
      </c>
      <c r="B387" s="1" t="s">
        <v>1390</v>
      </c>
      <c r="C387" t="s">
        <v>105</v>
      </c>
    </row>
    <row r="388" spans="1:3">
      <c r="A388" s="1" t="s">
        <v>857</v>
      </c>
      <c r="B388" s="1" t="s">
        <v>1391</v>
      </c>
      <c r="C388" t="s">
        <v>83</v>
      </c>
    </row>
    <row r="389" spans="1:3">
      <c r="A389" s="1" t="s">
        <v>858</v>
      </c>
      <c r="B389" s="1" t="s">
        <v>1392</v>
      </c>
      <c r="C389" t="s">
        <v>64</v>
      </c>
    </row>
    <row r="390" spans="1:3">
      <c r="A390" s="1" t="s">
        <v>859</v>
      </c>
      <c r="B390" s="1" t="s">
        <v>1393</v>
      </c>
      <c r="C390" t="s">
        <v>105</v>
      </c>
    </row>
    <row r="391" spans="1:3">
      <c r="A391" s="1" t="s">
        <v>860</v>
      </c>
      <c r="B391" s="1" t="s">
        <v>1394</v>
      </c>
      <c r="C391" t="s">
        <v>107</v>
      </c>
    </row>
    <row r="392" spans="1:3">
      <c r="A392" s="1" t="s">
        <v>861</v>
      </c>
      <c r="B392" s="1" t="s">
        <v>1395</v>
      </c>
      <c r="C392" t="s">
        <v>105</v>
      </c>
    </row>
    <row r="393" spans="1:3">
      <c r="A393" s="1" t="s">
        <v>862</v>
      </c>
      <c r="B393" s="1" t="s">
        <v>1396</v>
      </c>
      <c r="C393" t="s">
        <v>44</v>
      </c>
    </row>
    <row r="394" spans="1:3">
      <c r="A394" s="1" t="s">
        <v>863</v>
      </c>
      <c r="B394" s="1" t="s">
        <v>1397</v>
      </c>
      <c r="C394" t="s">
        <v>64</v>
      </c>
    </row>
    <row r="395" spans="1:3">
      <c r="A395" s="1" t="s">
        <v>864</v>
      </c>
      <c r="B395" s="1" t="s">
        <v>1398</v>
      </c>
      <c r="C395" t="s">
        <v>44</v>
      </c>
    </row>
    <row r="396" spans="1:3">
      <c r="A396" s="1" t="s">
        <v>865</v>
      </c>
      <c r="B396" s="1" t="s">
        <v>1399</v>
      </c>
      <c r="C396" t="s">
        <v>105</v>
      </c>
    </row>
    <row r="397" spans="1:3">
      <c r="A397" s="1" t="s">
        <v>866</v>
      </c>
      <c r="B397" s="1" t="s">
        <v>1400</v>
      </c>
      <c r="C397" t="s">
        <v>122</v>
      </c>
    </row>
    <row r="398" spans="1:3">
      <c r="A398" s="1" t="s">
        <v>867</v>
      </c>
      <c r="B398" s="1" t="s">
        <v>1401</v>
      </c>
      <c r="C398" t="s">
        <v>72</v>
      </c>
    </row>
    <row r="399" spans="1:3">
      <c r="A399" s="1" t="s">
        <v>868</v>
      </c>
      <c r="B399" s="1" t="s">
        <v>1143</v>
      </c>
      <c r="C399" t="s">
        <v>56</v>
      </c>
    </row>
    <row r="400" spans="1:3">
      <c r="A400" s="1" t="s">
        <v>869</v>
      </c>
      <c r="B400" s="1" t="s">
        <v>1402</v>
      </c>
      <c r="C400" t="s">
        <v>105</v>
      </c>
    </row>
    <row r="401" spans="1:3">
      <c r="A401" s="1" t="s">
        <v>870</v>
      </c>
      <c r="B401" s="1" t="s">
        <v>1403</v>
      </c>
      <c r="C401" t="s">
        <v>105</v>
      </c>
    </row>
    <row r="402" spans="1:3">
      <c r="A402" s="1" t="s">
        <v>871</v>
      </c>
      <c r="B402" s="1" t="s">
        <v>1404</v>
      </c>
      <c r="C402" t="s">
        <v>105</v>
      </c>
    </row>
    <row r="403" spans="1:3">
      <c r="A403" s="1" t="s">
        <v>872</v>
      </c>
      <c r="B403" s="1" t="s">
        <v>1405</v>
      </c>
      <c r="C403" t="s">
        <v>83</v>
      </c>
    </row>
    <row r="404" spans="1:3">
      <c r="A404" s="1" t="s">
        <v>873</v>
      </c>
      <c r="B404" s="1" t="s">
        <v>1406</v>
      </c>
      <c r="C404" t="s">
        <v>280</v>
      </c>
    </row>
    <row r="405" spans="1:3">
      <c r="A405" s="1" t="s">
        <v>874</v>
      </c>
      <c r="B405" s="1" t="s">
        <v>1407</v>
      </c>
      <c r="C405" t="s">
        <v>44</v>
      </c>
    </row>
    <row r="406" spans="1:3">
      <c r="A406" s="1" t="s">
        <v>875</v>
      </c>
      <c r="B406" s="1" t="s">
        <v>1143</v>
      </c>
      <c r="C406" t="s">
        <v>160</v>
      </c>
    </row>
    <row r="407" spans="1:3">
      <c r="A407" s="1" t="s">
        <v>876</v>
      </c>
      <c r="B407" s="1" t="s">
        <v>1408</v>
      </c>
      <c r="C407" t="s">
        <v>105</v>
      </c>
    </row>
    <row r="408" spans="1:3">
      <c r="A408" s="1" t="s">
        <v>877</v>
      </c>
      <c r="B408" s="1" t="s">
        <v>1409</v>
      </c>
      <c r="C408" t="s">
        <v>44</v>
      </c>
    </row>
    <row r="409" spans="1:3">
      <c r="A409" s="1" t="s">
        <v>878</v>
      </c>
      <c r="B409" s="1" t="s">
        <v>1410</v>
      </c>
      <c r="C409" t="s">
        <v>83</v>
      </c>
    </row>
    <row r="410" spans="1:3">
      <c r="A410" s="1" t="s">
        <v>879</v>
      </c>
      <c r="B410" s="1" t="s">
        <v>1411</v>
      </c>
      <c r="C410" t="s">
        <v>105</v>
      </c>
    </row>
    <row r="411" spans="1:3">
      <c r="A411" s="1" t="s">
        <v>880</v>
      </c>
      <c r="B411" s="1" t="s">
        <v>1412</v>
      </c>
      <c r="C411" t="s">
        <v>44</v>
      </c>
    </row>
    <row r="412" spans="1:3">
      <c r="A412" s="1" t="s">
        <v>881</v>
      </c>
      <c r="B412" s="1" t="s">
        <v>1413</v>
      </c>
      <c r="C412" t="s">
        <v>160</v>
      </c>
    </row>
    <row r="413" spans="1:3">
      <c r="A413" s="1" t="s">
        <v>882</v>
      </c>
      <c r="B413" s="1" t="s">
        <v>1414</v>
      </c>
      <c r="C413" t="s">
        <v>44</v>
      </c>
    </row>
    <row r="414" spans="1:3">
      <c r="A414" s="1" t="s">
        <v>883</v>
      </c>
      <c r="B414" s="1" t="s">
        <v>1415</v>
      </c>
      <c r="C414" t="s">
        <v>101</v>
      </c>
    </row>
    <row r="415" spans="1:3">
      <c r="A415" s="1" t="s">
        <v>884</v>
      </c>
      <c r="B415" s="1" t="s">
        <v>1416</v>
      </c>
      <c r="C415" t="s">
        <v>44</v>
      </c>
    </row>
    <row r="416" spans="1:3">
      <c r="A416" s="1" t="s">
        <v>885</v>
      </c>
      <c r="B416" s="1" t="s">
        <v>1417</v>
      </c>
      <c r="C416" t="s">
        <v>56</v>
      </c>
    </row>
    <row r="417" spans="1:3">
      <c r="A417" s="1" t="s">
        <v>886</v>
      </c>
      <c r="B417" s="1" t="s">
        <v>1143</v>
      </c>
      <c r="C417" t="s">
        <v>44</v>
      </c>
    </row>
    <row r="418" spans="1:3">
      <c r="A418" s="1" t="s">
        <v>887</v>
      </c>
      <c r="B418" s="1" t="s">
        <v>1418</v>
      </c>
      <c r="C418" t="s">
        <v>280</v>
      </c>
    </row>
    <row r="419" spans="1:3">
      <c r="A419" s="1" t="s">
        <v>888</v>
      </c>
      <c r="B419" s="1" t="s">
        <v>1419</v>
      </c>
      <c r="C419" t="s">
        <v>52</v>
      </c>
    </row>
    <row r="420" spans="1:3">
      <c r="A420" s="1" t="s">
        <v>889</v>
      </c>
      <c r="B420" s="1" t="s">
        <v>1420</v>
      </c>
      <c r="C420" t="s">
        <v>463</v>
      </c>
    </row>
    <row r="421" spans="1:3">
      <c r="A421" s="1" t="s">
        <v>890</v>
      </c>
      <c r="B421" s="1" t="s">
        <v>1421</v>
      </c>
      <c r="C421" t="s">
        <v>56</v>
      </c>
    </row>
    <row r="422" spans="1:3">
      <c r="A422" s="1" t="s">
        <v>891</v>
      </c>
      <c r="B422" s="1" t="s">
        <v>1422</v>
      </c>
      <c r="C422" t="s">
        <v>44</v>
      </c>
    </row>
    <row r="423" spans="1:3">
      <c r="A423" s="1" t="s">
        <v>892</v>
      </c>
      <c r="B423" s="1" t="s">
        <v>1423</v>
      </c>
      <c r="C423" t="s">
        <v>105</v>
      </c>
    </row>
    <row r="424" spans="1:3">
      <c r="A424" s="1" t="s">
        <v>893</v>
      </c>
      <c r="B424" s="1" t="s">
        <v>1424</v>
      </c>
      <c r="C424" t="s">
        <v>105</v>
      </c>
    </row>
    <row r="425" spans="1:3">
      <c r="A425" s="1" t="s">
        <v>894</v>
      </c>
      <c r="B425" s="1" t="s">
        <v>1425</v>
      </c>
      <c r="C425" t="s">
        <v>44</v>
      </c>
    </row>
    <row r="426" spans="1:3">
      <c r="A426" s="1" t="s">
        <v>895</v>
      </c>
      <c r="B426" s="1" t="s">
        <v>1426</v>
      </c>
      <c r="C426" t="s">
        <v>252</v>
      </c>
    </row>
    <row r="427" spans="1:3">
      <c r="A427" s="1" t="s">
        <v>896</v>
      </c>
      <c r="B427" s="1" t="s">
        <v>1427</v>
      </c>
      <c r="C427" t="s">
        <v>44</v>
      </c>
    </row>
    <row r="428" spans="1:3">
      <c r="A428" s="1" t="s">
        <v>897</v>
      </c>
      <c r="B428" s="1" t="s">
        <v>1428</v>
      </c>
      <c r="C428" t="s">
        <v>105</v>
      </c>
    </row>
    <row r="429" spans="1:3">
      <c r="A429" s="1" t="s">
        <v>898</v>
      </c>
      <c r="B429" s="1" t="s">
        <v>1429</v>
      </c>
      <c r="C429" t="s">
        <v>125</v>
      </c>
    </row>
    <row r="430" spans="1:3">
      <c r="A430" s="1" t="s">
        <v>899</v>
      </c>
      <c r="B430" s="1" t="s">
        <v>1430</v>
      </c>
      <c r="C430" t="s">
        <v>140</v>
      </c>
    </row>
    <row r="431" spans="1:3">
      <c r="A431" s="1" t="s">
        <v>900</v>
      </c>
      <c r="B431" s="1" t="s">
        <v>1431</v>
      </c>
      <c r="C431" t="s">
        <v>83</v>
      </c>
    </row>
    <row r="432" spans="1:3">
      <c r="A432" s="1" t="s">
        <v>901</v>
      </c>
      <c r="B432" s="1" t="s">
        <v>1432</v>
      </c>
      <c r="C432" t="s">
        <v>64</v>
      </c>
    </row>
    <row r="433" spans="1:3">
      <c r="A433" s="1" t="s">
        <v>902</v>
      </c>
      <c r="B433" s="1" t="s">
        <v>1433</v>
      </c>
      <c r="C433" t="s">
        <v>44</v>
      </c>
    </row>
    <row r="434" spans="1:3">
      <c r="A434" s="1" t="s">
        <v>903</v>
      </c>
      <c r="B434" s="1" t="s">
        <v>1434</v>
      </c>
      <c r="C434" t="s">
        <v>83</v>
      </c>
    </row>
    <row r="435" spans="1:3">
      <c r="A435" s="1" t="s">
        <v>904</v>
      </c>
      <c r="B435" s="1" t="s">
        <v>1435</v>
      </c>
      <c r="C435" t="s">
        <v>105</v>
      </c>
    </row>
    <row r="436" spans="1:3">
      <c r="A436" s="1" t="s">
        <v>905</v>
      </c>
      <c r="B436" s="1" t="s">
        <v>1143</v>
      </c>
      <c r="C436" t="s">
        <v>44</v>
      </c>
    </row>
    <row r="437" spans="1:3">
      <c r="A437" s="1" t="s">
        <v>906</v>
      </c>
      <c r="B437" s="1" t="s">
        <v>1143</v>
      </c>
      <c r="C437" t="s">
        <v>105</v>
      </c>
    </row>
    <row r="438" spans="1:3">
      <c r="A438" s="1" t="s">
        <v>907</v>
      </c>
      <c r="B438" s="1" t="s">
        <v>1436</v>
      </c>
      <c r="C438" t="s">
        <v>105</v>
      </c>
    </row>
    <row r="439" spans="1:3">
      <c r="A439" s="1" t="s">
        <v>908</v>
      </c>
      <c r="B439" s="1" t="s">
        <v>1437</v>
      </c>
      <c r="C439" t="s">
        <v>56</v>
      </c>
    </row>
    <row r="440" spans="1:3">
      <c r="A440" s="1" t="s">
        <v>909</v>
      </c>
      <c r="B440" s="1" t="s">
        <v>1438</v>
      </c>
      <c r="C440" t="s">
        <v>44</v>
      </c>
    </row>
    <row r="441" spans="1:3">
      <c r="A441" s="1" t="s">
        <v>910</v>
      </c>
      <c r="B441" s="1" t="s">
        <v>1439</v>
      </c>
      <c r="C441" t="s">
        <v>122</v>
      </c>
    </row>
    <row r="442" spans="1:3">
      <c r="A442" s="1" t="s">
        <v>911</v>
      </c>
      <c r="B442" s="1" t="s">
        <v>1440</v>
      </c>
      <c r="C442" t="s">
        <v>105</v>
      </c>
    </row>
    <row r="443" spans="1:3">
      <c r="A443" s="1" t="s">
        <v>912</v>
      </c>
      <c r="B443" s="1" t="s">
        <v>1441</v>
      </c>
      <c r="C443" t="s">
        <v>56</v>
      </c>
    </row>
    <row r="444" spans="1:3">
      <c r="A444" s="1" t="s">
        <v>913</v>
      </c>
      <c r="B444" s="1" t="s">
        <v>1442</v>
      </c>
      <c r="C444" t="s">
        <v>280</v>
      </c>
    </row>
    <row r="445" spans="1:3">
      <c r="A445" s="1" t="s">
        <v>914</v>
      </c>
      <c r="B445" s="1" t="s">
        <v>1443</v>
      </c>
      <c r="C445" t="s">
        <v>173</v>
      </c>
    </row>
    <row r="446" spans="1:3">
      <c r="A446" s="1" t="s">
        <v>915</v>
      </c>
      <c r="B446" s="1" t="s">
        <v>1444</v>
      </c>
      <c r="C446" t="s">
        <v>105</v>
      </c>
    </row>
    <row r="447" spans="1:3">
      <c r="A447" s="1" t="s">
        <v>916</v>
      </c>
      <c r="B447" s="1" t="s">
        <v>1445</v>
      </c>
      <c r="C447" t="s">
        <v>44</v>
      </c>
    </row>
    <row r="448" spans="1:3">
      <c r="A448" s="1" t="s">
        <v>917</v>
      </c>
      <c r="B448" s="1" t="s">
        <v>1446</v>
      </c>
      <c r="C448" t="s">
        <v>52</v>
      </c>
    </row>
    <row r="449" spans="1:3">
      <c r="A449" s="1" t="s">
        <v>918</v>
      </c>
      <c r="B449" s="1" t="s">
        <v>1447</v>
      </c>
      <c r="C449" t="s">
        <v>49</v>
      </c>
    </row>
    <row r="450" spans="1:3">
      <c r="A450" s="1" t="s">
        <v>919</v>
      </c>
      <c r="B450" s="1" t="s">
        <v>1448</v>
      </c>
      <c r="C450" t="s">
        <v>105</v>
      </c>
    </row>
    <row r="451" spans="1:3">
      <c r="A451" s="1" t="s">
        <v>920</v>
      </c>
      <c r="B451" s="1" t="s">
        <v>1143</v>
      </c>
      <c r="C451" t="s">
        <v>465</v>
      </c>
    </row>
    <row r="452" spans="1:3">
      <c r="A452" s="1" t="s">
        <v>921</v>
      </c>
      <c r="B452" s="1" t="s">
        <v>1449</v>
      </c>
      <c r="C452" t="s">
        <v>44</v>
      </c>
    </row>
    <row r="453" spans="1:3">
      <c r="A453" s="1" t="s">
        <v>922</v>
      </c>
      <c r="B453" s="1" t="s">
        <v>1450</v>
      </c>
      <c r="C453" t="s">
        <v>44</v>
      </c>
    </row>
    <row r="454" spans="1:3">
      <c r="A454" s="1" t="s">
        <v>923</v>
      </c>
      <c r="B454" s="1" t="s">
        <v>1451</v>
      </c>
      <c r="C454" t="s">
        <v>44</v>
      </c>
    </row>
    <row r="455" spans="1:3">
      <c r="A455" s="1" t="s">
        <v>924</v>
      </c>
      <c r="B455" s="1" t="s">
        <v>1452</v>
      </c>
      <c r="C455" t="s">
        <v>44</v>
      </c>
    </row>
    <row r="456" spans="1:3">
      <c r="A456" s="1" t="s">
        <v>925</v>
      </c>
      <c r="B456" s="1" t="s">
        <v>1143</v>
      </c>
      <c r="C456" t="s">
        <v>56</v>
      </c>
    </row>
    <row r="457" spans="1:3">
      <c r="A457" s="1" t="s">
        <v>926</v>
      </c>
      <c r="B457" s="1" t="s">
        <v>1453</v>
      </c>
      <c r="C457" t="s">
        <v>44</v>
      </c>
    </row>
    <row r="458" spans="1:3">
      <c r="A458" s="1" t="s">
        <v>927</v>
      </c>
      <c r="B458" s="1" t="s">
        <v>1454</v>
      </c>
      <c r="C458" t="s">
        <v>105</v>
      </c>
    </row>
    <row r="459" spans="1:3">
      <c r="A459" s="1" t="s">
        <v>928</v>
      </c>
      <c r="B459" s="1" t="s">
        <v>1455</v>
      </c>
      <c r="C459" t="s">
        <v>44</v>
      </c>
    </row>
    <row r="460" spans="1:3">
      <c r="A460" s="1" t="s">
        <v>929</v>
      </c>
      <c r="B460" s="1" t="s">
        <v>1456</v>
      </c>
      <c r="C460" t="s">
        <v>44</v>
      </c>
    </row>
    <row r="461" spans="1:3">
      <c r="A461" s="1" t="s">
        <v>930</v>
      </c>
      <c r="B461" s="1" t="s">
        <v>1457</v>
      </c>
      <c r="C461" t="s">
        <v>52</v>
      </c>
    </row>
    <row r="462" spans="1:3">
      <c r="A462" s="1" t="s">
        <v>931</v>
      </c>
      <c r="B462" s="1" t="s">
        <v>1143</v>
      </c>
      <c r="C462" t="s">
        <v>105</v>
      </c>
    </row>
    <row r="463" spans="1:3">
      <c r="A463" s="1" t="s">
        <v>932</v>
      </c>
      <c r="B463" s="1" t="s">
        <v>1458</v>
      </c>
      <c r="C463" t="s">
        <v>44</v>
      </c>
    </row>
    <row r="464" spans="1:3">
      <c r="A464" s="1" t="s">
        <v>933</v>
      </c>
      <c r="B464" s="1" t="s">
        <v>1143</v>
      </c>
      <c r="C464" t="s">
        <v>83</v>
      </c>
    </row>
    <row r="465" spans="1:3">
      <c r="A465" s="1" t="s">
        <v>934</v>
      </c>
      <c r="B465" s="1" t="s">
        <v>1459</v>
      </c>
      <c r="C465" t="s">
        <v>52</v>
      </c>
    </row>
    <row r="466" spans="1:3">
      <c r="A466" s="1" t="s">
        <v>935</v>
      </c>
      <c r="B466" s="1" t="s">
        <v>1143</v>
      </c>
      <c r="C466" t="s">
        <v>56</v>
      </c>
    </row>
    <row r="467" spans="1:3">
      <c r="A467" s="1" t="s">
        <v>936</v>
      </c>
      <c r="B467" s="1" t="s">
        <v>1460</v>
      </c>
      <c r="C467" t="s">
        <v>280</v>
      </c>
    </row>
    <row r="468" spans="1:3">
      <c r="A468" s="1" t="s">
        <v>937</v>
      </c>
      <c r="B468" s="1" t="s">
        <v>1461</v>
      </c>
      <c r="C468" t="s">
        <v>44</v>
      </c>
    </row>
    <row r="469" spans="1:3">
      <c r="A469" s="1" t="s">
        <v>938</v>
      </c>
      <c r="B469" s="1" t="s">
        <v>1462</v>
      </c>
      <c r="C469" t="s">
        <v>101</v>
      </c>
    </row>
    <row r="470" spans="1:3">
      <c r="A470" s="1" t="s">
        <v>939</v>
      </c>
      <c r="B470" s="1" t="s">
        <v>1463</v>
      </c>
      <c r="C470" t="s">
        <v>64</v>
      </c>
    </row>
    <row r="471" spans="1:3">
      <c r="A471" s="1" t="s">
        <v>940</v>
      </c>
      <c r="B471" s="1" t="s">
        <v>1464</v>
      </c>
      <c r="C471" t="s">
        <v>105</v>
      </c>
    </row>
    <row r="472" spans="1:3">
      <c r="A472" s="1" t="s">
        <v>941</v>
      </c>
      <c r="B472" s="1" t="s">
        <v>1143</v>
      </c>
      <c r="C472" t="s">
        <v>44</v>
      </c>
    </row>
    <row r="473" spans="1:3">
      <c r="A473" s="1" t="s">
        <v>942</v>
      </c>
      <c r="B473" s="1" t="s">
        <v>1143</v>
      </c>
      <c r="C473" t="s">
        <v>44</v>
      </c>
    </row>
    <row r="474" spans="1:3">
      <c r="A474" s="1" t="s">
        <v>943</v>
      </c>
      <c r="B474" s="1" t="s">
        <v>1465</v>
      </c>
      <c r="C474" t="s">
        <v>105</v>
      </c>
    </row>
    <row r="475" spans="1:3">
      <c r="A475" s="1" t="s">
        <v>944</v>
      </c>
      <c r="B475" s="1" t="s">
        <v>1466</v>
      </c>
      <c r="C475" t="s">
        <v>90</v>
      </c>
    </row>
    <row r="476" spans="1:3">
      <c r="A476" s="1" t="s">
        <v>945</v>
      </c>
      <c r="B476" s="1" t="s">
        <v>1467</v>
      </c>
      <c r="C476" t="s">
        <v>280</v>
      </c>
    </row>
    <row r="477" spans="1:3">
      <c r="A477" s="1" t="s">
        <v>946</v>
      </c>
      <c r="B477" s="1" t="s">
        <v>1468</v>
      </c>
      <c r="C477" t="s">
        <v>280</v>
      </c>
    </row>
    <row r="478" spans="1:3">
      <c r="A478" s="1" t="s">
        <v>947</v>
      </c>
      <c r="B478" s="1" t="s">
        <v>1469</v>
      </c>
      <c r="C478" t="s">
        <v>44</v>
      </c>
    </row>
    <row r="479" spans="1:3">
      <c r="A479" s="1" t="s">
        <v>948</v>
      </c>
      <c r="B479" s="1" t="s">
        <v>1470</v>
      </c>
      <c r="C479" t="s">
        <v>44</v>
      </c>
    </row>
    <row r="480" spans="1:3">
      <c r="A480" s="1" t="s">
        <v>949</v>
      </c>
      <c r="B480" s="1" t="s">
        <v>1471</v>
      </c>
      <c r="C480" t="s">
        <v>105</v>
      </c>
    </row>
    <row r="481" spans="1:3">
      <c r="A481" s="1" t="s">
        <v>950</v>
      </c>
      <c r="B481" s="1" t="s">
        <v>1472</v>
      </c>
      <c r="C481" t="s">
        <v>410</v>
      </c>
    </row>
    <row r="482" spans="1:3">
      <c r="A482" s="1" t="s">
        <v>951</v>
      </c>
      <c r="B482" s="1" t="s">
        <v>1473</v>
      </c>
      <c r="C482" t="s">
        <v>105</v>
      </c>
    </row>
    <row r="483" spans="1:3">
      <c r="A483" s="1" t="s">
        <v>952</v>
      </c>
      <c r="B483" s="1" t="s">
        <v>1474</v>
      </c>
      <c r="C483" t="s">
        <v>105</v>
      </c>
    </row>
    <row r="484" spans="1:3">
      <c r="A484" s="1" t="s">
        <v>953</v>
      </c>
      <c r="B484" s="1" t="s">
        <v>1475</v>
      </c>
      <c r="C484" t="s">
        <v>105</v>
      </c>
    </row>
    <row r="485" spans="1:3">
      <c r="A485" s="1" t="s">
        <v>954</v>
      </c>
      <c r="B485" s="1" t="s">
        <v>1476</v>
      </c>
      <c r="C485" t="s">
        <v>280</v>
      </c>
    </row>
    <row r="486" spans="1:3">
      <c r="A486" s="1" t="s">
        <v>955</v>
      </c>
      <c r="B486" s="1" t="s">
        <v>1477</v>
      </c>
      <c r="C486" t="s">
        <v>105</v>
      </c>
    </row>
    <row r="487" spans="1:3">
      <c r="A487" s="1" t="s">
        <v>956</v>
      </c>
      <c r="B487" s="1" t="s">
        <v>1478</v>
      </c>
      <c r="C487" t="s">
        <v>160</v>
      </c>
    </row>
    <row r="488" spans="1:3">
      <c r="A488" s="1" t="s">
        <v>957</v>
      </c>
      <c r="B488" s="1" t="s">
        <v>1479</v>
      </c>
      <c r="C488" t="s">
        <v>105</v>
      </c>
    </row>
    <row r="489" spans="1:3">
      <c r="A489" s="1" t="s">
        <v>958</v>
      </c>
      <c r="B489" s="1" t="s">
        <v>1480</v>
      </c>
      <c r="C489" t="s">
        <v>280</v>
      </c>
    </row>
    <row r="490" spans="1:3">
      <c r="A490" s="1" t="s">
        <v>959</v>
      </c>
      <c r="B490" s="1" t="s">
        <v>1481</v>
      </c>
      <c r="C490" t="s">
        <v>105</v>
      </c>
    </row>
    <row r="491" spans="1:3">
      <c r="A491" s="1" t="s">
        <v>960</v>
      </c>
      <c r="B491" s="1" t="s">
        <v>1482</v>
      </c>
      <c r="C491" t="s">
        <v>56</v>
      </c>
    </row>
    <row r="492" spans="1:3">
      <c r="A492" s="1" t="s">
        <v>961</v>
      </c>
      <c r="B492" s="1" t="s">
        <v>1483</v>
      </c>
      <c r="C492" t="s">
        <v>465</v>
      </c>
    </row>
    <row r="493" spans="1:3">
      <c r="A493" s="1" t="s">
        <v>962</v>
      </c>
      <c r="B493" s="1" t="s">
        <v>1484</v>
      </c>
      <c r="C493" t="s">
        <v>105</v>
      </c>
    </row>
    <row r="494" spans="1:3">
      <c r="A494" s="1" t="s">
        <v>963</v>
      </c>
      <c r="B494" s="1" t="s">
        <v>1485</v>
      </c>
      <c r="C494" t="s">
        <v>105</v>
      </c>
    </row>
    <row r="495" spans="1:3">
      <c r="A495" s="1" t="s">
        <v>964</v>
      </c>
      <c r="B495" s="1" t="s">
        <v>1486</v>
      </c>
      <c r="C495" t="s">
        <v>252</v>
      </c>
    </row>
    <row r="496" spans="1:3">
      <c r="A496" s="1" t="s">
        <v>965</v>
      </c>
      <c r="B496" s="1" t="s">
        <v>1487</v>
      </c>
      <c r="C496" t="s">
        <v>105</v>
      </c>
    </row>
    <row r="497" spans="1:3">
      <c r="A497" s="1" t="s">
        <v>966</v>
      </c>
      <c r="B497" s="1" t="s">
        <v>1488</v>
      </c>
      <c r="C497" t="s">
        <v>252</v>
      </c>
    </row>
    <row r="498" spans="1:3">
      <c r="A498" s="1" t="s">
        <v>967</v>
      </c>
      <c r="B498" s="1" t="s">
        <v>1489</v>
      </c>
      <c r="C498" t="s">
        <v>105</v>
      </c>
    </row>
    <row r="499" spans="1:3">
      <c r="A499" s="1" t="s">
        <v>968</v>
      </c>
      <c r="B499" s="1" t="s">
        <v>1490</v>
      </c>
      <c r="C499" t="s">
        <v>417</v>
      </c>
    </row>
    <row r="500" spans="1:3">
      <c r="A500" s="1" t="s">
        <v>969</v>
      </c>
      <c r="B500" s="1" t="s">
        <v>1143</v>
      </c>
      <c r="C500" t="s">
        <v>105</v>
      </c>
    </row>
    <row r="501" spans="1:3">
      <c r="A501" s="1" t="s">
        <v>970</v>
      </c>
      <c r="B501" s="1" t="s">
        <v>1491</v>
      </c>
      <c r="C501" t="s">
        <v>56</v>
      </c>
    </row>
    <row r="502" spans="1:3">
      <c r="A502" s="1" t="s">
        <v>971</v>
      </c>
      <c r="B502" s="1" t="s">
        <v>1492</v>
      </c>
      <c r="C502" t="s">
        <v>410</v>
      </c>
    </row>
    <row r="503" spans="1:3">
      <c r="A503" s="1" t="s">
        <v>972</v>
      </c>
      <c r="B503" s="1" t="s">
        <v>1493</v>
      </c>
      <c r="C503" t="s">
        <v>105</v>
      </c>
    </row>
    <row r="504" spans="1:3">
      <c r="A504" s="1" t="s">
        <v>973</v>
      </c>
      <c r="B504" s="1" t="s">
        <v>1494</v>
      </c>
      <c r="C504" t="s">
        <v>56</v>
      </c>
    </row>
    <row r="505" spans="1:3">
      <c r="A505" s="1" t="s">
        <v>974</v>
      </c>
      <c r="B505" s="1" t="s">
        <v>1495</v>
      </c>
      <c r="C505" t="s">
        <v>122</v>
      </c>
    </row>
    <row r="506" spans="1:3">
      <c r="A506" s="1" t="s">
        <v>975</v>
      </c>
      <c r="B506" s="1" t="s">
        <v>1496</v>
      </c>
      <c r="C506" t="s">
        <v>280</v>
      </c>
    </row>
    <row r="507" spans="1:3">
      <c r="A507" s="1" t="s">
        <v>976</v>
      </c>
      <c r="B507" s="1" t="s">
        <v>1497</v>
      </c>
      <c r="C507" t="s">
        <v>465</v>
      </c>
    </row>
    <row r="508" spans="1:3">
      <c r="A508" s="1" t="s">
        <v>977</v>
      </c>
      <c r="B508" s="1" t="s">
        <v>1498</v>
      </c>
      <c r="C508" t="s">
        <v>160</v>
      </c>
    </row>
    <row r="509" spans="1:3">
      <c r="A509" s="1" t="s">
        <v>978</v>
      </c>
      <c r="B509" s="1" t="s">
        <v>1499</v>
      </c>
      <c r="C509" t="s">
        <v>212</v>
      </c>
    </row>
    <row r="510" spans="1:3">
      <c r="A510" s="1" t="s">
        <v>979</v>
      </c>
      <c r="B510" s="1" t="s">
        <v>1500</v>
      </c>
      <c r="C510" t="s">
        <v>280</v>
      </c>
    </row>
    <row r="511" spans="1:3">
      <c r="A511" s="1" t="s">
        <v>980</v>
      </c>
      <c r="B511" s="1" t="s">
        <v>1501</v>
      </c>
      <c r="C511" t="s">
        <v>464</v>
      </c>
    </row>
    <row r="512" spans="1:3">
      <c r="A512" s="1" t="s">
        <v>981</v>
      </c>
      <c r="B512" s="1" t="s">
        <v>1502</v>
      </c>
      <c r="C512" t="s">
        <v>52</v>
      </c>
    </row>
    <row r="513" spans="1:3">
      <c r="A513" s="1" t="s">
        <v>982</v>
      </c>
      <c r="B513" s="1" t="s">
        <v>1503</v>
      </c>
      <c r="C513" t="s">
        <v>122</v>
      </c>
    </row>
    <row r="514" spans="1:3">
      <c r="A514" s="1" t="s">
        <v>983</v>
      </c>
      <c r="B514" s="1" t="s">
        <v>1143</v>
      </c>
      <c r="C514" t="s">
        <v>105</v>
      </c>
    </row>
    <row r="515" spans="1:3">
      <c r="A515" s="1" t="s">
        <v>984</v>
      </c>
      <c r="B515" s="1" t="s">
        <v>1143</v>
      </c>
      <c r="C515" t="s">
        <v>105</v>
      </c>
    </row>
    <row r="516" spans="1:3">
      <c r="A516" s="1" t="s">
        <v>985</v>
      </c>
      <c r="B516" s="1" t="s">
        <v>1504</v>
      </c>
      <c r="C516" t="s">
        <v>280</v>
      </c>
    </row>
    <row r="517" spans="1:3">
      <c r="A517" s="1" t="s">
        <v>986</v>
      </c>
      <c r="B517" s="1" t="s">
        <v>1505</v>
      </c>
      <c r="C517" t="s">
        <v>105</v>
      </c>
    </row>
    <row r="518" spans="1:3">
      <c r="A518" s="1" t="s">
        <v>987</v>
      </c>
      <c r="B518" s="1" t="s">
        <v>1506</v>
      </c>
      <c r="C518" t="s">
        <v>105</v>
      </c>
    </row>
    <row r="519" spans="1:3">
      <c r="A519" s="1" t="s">
        <v>988</v>
      </c>
      <c r="B519" s="1" t="s">
        <v>1507</v>
      </c>
      <c r="C519" t="s">
        <v>44</v>
      </c>
    </row>
    <row r="520" spans="1:3">
      <c r="A520" s="1" t="s">
        <v>989</v>
      </c>
      <c r="B520" s="1" t="s">
        <v>1508</v>
      </c>
      <c r="C520" t="s">
        <v>44</v>
      </c>
    </row>
    <row r="521" spans="1:3">
      <c r="A521" s="1" t="s">
        <v>990</v>
      </c>
      <c r="B521" s="1" t="s">
        <v>1509</v>
      </c>
      <c r="C521" t="s">
        <v>44</v>
      </c>
    </row>
    <row r="522" spans="1:3">
      <c r="A522" s="1" t="s">
        <v>991</v>
      </c>
      <c r="B522" s="1" t="s">
        <v>1510</v>
      </c>
      <c r="C522" t="s">
        <v>160</v>
      </c>
    </row>
    <row r="523" spans="1:3">
      <c r="A523" s="1" t="s">
        <v>992</v>
      </c>
      <c r="B523" s="1" t="s">
        <v>1511</v>
      </c>
      <c r="C523" t="s">
        <v>52</v>
      </c>
    </row>
    <row r="524" spans="1:3">
      <c r="A524" s="1" t="s">
        <v>993</v>
      </c>
      <c r="B524" s="1" t="s">
        <v>1143</v>
      </c>
      <c r="C524" t="s">
        <v>105</v>
      </c>
    </row>
    <row r="525" spans="1:3">
      <c r="A525" s="1" t="s">
        <v>994</v>
      </c>
      <c r="B525" s="1" t="s">
        <v>1512</v>
      </c>
      <c r="C525" t="s">
        <v>410</v>
      </c>
    </row>
    <row r="526" spans="1:3">
      <c r="A526" s="1" t="s">
        <v>995</v>
      </c>
      <c r="B526" s="1" t="s">
        <v>1513</v>
      </c>
      <c r="C526" t="s">
        <v>64</v>
      </c>
    </row>
    <row r="527" spans="1:3">
      <c r="A527" s="1" t="s">
        <v>996</v>
      </c>
      <c r="B527" s="1" t="s">
        <v>1514</v>
      </c>
      <c r="C527" t="s">
        <v>140</v>
      </c>
    </row>
    <row r="528" spans="1:3">
      <c r="A528" s="1" t="s">
        <v>997</v>
      </c>
      <c r="B528" s="1" t="s">
        <v>1515</v>
      </c>
      <c r="C528" t="s">
        <v>105</v>
      </c>
    </row>
    <row r="529" spans="1:3">
      <c r="A529" s="1" t="s">
        <v>998</v>
      </c>
      <c r="B529" s="1" t="s">
        <v>1516</v>
      </c>
      <c r="C529" t="s">
        <v>105</v>
      </c>
    </row>
    <row r="530" spans="1:3">
      <c r="A530" s="1" t="s">
        <v>999</v>
      </c>
      <c r="B530" s="1" t="s">
        <v>1517</v>
      </c>
      <c r="C530" t="s">
        <v>463</v>
      </c>
    </row>
    <row r="531" spans="1:3">
      <c r="A531" s="1" t="s">
        <v>1000</v>
      </c>
      <c r="B531" s="1" t="s">
        <v>1518</v>
      </c>
      <c r="C531" t="s">
        <v>329</v>
      </c>
    </row>
    <row r="532" spans="1:3">
      <c r="A532" s="1" t="s">
        <v>1001</v>
      </c>
      <c r="B532" s="1" t="s">
        <v>1519</v>
      </c>
      <c r="C532" t="s">
        <v>122</v>
      </c>
    </row>
    <row r="533" spans="1:3">
      <c r="A533" s="1" t="s">
        <v>1002</v>
      </c>
      <c r="B533" s="1" t="s">
        <v>1520</v>
      </c>
      <c r="C533" t="s">
        <v>101</v>
      </c>
    </row>
    <row r="534" spans="1:3">
      <c r="A534" s="1" t="s">
        <v>1003</v>
      </c>
      <c r="B534" s="1" t="s">
        <v>1521</v>
      </c>
      <c r="C534" t="s">
        <v>44</v>
      </c>
    </row>
    <row r="535" spans="1:3">
      <c r="A535" s="1" t="s">
        <v>1004</v>
      </c>
      <c r="B535" s="1" t="s">
        <v>1522</v>
      </c>
      <c r="C535" t="s">
        <v>56</v>
      </c>
    </row>
    <row r="536" spans="1:3">
      <c r="A536" s="1" t="s">
        <v>1005</v>
      </c>
      <c r="B536" s="1" t="s">
        <v>1523</v>
      </c>
      <c r="C536" t="s">
        <v>160</v>
      </c>
    </row>
    <row r="537" spans="1:3">
      <c r="A537" s="1" t="s">
        <v>1006</v>
      </c>
      <c r="B537" s="1" t="s">
        <v>1524</v>
      </c>
      <c r="C537" t="s">
        <v>105</v>
      </c>
    </row>
    <row r="538" spans="1:3">
      <c r="A538" s="1" t="s">
        <v>1007</v>
      </c>
      <c r="B538" s="1" t="s">
        <v>1525</v>
      </c>
      <c r="C538" t="s">
        <v>52</v>
      </c>
    </row>
    <row r="539" spans="1:3">
      <c r="A539" s="1" t="s">
        <v>1008</v>
      </c>
      <c r="B539" s="1" t="s">
        <v>1526</v>
      </c>
      <c r="C539" t="s">
        <v>83</v>
      </c>
    </row>
    <row r="540" spans="1:3">
      <c r="A540" s="1" t="s">
        <v>1009</v>
      </c>
      <c r="B540" s="1" t="s">
        <v>1527</v>
      </c>
      <c r="C540" t="s">
        <v>44</v>
      </c>
    </row>
    <row r="541" spans="1:3">
      <c r="A541" s="1" t="s">
        <v>1010</v>
      </c>
      <c r="B541" s="1" t="s">
        <v>1528</v>
      </c>
      <c r="C541" t="s">
        <v>64</v>
      </c>
    </row>
    <row r="542" spans="1:3">
      <c r="A542" s="1" t="s">
        <v>1011</v>
      </c>
      <c r="B542" s="1" t="s">
        <v>1529</v>
      </c>
      <c r="C542" t="s">
        <v>122</v>
      </c>
    </row>
    <row r="543" spans="1:3">
      <c r="A543" s="1" t="s">
        <v>1012</v>
      </c>
      <c r="B543" s="1" t="s">
        <v>1530</v>
      </c>
      <c r="C543" t="s">
        <v>83</v>
      </c>
    </row>
    <row r="544" spans="1:3">
      <c r="A544" s="1" t="s">
        <v>1013</v>
      </c>
      <c r="B544" s="1" t="s">
        <v>1531</v>
      </c>
      <c r="C544" t="s">
        <v>101</v>
      </c>
    </row>
    <row r="545" spans="1:3">
      <c r="A545" s="1" t="s">
        <v>1014</v>
      </c>
      <c r="B545" s="1" t="s">
        <v>1532</v>
      </c>
      <c r="C545" t="s">
        <v>56</v>
      </c>
    </row>
    <row r="546" spans="1:3">
      <c r="A546" s="1" t="s">
        <v>1015</v>
      </c>
      <c r="B546" s="1" t="s">
        <v>1533</v>
      </c>
      <c r="C546" t="s">
        <v>105</v>
      </c>
    </row>
    <row r="547" spans="1:3">
      <c r="A547" s="1" t="s">
        <v>1016</v>
      </c>
      <c r="B547" s="1" t="s">
        <v>1534</v>
      </c>
      <c r="C547" t="s">
        <v>125</v>
      </c>
    </row>
    <row r="548" spans="1:3">
      <c r="A548" s="1" t="s">
        <v>1017</v>
      </c>
      <c r="B548" s="1" t="s">
        <v>1535</v>
      </c>
      <c r="C548" t="s">
        <v>125</v>
      </c>
    </row>
    <row r="549" spans="1:3">
      <c r="A549" s="1" t="s">
        <v>1018</v>
      </c>
      <c r="B549" s="1" t="s">
        <v>1536</v>
      </c>
      <c r="C549" t="s">
        <v>105</v>
      </c>
    </row>
    <row r="550" spans="1:3">
      <c r="A550" s="1" t="s">
        <v>1019</v>
      </c>
      <c r="B550" s="1" t="s">
        <v>1537</v>
      </c>
      <c r="C550" t="s">
        <v>125</v>
      </c>
    </row>
    <row r="551" spans="1:3">
      <c r="A551" s="1" t="s">
        <v>1020</v>
      </c>
      <c r="B551" s="1" t="s">
        <v>1538</v>
      </c>
      <c r="C551" t="s">
        <v>101</v>
      </c>
    </row>
    <row r="552" spans="1:3">
      <c r="A552" s="1" t="s">
        <v>1021</v>
      </c>
      <c r="B552" s="1" t="s">
        <v>1539</v>
      </c>
      <c r="C552" t="s">
        <v>105</v>
      </c>
    </row>
    <row r="553" spans="1:3">
      <c r="A553" s="1" t="s">
        <v>1022</v>
      </c>
      <c r="B553" s="1" t="s">
        <v>1540</v>
      </c>
      <c r="C553" t="s">
        <v>105</v>
      </c>
    </row>
    <row r="554" spans="1:3">
      <c r="A554" s="1" t="s">
        <v>1023</v>
      </c>
      <c r="B554" s="1" t="s">
        <v>1541</v>
      </c>
      <c r="C554" t="s">
        <v>44</v>
      </c>
    </row>
    <row r="555" spans="1:3">
      <c r="A555" s="1" t="s">
        <v>1024</v>
      </c>
      <c r="B555" s="1" t="s">
        <v>1542</v>
      </c>
      <c r="C555" t="s">
        <v>440</v>
      </c>
    </row>
    <row r="556" spans="1:3">
      <c r="A556" s="1" t="s">
        <v>1025</v>
      </c>
      <c r="B556" s="1" t="s">
        <v>1543</v>
      </c>
      <c r="C556" t="s">
        <v>56</v>
      </c>
    </row>
    <row r="557" spans="1:3">
      <c r="A557" s="1" t="s">
        <v>1026</v>
      </c>
      <c r="B557" s="1" t="s">
        <v>1544</v>
      </c>
      <c r="C557" t="s">
        <v>173</v>
      </c>
    </row>
    <row r="558" spans="1:3">
      <c r="A558" s="1" t="s">
        <v>1027</v>
      </c>
      <c r="B558" s="1" t="s">
        <v>1545</v>
      </c>
      <c r="C558" t="s">
        <v>83</v>
      </c>
    </row>
    <row r="559" spans="1:3">
      <c r="A559" s="1" t="s">
        <v>1028</v>
      </c>
      <c r="B559" s="1" t="s">
        <v>1546</v>
      </c>
      <c r="C559" t="s">
        <v>366</v>
      </c>
    </row>
    <row r="560" spans="1:3">
      <c r="A560" s="1" t="s">
        <v>1029</v>
      </c>
      <c r="B560" s="1" t="s">
        <v>1547</v>
      </c>
      <c r="C560" t="s">
        <v>105</v>
      </c>
    </row>
    <row r="561" spans="1:3">
      <c r="A561" s="1" t="s">
        <v>1030</v>
      </c>
      <c r="B561" s="1" t="s">
        <v>1548</v>
      </c>
      <c r="C561" t="s">
        <v>44</v>
      </c>
    </row>
    <row r="562" spans="1:3">
      <c r="A562" s="1" t="s">
        <v>1031</v>
      </c>
      <c r="B562" s="1" t="s">
        <v>1549</v>
      </c>
      <c r="C562" t="s">
        <v>160</v>
      </c>
    </row>
    <row r="563" spans="1:3">
      <c r="A563" s="1" t="s">
        <v>1032</v>
      </c>
      <c r="B563" s="1" t="s">
        <v>1550</v>
      </c>
      <c r="C563" t="s">
        <v>83</v>
      </c>
    </row>
    <row r="564" spans="1:3">
      <c r="A564" s="1" t="s">
        <v>1033</v>
      </c>
      <c r="B564" s="1" t="s">
        <v>1551</v>
      </c>
      <c r="C564" t="s">
        <v>105</v>
      </c>
    </row>
    <row r="565" spans="1:3">
      <c r="A565" s="1" t="s">
        <v>1034</v>
      </c>
      <c r="B565" s="1" t="s">
        <v>1552</v>
      </c>
      <c r="C565" t="s">
        <v>178</v>
      </c>
    </row>
    <row r="566" spans="1:3">
      <c r="A566" s="1" t="s">
        <v>1035</v>
      </c>
      <c r="B566" s="1" t="s">
        <v>1553</v>
      </c>
      <c r="C566" t="s">
        <v>410</v>
      </c>
    </row>
    <row r="567" spans="1:3">
      <c r="A567" s="1" t="s">
        <v>1036</v>
      </c>
      <c r="B567" s="1" t="s">
        <v>1554</v>
      </c>
      <c r="C567" t="s">
        <v>280</v>
      </c>
    </row>
    <row r="568" spans="1:3">
      <c r="A568" s="1" t="s">
        <v>1037</v>
      </c>
      <c r="B568" s="1" t="s">
        <v>1555</v>
      </c>
      <c r="C568" t="s">
        <v>101</v>
      </c>
    </row>
    <row r="569" spans="1:3">
      <c r="A569" s="1" t="s">
        <v>1038</v>
      </c>
      <c r="B569" s="1" t="s">
        <v>1556</v>
      </c>
      <c r="C569" t="s">
        <v>105</v>
      </c>
    </row>
    <row r="570" spans="1:3">
      <c r="A570" s="1" t="s">
        <v>1039</v>
      </c>
      <c r="B570" s="1" t="s">
        <v>1557</v>
      </c>
      <c r="C570" t="s">
        <v>180</v>
      </c>
    </row>
    <row r="571" spans="1:3">
      <c r="A571" s="1" t="s">
        <v>1040</v>
      </c>
      <c r="B571" s="1" t="s">
        <v>1558</v>
      </c>
      <c r="C571" t="s">
        <v>160</v>
      </c>
    </row>
    <row r="572" spans="1:3">
      <c r="A572" s="1" t="s">
        <v>1041</v>
      </c>
      <c r="B572" s="1" t="s">
        <v>1559</v>
      </c>
      <c r="C572" t="s">
        <v>44</v>
      </c>
    </row>
    <row r="573" spans="1:3">
      <c r="A573" s="1" t="s">
        <v>1042</v>
      </c>
      <c r="B573" s="1" t="s">
        <v>1560</v>
      </c>
      <c r="C573" t="s">
        <v>56</v>
      </c>
    </row>
    <row r="574" spans="1:3">
      <c r="A574" s="1" t="s">
        <v>1043</v>
      </c>
      <c r="B574" s="1" t="s">
        <v>1561</v>
      </c>
      <c r="C574" t="s">
        <v>329</v>
      </c>
    </row>
    <row r="575" spans="1:3">
      <c r="A575" s="1" t="s">
        <v>1044</v>
      </c>
      <c r="B575" s="1" t="s">
        <v>1562</v>
      </c>
      <c r="C575" t="s">
        <v>280</v>
      </c>
    </row>
    <row r="576" spans="1:3">
      <c r="A576" s="1" t="s">
        <v>1045</v>
      </c>
      <c r="B576" s="1" t="s">
        <v>1563</v>
      </c>
      <c r="C576" t="s">
        <v>105</v>
      </c>
    </row>
    <row r="577" spans="1:3">
      <c r="A577" s="1" t="s">
        <v>1046</v>
      </c>
      <c r="B577" s="1" t="s">
        <v>1564</v>
      </c>
      <c r="C577" t="s">
        <v>83</v>
      </c>
    </row>
    <row r="578" spans="1:3">
      <c r="A578" s="1" t="s">
        <v>1047</v>
      </c>
      <c r="B578" s="1" t="s">
        <v>1565</v>
      </c>
      <c r="C578" t="s">
        <v>49</v>
      </c>
    </row>
    <row r="579" spans="1:3">
      <c r="A579" s="1" t="s">
        <v>1048</v>
      </c>
      <c r="B579" s="1" t="s">
        <v>1566</v>
      </c>
      <c r="C579" t="s">
        <v>105</v>
      </c>
    </row>
    <row r="580" spans="1:3">
      <c r="A580" s="1" t="s">
        <v>1049</v>
      </c>
      <c r="B580" s="1" t="s">
        <v>1567</v>
      </c>
      <c r="C580" t="s">
        <v>56</v>
      </c>
    </row>
    <row r="581" spans="1:3">
      <c r="A581" s="1" t="s">
        <v>1050</v>
      </c>
      <c r="B581" s="1" t="s">
        <v>1568</v>
      </c>
      <c r="C581" t="s">
        <v>64</v>
      </c>
    </row>
    <row r="582" spans="1:3">
      <c r="A582" s="1" t="s">
        <v>1051</v>
      </c>
      <c r="B582" s="1" t="s">
        <v>1569</v>
      </c>
      <c r="C582" t="s">
        <v>173</v>
      </c>
    </row>
    <row r="583" spans="1:3">
      <c r="A583" s="1" t="s">
        <v>1052</v>
      </c>
      <c r="B583" s="1" t="s">
        <v>1570</v>
      </c>
      <c r="C583" t="s">
        <v>56</v>
      </c>
    </row>
    <row r="584" spans="1:3">
      <c r="A584" s="1" t="s">
        <v>1053</v>
      </c>
      <c r="B584" s="1" t="s">
        <v>1571</v>
      </c>
      <c r="C584" t="s">
        <v>64</v>
      </c>
    </row>
    <row r="585" spans="1:3">
      <c r="A585" s="1" t="s">
        <v>1054</v>
      </c>
      <c r="B585" s="1" t="s">
        <v>1572</v>
      </c>
      <c r="C585" t="s">
        <v>105</v>
      </c>
    </row>
    <row r="586" spans="1:3">
      <c r="A586" s="1" t="s">
        <v>1055</v>
      </c>
      <c r="B586" s="1" t="s">
        <v>1573</v>
      </c>
      <c r="C586" t="s">
        <v>44</v>
      </c>
    </row>
    <row r="587" spans="1:3">
      <c r="A587" s="1" t="s">
        <v>1056</v>
      </c>
      <c r="B587" s="1" t="s">
        <v>1143</v>
      </c>
      <c r="C587" t="s">
        <v>90</v>
      </c>
    </row>
    <row r="588" spans="1:3">
      <c r="A588" s="1" t="s">
        <v>1057</v>
      </c>
      <c r="B588" s="1" t="s">
        <v>1574</v>
      </c>
      <c r="C588" t="s">
        <v>105</v>
      </c>
    </row>
    <row r="589" spans="1:3">
      <c r="A589" s="1" t="s">
        <v>1058</v>
      </c>
      <c r="B589" s="1" t="s">
        <v>1575</v>
      </c>
      <c r="C589" t="s">
        <v>52</v>
      </c>
    </row>
    <row r="590" spans="1:3">
      <c r="A590" s="1" t="s">
        <v>1059</v>
      </c>
      <c r="B590" s="1" t="s">
        <v>1576</v>
      </c>
      <c r="C590" t="s">
        <v>105</v>
      </c>
    </row>
    <row r="591" spans="1:3">
      <c r="A591" s="1" t="s">
        <v>1060</v>
      </c>
      <c r="B591" s="1" t="s">
        <v>1577</v>
      </c>
      <c r="C591" t="s">
        <v>298</v>
      </c>
    </row>
    <row r="592" spans="1:3">
      <c r="A592" s="1" t="s">
        <v>1061</v>
      </c>
      <c r="B592" s="1" t="s">
        <v>1578</v>
      </c>
      <c r="C592" t="s">
        <v>101</v>
      </c>
    </row>
    <row r="593" spans="1:3">
      <c r="A593" s="1" t="s">
        <v>1062</v>
      </c>
      <c r="B593" s="1" t="s">
        <v>1579</v>
      </c>
      <c r="C593" t="s">
        <v>125</v>
      </c>
    </row>
    <row r="594" spans="1:3">
      <c r="A594" s="1" t="s">
        <v>1063</v>
      </c>
      <c r="B594" s="1" t="s">
        <v>1580</v>
      </c>
      <c r="C594" t="s">
        <v>105</v>
      </c>
    </row>
    <row r="595" spans="1:3">
      <c r="A595" s="1" t="s">
        <v>1064</v>
      </c>
      <c r="B595" s="1" t="s">
        <v>1581</v>
      </c>
      <c r="C595" t="s">
        <v>122</v>
      </c>
    </row>
    <row r="596" spans="1:3">
      <c r="A596" s="1" t="s">
        <v>1065</v>
      </c>
      <c r="B596" s="1" t="s">
        <v>1582</v>
      </c>
      <c r="C596" t="s">
        <v>52</v>
      </c>
    </row>
    <row r="597" spans="1:3">
      <c r="A597" s="1" t="s">
        <v>1066</v>
      </c>
      <c r="B597" s="1" t="s">
        <v>1583</v>
      </c>
      <c r="C597" t="s">
        <v>105</v>
      </c>
    </row>
    <row r="598" spans="1:3">
      <c r="A598" s="1" t="s">
        <v>1067</v>
      </c>
      <c r="B598" s="1" t="s">
        <v>1584</v>
      </c>
      <c r="C598" t="s">
        <v>450</v>
      </c>
    </row>
    <row r="599" spans="1:3">
      <c r="A599" s="1" t="s">
        <v>1068</v>
      </c>
      <c r="B599" s="1" t="s">
        <v>1585</v>
      </c>
      <c r="C599" t="s">
        <v>450</v>
      </c>
    </row>
    <row r="600" spans="1:3">
      <c r="A600" s="1" t="s">
        <v>1069</v>
      </c>
      <c r="B600" s="1" t="s">
        <v>1586</v>
      </c>
      <c r="C600" t="s">
        <v>450</v>
      </c>
    </row>
    <row r="601" spans="1:3">
      <c r="A601" s="1" t="s">
        <v>1070</v>
      </c>
      <c r="B601" s="1" t="s">
        <v>1587</v>
      </c>
      <c r="C601" t="s">
        <v>64</v>
      </c>
    </row>
    <row r="602" spans="1:3">
      <c r="A602" s="1" t="s">
        <v>1071</v>
      </c>
      <c r="B602" s="1" t="s">
        <v>1588</v>
      </c>
      <c r="C602" t="s">
        <v>450</v>
      </c>
    </row>
    <row r="603" spans="1:3">
      <c r="A603" s="1" t="s">
        <v>1072</v>
      </c>
      <c r="B603" s="1" t="s">
        <v>1589</v>
      </c>
      <c r="C603" t="s">
        <v>160</v>
      </c>
    </row>
    <row r="604" spans="1:3">
      <c r="A604" s="1" t="s">
        <v>1073</v>
      </c>
      <c r="B604" s="1" t="s">
        <v>1590</v>
      </c>
      <c r="C604" t="s">
        <v>101</v>
      </c>
    </row>
    <row r="605" spans="1:3">
      <c r="A605" s="1" t="s">
        <v>1074</v>
      </c>
      <c r="B605" s="1" t="s">
        <v>1591</v>
      </c>
      <c r="C605" t="s">
        <v>44</v>
      </c>
    </row>
    <row r="606" spans="1:3">
      <c r="A606" s="1" t="s">
        <v>1075</v>
      </c>
      <c r="B606" s="1" t="s">
        <v>1592</v>
      </c>
      <c r="C606" t="s">
        <v>64</v>
      </c>
    </row>
    <row r="607" spans="1:3">
      <c r="A607" s="1" t="s">
        <v>1076</v>
      </c>
      <c r="B607" s="1" t="s">
        <v>1593</v>
      </c>
      <c r="C607" t="s">
        <v>83</v>
      </c>
    </row>
    <row r="608" spans="1:3">
      <c r="A608" s="1" t="s">
        <v>1077</v>
      </c>
      <c r="B608" s="1" t="s">
        <v>1594</v>
      </c>
      <c r="C608" t="s">
        <v>83</v>
      </c>
    </row>
    <row r="609" spans="1:3">
      <c r="A609" s="1" t="s">
        <v>1078</v>
      </c>
      <c r="B609" s="1" t="s">
        <v>1595</v>
      </c>
      <c r="C609" t="s">
        <v>105</v>
      </c>
    </row>
    <row r="610" spans="1:3">
      <c r="A610" s="1" t="s">
        <v>1079</v>
      </c>
      <c r="B610" s="1" t="s">
        <v>1596</v>
      </c>
      <c r="C610" t="s">
        <v>463</v>
      </c>
    </row>
    <row r="611" spans="1:3">
      <c r="A611" s="1" t="s">
        <v>1080</v>
      </c>
      <c r="B611" s="1" t="s">
        <v>1597</v>
      </c>
      <c r="C611" t="s">
        <v>83</v>
      </c>
    </row>
    <row r="612" spans="1:3">
      <c r="A612" s="1" t="s">
        <v>1081</v>
      </c>
      <c r="B612" s="1" t="s">
        <v>1598</v>
      </c>
      <c r="C612" t="s">
        <v>83</v>
      </c>
    </row>
    <row r="613" spans="1:3">
      <c r="A613" s="1" t="s">
        <v>1082</v>
      </c>
      <c r="B613" s="1" t="s">
        <v>1599</v>
      </c>
      <c r="C613" t="s">
        <v>450</v>
      </c>
    </row>
    <row r="614" spans="1:3">
      <c r="A614" s="1" t="s">
        <v>1083</v>
      </c>
      <c r="B614" s="1" t="s">
        <v>1600</v>
      </c>
      <c r="C614" t="s">
        <v>105</v>
      </c>
    </row>
    <row r="615" spans="1:3">
      <c r="A615" s="1" t="s">
        <v>1084</v>
      </c>
      <c r="B615" s="1" t="s">
        <v>1601</v>
      </c>
      <c r="C615" t="s">
        <v>52</v>
      </c>
    </row>
    <row r="616" spans="1:3">
      <c r="A616" s="1" t="s">
        <v>1085</v>
      </c>
      <c r="B616" s="1" t="s">
        <v>1602</v>
      </c>
      <c r="C616" t="s">
        <v>52</v>
      </c>
    </row>
    <row r="617" spans="1:3">
      <c r="A617" s="1" t="s">
        <v>1086</v>
      </c>
      <c r="B617" s="1" t="s">
        <v>1603</v>
      </c>
      <c r="C617" t="s">
        <v>329</v>
      </c>
    </row>
    <row r="618" spans="1:3">
      <c r="A618" s="1" t="s">
        <v>1087</v>
      </c>
      <c r="B618" s="1" t="s">
        <v>1604</v>
      </c>
      <c r="C618" t="s">
        <v>38</v>
      </c>
    </row>
    <row r="619" spans="1:3">
      <c r="A619" s="1" t="s">
        <v>1088</v>
      </c>
      <c r="B619" s="1" t="s">
        <v>1605</v>
      </c>
      <c r="C619" t="s">
        <v>450</v>
      </c>
    </row>
    <row r="620" spans="1:3">
      <c r="A620" s="1" t="s">
        <v>1089</v>
      </c>
      <c r="B620" s="1" t="s">
        <v>1606</v>
      </c>
      <c r="C620" t="s">
        <v>56</v>
      </c>
    </row>
    <row r="621" spans="1:3">
      <c r="A621" s="1" t="s">
        <v>1090</v>
      </c>
      <c r="B621" s="1" t="s">
        <v>1607</v>
      </c>
      <c r="C621" t="s">
        <v>105</v>
      </c>
    </row>
    <row r="622" spans="1:3">
      <c r="A622" s="1" t="s">
        <v>1091</v>
      </c>
      <c r="B622" s="1" t="s">
        <v>1608</v>
      </c>
      <c r="C622" t="s">
        <v>56</v>
      </c>
    </row>
    <row r="623" spans="1:3">
      <c r="A623" s="1" t="s">
        <v>1092</v>
      </c>
      <c r="B623" s="1" t="s">
        <v>1609</v>
      </c>
      <c r="C623" t="s">
        <v>140</v>
      </c>
    </row>
    <row r="624" spans="1:3">
      <c r="A624" s="1" t="s">
        <v>1093</v>
      </c>
      <c r="B624" s="1" t="s">
        <v>1610</v>
      </c>
      <c r="C624" t="s">
        <v>140</v>
      </c>
    </row>
    <row r="625" spans="1:3">
      <c r="A625" s="1" t="s">
        <v>1094</v>
      </c>
      <c r="B625" s="1" t="s">
        <v>1143</v>
      </c>
      <c r="C625" t="s">
        <v>52</v>
      </c>
    </row>
    <row r="626" spans="1:3">
      <c r="A626" s="1" t="s">
        <v>1095</v>
      </c>
      <c r="B626" s="1" t="s">
        <v>1611</v>
      </c>
      <c r="C626" t="s">
        <v>173</v>
      </c>
    </row>
    <row r="627" spans="1:3">
      <c r="A627" s="1" t="s">
        <v>1096</v>
      </c>
      <c r="B627" s="1" t="s">
        <v>1612</v>
      </c>
      <c r="C627" t="s">
        <v>97</v>
      </c>
    </row>
    <row r="628" spans="1:3">
      <c r="A628" s="1" t="s">
        <v>1097</v>
      </c>
      <c r="B628" s="1" t="s">
        <v>1613</v>
      </c>
      <c r="C628" t="s">
        <v>280</v>
      </c>
    </row>
    <row r="629" spans="1:3">
      <c r="A629" s="1" t="s">
        <v>1098</v>
      </c>
      <c r="B629" s="1" t="s">
        <v>1614</v>
      </c>
      <c r="C629" t="s">
        <v>64</v>
      </c>
    </row>
    <row r="630" spans="1:3">
      <c r="A630" s="1" t="s">
        <v>1099</v>
      </c>
      <c r="B630" s="1" t="s">
        <v>1615</v>
      </c>
      <c r="C630" t="s">
        <v>140</v>
      </c>
    </row>
    <row r="631" spans="1:3">
      <c r="A631" s="1" t="s">
        <v>1100</v>
      </c>
      <c r="B631" s="1" t="s">
        <v>1616</v>
      </c>
      <c r="C631" t="s">
        <v>173</v>
      </c>
    </row>
    <row r="632" spans="1:3">
      <c r="A632" s="1" t="s">
        <v>1101</v>
      </c>
      <c r="B632" s="1" t="s">
        <v>1617</v>
      </c>
      <c r="C632" t="s">
        <v>64</v>
      </c>
    </row>
    <row r="633" spans="1:3">
      <c r="A633" s="1" t="s">
        <v>1102</v>
      </c>
      <c r="B633" s="1" t="s">
        <v>1618</v>
      </c>
      <c r="C633" t="s">
        <v>64</v>
      </c>
    </row>
    <row r="634" spans="1:3">
      <c r="A634" s="1" t="s">
        <v>1103</v>
      </c>
      <c r="B634" s="1" t="s">
        <v>1143</v>
      </c>
      <c r="C634" t="s">
        <v>140</v>
      </c>
    </row>
    <row r="635" spans="1:3">
      <c r="A635" s="1" t="s">
        <v>1104</v>
      </c>
      <c r="B635" s="1" t="s">
        <v>1619</v>
      </c>
      <c r="C635" t="s">
        <v>122</v>
      </c>
    </row>
    <row r="636" spans="1:3">
      <c r="A636" s="1" t="s">
        <v>1105</v>
      </c>
      <c r="B636" s="1" t="s">
        <v>1620</v>
      </c>
      <c r="C636" t="s">
        <v>160</v>
      </c>
    </row>
    <row r="637" spans="1:3">
      <c r="A637" s="1" t="s">
        <v>1106</v>
      </c>
      <c r="B637" s="1" t="s">
        <v>1621</v>
      </c>
      <c r="C637" t="s">
        <v>64</v>
      </c>
    </row>
    <row r="638" spans="1:3">
      <c r="A638" s="1" t="s">
        <v>1107</v>
      </c>
      <c r="B638" s="1" t="s">
        <v>1622</v>
      </c>
      <c r="C638" t="s">
        <v>105</v>
      </c>
    </row>
    <row r="639" spans="1:3">
      <c r="A639" s="1" t="s">
        <v>1108</v>
      </c>
      <c r="B639" s="1" t="s">
        <v>1623</v>
      </c>
      <c r="C639" t="s">
        <v>105</v>
      </c>
    </row>
    <row r="640" spans="1:3">
      <c r="A640" s="1" t="s">
        <v>1109</v>
      </c>
      <c r="B640" s="1" t="s">
        <v>1624</v>
      </c>
      <c r="C640" t="s">
        <v>105</v>
      </c>
    </row>
    <row r="641" spans="1:3">
      <c r="A641" s="1" t="s">
        <v>1110</v>
      </c>
      <c r="B641" s="1" t="s">
        <v>1143</v>
      </c>
      <c r="C641" t="s">
        <v>140</v>
      </c>
    </row>
    <row r="642" spans="1:3">
      <c r="A642" s="1" t="s">
        <v>1111</v>
      </c>
      <c r="B642" s="1" t="s">
        <v>1625</v>
      </c>
      <c r="C642" t="s">
        <v>105</v>
      </c>
    </row>
    <row r="643" spans="1:3">
      <c r="A643" s="1" t="s">
        <v>1112</v>
      </c>
      <c r="B643" s="1" t="s">
        <v>1626</v>
      </c>
      <c r="C643" t="s">
        <v>105</v>
      </c>
    </row>
    <row r="644" spans="1:3">
      <c r="A644" s="1" t="s">
        <v>1113</v>
      </c>
      <c r="B644" s="1" t="s">
        <v>1627</v>
      </c>
      <c r="C644" t="s">
        <v>44</v>
      </c>
    </row>
    <row r="645" spans="1:3">
      <c r="A645" s="1" t="s">
        <v>1114</v>
      </c>
      <c r="B645" s="1" t="s">
        <v>1628</v>
      </c>
      <c r="C645" t="s">
        <v>56</v>
      </c>
    </row>
    <row r="646" spans="1:3">
      <c r="A646" s="1" t="s">
        <v>1115</v>
      </c>
      <c r="B646" s="1" t="s">
        <v>1629</v>
      </c>
      <c r="C646" t="s">
        <v>105</v>
      </c>
    </row>
    <row r="647" spans="1:3">
      <c r="A647" s="1" t="s">
        <v>1116</v>
      </c>
      <c r="B647" s="1" t="s">
        <v>1143</v>
      </c>
      <c r="C647" t="s">
        <v>140</v>
      </c>
    </row>
    <row r="648" spans="1:3">
      <c r="A648" s="1" t="s">
        <v>1117</v>
      </c>
      <c r="B648" s="1" t="s">
        <v>1630</v>
      </c>
      <c r="C648" t="s">
        <v>280</v>
      </c>
    </row>
    <row r="649" spans="1:3">
      <c r="A649" s="1" t="s">
        <v>1118</v>
      </c>
      <c r="B649" s="1" t="s">
        <v>1631</v>
      </c>
      <c r="C649" t="s">
        <v>308</v>
      </c>
    </row>
    <row r="650" spans="1:3">
      <c r="A650" s="1" t="s">
        <v>1119</v>
      </c>
      <c r="B650" s="1" t="s">
        <v>1632</v>
      </c>
      <c r="C650" t="s">
        <v>122</v>
      </c>
    </row>
    <row r="651" spans="1:3">
      <c r="A651" s="1" t="s">
        <v>1120</v>
      </c>
      <c r="B651" s="1" t="s">
        <v>1633</v>
      </c>
      <c r="C651" t="s">
        <v>105</v>
      </c>
    </row>
    <row r="652" spans="1:3">
      <c r="A652" s="1" t="s">
        <v>1121</v>
      </c>
      <c r="B652" s="1" t="s">
        <v>1634</v>
      </c>
      <c r="C652" t="s">
        <v>105</v>
      </c>
    </row>
    <row r="653" spans="1:3">
      <c r="A653" s="1" t="s">
        <v>1122</v>
      </c>
      <c r="B653" s="1" t="s">
        <v>1635</v>
      </c>
      <c r="C653" t="s">
        <v>64</v>
      </c>
    </row>
    <row r="654" spans="1:3">
      <c r="A654" s="1" t="s">
        <v>1123</v>
      </c>
      <c r="B654" s="1" t="s">
        <v>1636</v>
      </c>
      <c r="C654" t="s">
        <v>64</v>
      </c>
    </row>
    <row r="655" spans="1:3">
      <c r="A655" s="1" t="s">
        <v>1124</v>
      </c>
      <c r="B655" s="1" t="s">
        <v>1637</v>
      </c>
      <c r="C655" t="s">
        <v>101</v>
      </c>
    </row>
    <row r="656" spans="1:3">
      <c r="A656" s="1" t="s">
        <v>1125</v>
      </c>
      <c r="B656" s="1" t="s">
        <v>1638</v>
      </c>
      <c r="C656" t="s">
        <v>105</v>
      </c>
    </row>
    <row r="657" spans="1:3">
      <c r="A657" s="1" t="s">
        <v>1126</v>
      </c>
      <c r="B657" s="1" t="s">
        <v>1143</v>
      </c>
      <c r="C657" t="s">
        <v>105</v>
      </c>
    </row>
    <row r="658" spans="1:3">
      <c r="A658" s="1" t="s">
        <v>1127</v>
      </c>
      <c r="B658" s="1" t="s">
        <v>1639</v>
      </c>
      <c r="C658" t="s">
        <v>56</v>
      </c>
    </row>
    <row r="659" spans="1:3">
      <c r="A659" s="1" t="s">
        <v>1128</v>
      </c>
      <c r="B659" s="1" t="s">
        <v>1640</v>
      </c>
      <c r="C659" t="s">
        <v>105</v>
      </c>
    </row>
    <row r="660" spans="1:3">
      <c r="A660" s="1" t="s">
        <v>1129</v>
      </c>
      <c r="B660" s="1" t="s">
        <v>1641</v>
      </c>
      <c r="C660" t="s">
        <v>180</v>
      </c>
    </row>
    <row r="661" spans="1:3">
      <c r="A661" s="1" t="s">
        <v>1130</v>
      </c>
      <c r="B661" s="1" t="s">
        <v>1642</v>
      </c>
      <c r="C661" t="s">
        <v>44</v>
      </c>
    </row>
    <row r="662" spans="1:3">
      <c r="A662" s="1" t="s">
        <v>1131</v>
      </c>
      <c r="B662" s="1" t="s">
        <v>1643</v>
      </c>
      <c r="C662" t="s">
        <v>105</v>
      </c>
    </row>
    <row r="663" spans="1:3">
      <c r="A663" s="1" t="s">
        <v>1132</v>
      </c>
      <c r="B663" s="1" t="s">
        <v>1644</v>
      </c>
      <c r="C663" t="s">
        <v>105</v>
      </c>
    </row>
    <row r="664" spans="1:3">
      <c r="A664" s="1" t="s">
        <v>1133</v>
      </c>
      <c r="B664" s="1" t="s">
        <v>1645</v>
      </c>
      <c r="C664" t="s">
        <v>105</v>
      </c>
    </row>
    <row r="665" spans="1:3">
      <c r="A665" s="1" t="s">
        <v>1134</v>
      </c>
      <c r="B665" s="1" t="s">
        <v>1646</v>
      </c>
      <c r="C665" t="s">
        <v>44</v>
      </c>
    </row>
    <row r="666" spans="1:3">
      <c r="A666" s="1" t="s">
        <v>1135</v>
      </c>
      <c r="B666" s="1" t="s">
        <v>1647</v>
      </c>
      <c r="C666" t="s">
        <v>64</v>
      </c>
    </row>
    <row r="667" spans="1:3">
      <c r="A667" s="1" t="s">
        <v>1136</v>
      </c>
      <c r="B667" s="1" t="s">
        <v>1648</v>
      </c>
      <c r="C667" t="s">
        <v>298</v>
      </c>
    </row>
    <row r="668" spans="1:3">
      <c r="A668" s="1" t="s">
        <v>1137</v>
      </c>
      <c r="B668" s="1" t="s">
        <v>1649</v>
      </c>
      <c r="C668" t="s">
        <v>105</v>
      </c>
    </row>
    <row r="669" spans="1:3">
      <c r="A669" s="1" t="s">
        <v>1138</v>
      </c>
      <c r="B669" s="1" t="s">
        <v>1650</v>
      </c>
      <c r="C669" t="s">
        <v>105</v>
      </c>
    </row>
    <row r="670" spans="1:3">
      <c r="A670" s="1" t="s">
        <v>1139</v>
      </c>
      <c r="B670" s="1" t="s">
        <v>1651</v>
      </c>
      <c r="C670" t="s">
        <v>280</v>
      </c>
    </row>
    <row r="671" spans="1:3">
      <c r="A671" s="1" t="s">
        <v>1140</v>
      </c>
      <c r="B671" s="1" t="s">
        <v>1652</v>
      </c>
      <c r="C671" t="s">
        <v>105</v>
      </c>
    </row>
    <row r="672" spans="1:3">
      <c r="A672" s="1" t="s">
        <v>1141</v>
      </c>
      <c r="B672" s="1" t="s">
        <v>1653</v>
      </c>
      <c r="C672" t="s">
        <v>52</v>
      </c>
    </row>
    <row r="673" spans="1:3">
      <c r="A673" s="1" t="s">
        <v>1142</v>
      </c>
      <c r="B673" s="1" t="s">
        <v>1654</v>
      </c>
      <c r="C673" t="s">
        <v>105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L673"/>
  <sheetViews>
    <sheetView tabSelected="1" workbookViewId="0"/>
  </sheetViews>
  <sheetFormatPr defaultColWidth="11.42578125" defaultRowHeight="15"/>
  <cols>
    <col min="1" max="1" width="7" customWidth="1"/>
    <col min="2" max="2" width="9" customWidth="1"/>
    <col min="3" max="5" width="6.42578125" customWidth="1"/>
    <col min="6" max="6" width="5.5703125" customWidth="1"/>
    <col min="7" max="7" width="21.5703125" bestFit="1" customWidth="1"/>
    <col min="8" max="8" width="20.7109375" bestFit="1" customWidth="1"/>
    <col min="9" max="9" width="26.85546875" bestFit="1" customWidth="1"/>
    <col min="10" max="10" width="10.42578125" customWidth="1"/>
    <col min="11" max="11" width="12" customWidth="1"/>
    <col min="12" max="12" width="11.42578125" customWidth="1"/>
    <col min="13" max="13" width="18.140625" bestFit="1" customWidth="1"/>
    <col min="14" max="14" width="13.140625" bestFit="1" customWidth="1"/>
    <col min="15" max="15" width="9.42578125" bestFit="1" customWidth="1"/>
    <col min="16" max="16" width="6" customWidth="1"/>
    <col min="17" max="17" width="8.42578125" customWidth="1"/>
    <col min="18" max="18" width="10" customWidth="1"/>
    <col min="19" max="19" width="22.7109375" customWidth="1"/>
    <col min="20" max="20" width="10.7109375" customWidth="1"/>
    <col min="21" max="21" width="23.42578125" customWidth="1"/>
    <col min="22" max="22" width="10.85546875" customWidth="1"/>
    <col min="23" max="23" width="23.5703125" customWidth="1"/>
    <col min="24" max="24" width="29.28515625" customWidth="1"/>
    <col min="25" max="25" width="23.7109375" customWidth="1"/>
    <col min="26" max="26" width="21.28515625" customWidth="1"/>
    <col min="27" max="27" width="34" customWidth="1"/>
    <col min="28" max="28" width="16.5703125" customWidth="1"/>
    <col min="29" max="29" width="29.28515625" customWidth="1"/>
    <col min="30" max="30" width="17.28515625" customWidth="1"/>
    <col min="31" max="31" width="30" customWidth="1"/>
    <col min="32" max="32" width="17.42578125" customWidth="1"/>
    <col min="33" max="33" width="30.140625" customWidth="1"/>
    <col min="34" max="34" width="35.85546875" customWidth="1"/>
    <col min="35" max="35" width="30.28515625" customWidth="1"/>
    <col min="36" max="36" width="27.85546875" customWidth="1"/>
    <col min="37" max="37" width="40.5703125" customWidth="1"/>
  </cols>
  <sheetData>
    <row r="1" spans="1:38">
      <c r="A1" t="s">
        <v>469</v>
      </c>
      <c r="B1" t="s">
        <v>0</v>
      </c>
      <c r="C1" t="s">
        <v>1</v>
      </c>
      <c r="D1" t="s">
        <v>2</v>
      </c>
      <c r="E1" t="s">
        <v>470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>
      <c r="A2" s="1" t="str">
        <f>CONCATENATE("V",ROW(Tabla1[[#This Row],[Year]])-1)</f>
        <v>V1</v>
      </c>
      <c r="B2">
        <v>-4360</v>
      </c>
      <c r="E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" t="s">
        <v>36</v>
      </c>
      <c r="I2" t="s">
        <v>37</v>
      </c>
      <c r="J2" t="s">
        <v>38</v>
      </c>
      <c r="K2">
        <v>-30.2</v>
      </c>
      <c r="L2">
        <v>-178.47</v>
      </c>
      <c r="M2">
        <v>238</v>
      </c>
      <c r="N2" t="s">
        <v>39</v>
      </c>
      <c r="O2" t="s">
        <v>40</v>
      </c>
      <c r="P2" t="s">
        <v>41</v>
      </c>
      <c r="Q2">
        <v>6</v>
      </c>
    </row>
    <row r="3" spans="1:38">
      <c r="A3" s="1" t="str">
        <f>CONCATENATE("V",ROW(Tabla1[[#This Row],[Year]])-1)</f>
        <v>V2</v>
      </c>
      <c r="B3">
        <v>-4350</v>
      </c>
      <c r="E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" t="s">
        <v>42</v>
      </c>
      <c r="I3" t="s">
        <v>43</v>
      </c>
      <c r="J3" t="s">
        <v>44</v>
      </c>
      <c r="K3">
        <v>30.78</v>
      </c>
      <c r="L3">
        <v>130.28</v>
      </c>
      <c r="M3">
        <v>717</v>
      </c>
      <c r="N3" t="s">
        <v>39</v>
      </c>
      <c r="O3" t="s">
        <v>45</v>
      </c>
      <c r="P3" t="s">
        <v>46</v>
      </c>
      <c r="Q3">
        <v>7</v>
      </c>
      <c r="R3" t="s">
        <v>47</v>
      </c>
      <c r="T3">
        <v>3</v>
      </c>
      <c r="Z3">
        <v>3</v>
      </c>
      <c r="AB3">
        <v>3</v>
      </c>
      <c r="AD3">
        <v>3</v>
      </c>
      <c r="AJ3">
        <v>3</v>
      </c>
      <c r="AL3">
        <v>3</v>
      </c>
    </row>
    <row r="4" spans="1:38">
      <c r="A4" s="1" t="str">
        <f>CONCATENATE("V",ROW(Tabla1[[#This Row],[Year]])-1)</f>
        <v>V3</v>
      </c>
      <c r="B4">
        <v>-4050</v>
      </c>
      <c r="E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" t="s">
        <v>48</v>
      </c>
      <c r="I4" t="s">
        <v>49</v>
      </c>
      <c r="J4" t="s">
        <v>49</v>
      </c>
      <c r="K4">
        <v>11.984</v>
      </c>
      <c r="L4">
        <v>-86.161000000000001</v>
      </c>
      <c r="M4">
        <v>635</v>
      </c>
      <c r="N4" t="s">
        <v>39</v>
      </c>
      <c r="O4" t="s">
        <v>45</v>
      </c>
      <c r="P4" t="s">
        <v>46</v>
      </c>
      <c r="Q4">
        <v>6</v>
      </c>
    </row>
    <row r="5" spans="1:38">
      <c r="A5" s="1" t="str">
        <f>CONCATENATE("V",ROW(Tabla1[[#This Row],[Year]])-1)</f>
        <v>V4</v>
      </c>
      <c r="B5">
        <v>-4000</v>
      </c>
      <c r="E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" t="s">
        <v>50</v>
      </c>
      <c r="I5" t="s">
        <v>51</v>
      </c>
      <c r="J5" t="s">
        <v>52</v>
      </c>
      <c r="K5">
        <v>-5.58</v>
      </c>
      <c r="L5">
        <v>150.52000000000001</v>
      </c>
      <c r="M5">
        <v>742</v>
      </c>
      <c r="N5" t="s">
        <v>39</v>
      </c>
      <c r="O5" t="s">
        <v>45</v>
      </c>
      <c r="P5" t="s">
        <v>53</v>
      </c>
      <c r="Q5">
        <v>6</v>
      </c>
      <c r="T5">
        <v>1</v>
      </c>
      <c r="Z5">
        <v>1</v>
      </c>
    </row>
    <row r="6" spans="1:38">
      <c r="A6" s="1" t="str">
        <f>CONCATENATE("V",ROW(Tabla1[[#This Row],[Year]])-1)</f>
        <v>V5</v>
      </c>
      <c r="B6">
        <v>-3580</v>
      </c>
      <c r="E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" t="s">
        <v>54</v>
      </c>
      <c r="I6" t="s">
        <v>55</v>
      </c>
      <c r="J6" t="s">
        <v>56</v>
      </c>
      <c r="K6">
        <v>14.002000000000001</v>
      </c>
      <c r="L6">
        <v>120.99299999999999</v>
      </c>
      <c r="M6">
        <v>400</v>
      </c>
      <c r="N6" t="s">
        <v>57</v>
      </c>
      <c r="O6" t="s">
        <v>45</v>
      </c>
      <c r="P6" t="s">
        <v>46</v>
      </c>
      <c r="Q6">
        <v>6</v>
      </c>
    </row>
    <row r="7" spans="1:38">
      <c r="A7" s="1" t="str">
        <f>CONCATENATE("V",ROW(Tabla1[[#This Row],[Year]])-1)</f>
        <v>V6</v>
      </c>
      <c r="B7">
        <v>-3550</v>
      </c>
      <c r="E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" t="s">
        <v>58</v>
      </c>
      <c r="I7" t="s">
        <v>55</v>
      </c>
      <c r="J7" t="s">
        <v>56</v>
      </c>
      <c r="K7">
        <v>15.13</v>
      </c>
      <c r="L7">
        <v>120.35</v>
      </c>
      <c r="M7">
        <v>1486</v>
      </c>
      <c r="N7" t="s">
        <v>57</v>
      </c>
      <c r="O7" t="s">
        <v>45</v>
      </c>
      <c r="P7" t="s">
        <v>46</v>
      </c>
      <c r="Q7">
        <v>6</v>
      </c>
    </row>
    <row r="8" spans="1:38">
      <c r="A8" s="1" t="str">
        <f>CONCATENATE("V",ROW(Tabla1[[#This Row],[Year]])-1)</f>
        <v>V7</v>
      </c>
      <c r="B8">
        <v>-2040</v>
      </c>
      <c r="E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8" t="s">
        <v>59</v>
      </c>
      <c r="I8" t="s">
        <v>60</v>
      </c>
      <c r="J8" t="s">
        <v>52</v>
      </c>
      <c r="K8">
        <v>-5.3579999999999997</v>
      </c>
      <c r="L8">
        <v>147.12</v>
      </c>
      <c r="M8">
        <v>1280</v>
      </c>
      <c r="N8" t="s">
        <v>61</v>
      </c>
      <c r="O8" t="s">
        <v>45</v>
      </c>
      <c r="P8" t="s">
        <v>46</v>
      </c>
      <c r="Q8">
        <v>6</v>
      </c>
    </row>
    <row r="9" spans="1:38">
      <c r="A9" s="1" t="str">
        <f>CONCATENATE("V",ROW(Tabla1[[#This Row],[Year]])-1)</f>
        <v>V8</v>
      </c>
      <c r="B9">
        <v>-1900</v>
      </c>
      <c r="E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9" t="s">
        <v>62</v>
      </c>
      <c r="I9" t="s">
        <v>63</v>
      </c>
      <c r="J9" t="s">
        <v>64</v>
      </c>
      <c r="K9">
        <v>56.53</v>
      </c>
      <c r="L9">
        <v>-158.80000000000001</v>
      </c>
      <c r="M9">
        <v>1032</v>
      </c>
      <c r="N9" t="s">
        <v>57</v>
      </c>
      <c r="O9" t="s">
        <v>65</v>
      </c>
      <c r="P9" t="s">
        <v>66</v>
      </c>
      <c r="Q9">
        <v>6</v>
      </c>
    </row>
    <row r="10" spans="1:38">
      <c r="A10" s="1" t="str">
        <f>CONCATENATE("V",ROW(Tabla1[[#This Row],[Year]])-1)</f>
        <v>V9</v>
      </c>
      <c r="B10">
        <v>-1860</v>
      </c>
      <c r="E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0" t="s">
        <v>67</v>
      </c>
      <c r="I10" t="s">
        <v>68</v>
      </c>
      <c r="J10" t="s">
        <v>64</v>
      </c>
      <c r="K10">
        <v>46.2</v>
      </c>
      <c r="L10">
        <v>-122.18</v>
      </c>
      <c r="M10">
        <v>2549</v>
      </c>
      <c r="N10" t="s">
        <v>57</v>
      </c>
      <c r="O10" t="s">
        <v>45</v>
      </c>
      <c r="P10" t="s">
        <v>46</v>
      </c>
      <c r="Q10">
        <v>6</v>
      </c>
    </row>
    <row r="11" spans="1:38">
      <c r="A11" s="1" t="str">
        <f>CONCATENATE("V",ROW(Tabla1[[#This Row],[Year]])-1)</f>
        <v>V10</v>
      </c>
      <c r="B11">
        <v>-1750</v>
      </c>
      <c r="E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1" t="s">
        <v>69</v>
      </c>
      <c r="I11" t="s">
        <v>63</v>
      </c>
      <c r="J11" t="s">
        <v>64</v>
      </c>
      <c r="K11">
        <v>56.17</v>
      </c>
      <c r="L11">
        <v>-159.38</v>
      </c>
      <c r="M11">
        <v>2507</v>
      </c>
      <c r="N11" t="s">
        <v>57</v>
      </c>
      <c r="O11" t="s">
        <v>45</v>
      </c>
      <c r="P11" t="s">
        <v>46</v>
      </c>
      <c r="Q11">
        <v>6</v>
      </c>
    </row>
    <row r="12" spans="1:38">
      <c r="A12" s="1" t="str">
        <f>CONCATENATE("V",ROW(Tabla1[[#This Row],[Year]])-1)</f>
        <v>V11</v>
      </c>
      <c r="B12">
        <v>-1645</v>
      </c>
      <c r="E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2" t="s">
        <v>70</v>
      </c>
      <c r="I12" t="s">
        <v>63</v>
      </c>
      <c r="J12" t="s">
        <v>64</v>
      </c>
      <c r="K12">
        <v>56.88</v>
      </c>
      <c r="L12">
        <v>-158.16999999999999</v>
      </c>
      <c r="M12">
        <v>1341</v>
      </c>
      <c r="N12" t="s">
        <v>39</v>
      </c>
      <c r="O12" t="s">
        <v>45</v>
      </c>
      <c r="P12" t="s">
        <v>53</v>
      </c>
      <c r="Q12">
        <v>6</v>
      </c>
    </row>
    <row r="13" spans="1:38">
      <c r="A13" s="1" t="str">
        <f>CONCATENATE("V",ROW(Tabla1[[#This Row],[Year]])-1)</f>
        <v>V12</v>
      </c>
      <c r="B13">
        <v>-1610</v>
      </c>
      <c r="E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3" t="s">
        <v>3</v>
      </c>
      <c r="G13" t="s">
        <v>4</v>
      </c>
      <c r="H13" t="s">
        <v>71</v>
      </c>
      <c r="I13" t="s">
        <v>72</v>
      </c>
      <c r="J13" t="s">
        <v>72</v>
      </c>
      <c r="K13">
        <v>36.404000000000003</v>
      </c>
      <c r="L13">
        <v>25.396000000000001</v>
      </c>
      <c r="M13">
        <v>329</v>
      </c>
      <c r="N13" t="s">
        <v>73</v>
      </c>
      <c r="O13" t="s">
        <v>45</v>
      </c>
      <c r="P13" t="s">
        <v>53</v>
      </c>
      <c r="Q13">
        <v>6</v>
      </c>
      <c r="R13" t="s">
        <v>74</v>
      </c>
      <c r="AD13">
        <v>3</v>
      </c>
      <c r="AJ13">
        <v>3</v>
      </c>
    </row>
    <row r="14" spans="1:38">
      <c r="A14" s="1" t="str">
        <f>CONCATENATE("V",ROW(Tabla1[[#This Row],[Year]])-1)</f>
        <v>V13</v>
      </c>
      <c r="B14">
        <v>-1550</v>
      </c>
      <c r="E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4" t="s">
        <v>3</v>
      </c>
      <c r="H14" t="s">
        <v>75</v>
      </c>
      <c r="I14" t="s">
        <v>76</v>
      </c>
      <c r="J14" t="s">
        <v>64</v>
      </c>
      <c r="K14">
        <v>60.48</v>
      </c>
      <c r="L14">
        <v>-152.75</v>
      </c>
      <c r="M14">
        <v>3108</v>
      </c>
      <c r="N14" t="s">
        <v>57</v>
      </c>
      <c r="O14" t="s">
        <v>45</v>
      </c>
      <c r="P14" t="s">
        <v>46</v>
      </c>
    </row>
    <row r="15" spans="1:38">
      <c r="A15" s="1" t="str">
        <f>CONCATENATE("V",ROW(Tabla1[[#This Row],[Year]])-1)</f>
        <v>V14</v>
      </c>
      <c r="B15">
        <v>-1460</v>
      </c>
      <c r="E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5" t="s">
        <v>77</v>
      </c>
      <c r="I15" t="s">
        <v>38</v>
      </c>
      <c r="J15" t="s">
        <v>38</v>
      </c>
      <c r="K15">
        <v>-38.82</v>
      </c>
      <c r="L15">
        <v>176</v>
      </c>
      <c r="M15">
        <v>760</v>
      </c>
      <c r="N15" t="s">
        <v>39</v>
      </c>
      <c r="O15" t="s">
        <v>65</v>
      </c>
      <c r="P15" t="s">
        <v>78</v>
      </c>
      <c r="Q15">
        <v>6</v>
      </c>
    </row>
    <row r="16" spans="1:38">
      <c r="A16" s="1" t="str">
        <f>CONCATENATE("V",ROW(Tabla1[[#This Row],[Year]])-1)</f>
        <v>V15</v>
      </c>
      <c r="B16">
        <v>-1370</v>
      </c>
      <c r="E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6" t="s">
        <v>50</v>
      </c>
      <c r="I16" t="s">
        <v>51</v>
      </c>
      <c r="J16" t="s">
        <v>52</v>
      </c>
      <c r="K16">
        <v>-5.58</v>
      </c>
      <c r="L16">
        <v>150.52000000000001</v>
      </c>
      <c r="M16">
        <v>742</v>
      </c>
      <c r="N16" t="s">
        <v>39</v>
      </c>
      <c r="O16" t="s">
        <v>45</v>
      </c>
      <c r="P16" t="s">
        <v>53</v>
      </c>
      <c r="Q16">
        <v>6</v>
      </c>
    </row>
    <row r="17" spans="1:36">
      <c r="A17" s="1" t="str">
        <f>CONCATENATE("V",ROW(Tabla1[[#This Row],[Year]])-1)</f>
        <v>V16</v>
      </c>
      <c r="B17">
        <v>-1050</v>
      </c>
      <c r="E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7" t="s">
        <v>58</v>
      </c>
      <c r="I17" t="s">
        <v>55</v>
      </c>
      <c r="J17" t="s">
        <v>56</v>
      </c>
      <c r="K17">
        <v>15.13</v>
      </c>
      <c r="L17">
        <v>120.35</v>
      </c>
      <c r="M17">
        <v>1486</v>
      </c>
      <c r="N17" t="s">
        <v>57</v>
      </c>
      <c r="O17" t="s">
        <v>45</v>
      </c>
      <c r="P17" t="s">
        <v>46</v>
      </c>
      <c r="Q17">
        <v>6</v>
      </c>
    </row>
    <row r="18" spans="1:36">
      <c r="A18" s="1" t="str">
        <f>CONCATENATE("V",ROW(Tabla1[[#This Row],[Year]])-1)</f>
        <v>V17</v>
      </c>
      <c r="B18">
        <v>-250</v>
      </c>
      <c r="E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8" t="s">
        <v>79</v>
      </c>
      <c r="I18" t="s">
        <v>37</v>
      </c>
      <c r="J18" t="s">
        <v>38</v>
      </c>
      <c r="K18">
        <v>-29.27</v>
      </c>
      <c r="L18">
        <v>-177.92</v>
      </c>
      <c r="M18">
        <v>516</v>
      </c>
      <c r="N18" t="s">
        <v>57</v>
      </c>
      <c r="O18" t="s">
        <v>45</v>
      </c>
      <c r="P18" t="s">
        <v>46</v>
      </c>
      <c r="Q18">
        <v>6</v>
      </c>
    </row>
    <row r="19" spans="1:36">
      <c r="A19" s="1" t="str">
        <f>CONCATENATE("V",ROW(Tabla1[[#This Row],[Year]])-1)</f>
        <v>V18</v>
      </c>
      <c r="B19">
        <v>-197</v>
      </c>
      <c r="E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9" t="s">
        <v>3</v>
      </c>
      <c r="H19" t="s">
        <v>71</v>
      </c>
      <c r="I19" t="s">
        <v>72</v>
      </c>
      <c r="J19" t="s">
        <v>72</v>
      </c>
      <c r="K19">
        <v>36.404000000000003</v>
      </c>
      <c r="L19">
        <v>25.396000000000001</v>
      </c>
      <c r="M19">
        <v>329</v>
      </c>
      <c r="N19" t="s">
        <v>73</v>
      </c>
      <c r="O19" t="s">
        <v>45</v>
      </c>
      <c r="P19" t="s">
        <v>53</v>
      </c>
      <c r="Q19">
        <v>3</v>
      </c>
    </row>
    <row r="20" spans="1:36">
      <c r="A20" s="1" t="str">
        <f>CONCATENATE("V",ROW(Tabla1[[#This Row],[Year]])-1)</f>
        <v>V19</v>
      </c>
      <c r="B20">
        <v>-150</v>
      </c>
      <c r="E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0" t="s">
        <v>80</v>
      </c>
      <c r="I20" t="s">
        <v>81</v>
      </c>
      <c r="J20" t="s">
        <v>52</v>
      </c>
      <c r="K20">
        <v>-2.38</v>
      </c>
      <c r="L20">
        <v>147.35</v>
      </c>
      <c r="M20">
        <v>270</v>
      </c>
      <c r="N20" t="s">
        <v>61</v>
      </c>
      <c r="O20" t="s">
        <v>45</v>
      </c>
      <c r="P20" t="s">
        <v>53</v>
      </c>
      <c r="T20">
        <v>3</v>
      </c>
      <c r="AD20">
        <v>3</v>
      </c>
    </row>
    <row r="21" spans="1:36">
      <c r="A21" s="1" t="str">
        <f>CONCATENATE("V",ROW(Tabla1[[#This Row],[Year]])-1)</f>
        <v>V20</v>
      </c>
      <c r="B21">
        <v>-141</v>
      </c>
      <c r="E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1" t="s">
        <v>82</v>
      </c>
      <c r="I21" t="s">
        <v>83</v>
      </c>
      <c r="J21" t="s">
        <v>83</v>
      </c>
      <c r="K21">
        <v>37.734000000000002</v>
      </c>
      <c r="L21">
        <v>15.004</v>
      </c>
      <c r="M21">
        <v>3350</v>
      </c>
      <c r="N21" t="s">
        <v>57</v>
      </c>
      <c r="O21" t="s">
        <v>45</v>
      </c>
      <c r="P21" t="s">
        <v>46</v>
      </c>
      <c r="S21">
        <v>40</v>
      </c>
      <c r="T21">
        <v>1</v>
      </c>
      <c r="AC21">
        <v>40</v>
      </c>
      <c r="AD21">
        <v>1</v>
      </c>
    </row>
    <row r="22" spans="1:36">
      <c r="A22" s="1" t="str">
        <f>CONCATENATE("V",ROW(Tabla1[[#This Row],[Year]])-1)</f>
        <v>V21</v>
      </c>
      <c r="B22">
        <v>-100</v>
      </c>
      <c r="E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2" t="s">
        <v>84</v>
      </c>
      <c r="I22" t="s">
        <v>85</v>
      </c>
      <c r="J22" t="s">
        <v>64</v>
      </c>
      <c r="K22">
        <v>53.42</v>
      </c>
      <c r="L22">
        <v>-168.13</v>
      </c>
      <c r="M22">
        <v>1073</v>
      </c>
      <c r="N22" t="s">
        <v>73</v>
      </c>
      <c r="O22" t="s">
        <v>45</v>
      </c>
      <c r="P22" t="s">
        <v>46</v>
      </c>
      <c r="Q22">
        <v>6</v>
      </c>
    </row>
    <row r="23" spans="1:36">
      <c r="A23" s="1" t="str">
        <f>CONCATENATE("V",ROW(Tabla1[[#This Row],[Year]])-1)</f>
        <v>V22</v>
      </c>
      <c r="B23">
        <v>-50</v>
      </c>
      <c r="E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3" t="s">
        <v>86</v>
      </c>
      <c r="I23" t="s">
        <v>49</v>
      </c>
      <c r="J23" t="s">
        <v>49</v>
      </c>
      <c r="K23">
        <v>12.242000000000001</v>
      </c>
      <c r="L23">
        <v>-86.341999999999999</v>
      </c>
      <c r="M23">
        <v>518</v>
      </c>
      <c r="N23" t="s">
        <v>87</v>
      </c>
      <c r="O23" t="s">
        <v>65</v>
      </c>
      <c r="P23" t="s">
        <v>66</v>
      </c>
      <c r="Q23">
        <v>6</v>
      </c>
    </row>
    <row r="24" spans="1:36">
      <c r="A24" s="1" t="str">
        <f>CONCATENATE("V",ROW(Tabla1[[#This Row],[Year]])-1)</f>
        <v>V23</v>
      </c>
      <c r="B24">
        <v>46</v>
      </c>
      <c r="E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24" t="s">
        <v>3</v>
      </c>
      <c r="H24" t="s">
        <v>71</v>
      </c>
      <c r="I24" t="s">
        <v>72</v>
      </c>
      <c r="J24" t="s">
        <v>72</v>
      </c>
      <c r="K24">
        <v>36.404000000000003</v>
      </c>
      <c r="L24">
        <v>25.396000000000001</v>
      </c>
      <c r="M24">
        <v>329</v>
      </c>
      <c r="N24" t="s">
        <v>73</v>
      </c>
      <c r="O24" t="s">
        <v>45</v>
      </c>
      <c r="P24" t="s">
        <v>53</v>
      </c>
      <c r="Q24">
        <v>3</v>
      </c>
    </row>
    <row r="25" spans="1:36">
      <c r="A25" s="1" t="str">
        <f>CONCATENATE("V",ROW(Tabla1[[#This Row],[Year]])-1)</f>
        <v>V24</v>
      </c>
      <c r="B25">
        <v>50</v>
      </c>
      <c r="E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5" t="s">
        <v>88</v>
      </c>
      <c r="I25" t="s">
        <v>89</v>
      </c>
      <c r="J25" t="s">
        <v>90</v>
      </c>
      <c r="K25">
        <v>-16.25</v>
      </c>
      <c r="L25">
        <v>168.12</v>
      </c>
      <c r="M25">
        <v>1334</v>
      </c>
      <c r="N25" t="s">
        <v>87</v>
      </c>
      <c r="O25" t="s">
        <v>45</v>
      </c>
      <c r="P25" t="s">
        <v>46</v>
      </c>
      <c r="Q25">
        <v>6</v>
      </c>
    </row>
    <row r="26" spans="1:36">
      <c r="A26" s="1" t="str">
        <f>CONCATENATE("V",ROW(Tabla1[[#This Row],[Year]])-1)</f>
        <v>V25</v>
      </c>
      <c r="B26">
        <v>60</v>
      </c>
      <c r="E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6" t="s">
        <v>91</v>
      </c>
      <c r="I26" t="s">
        <v>92</v>
      </c>
      <c r="J26" t="s">
        <v>64</v>
      </c>
      <c r="K26">
        <v>61.38</v>
      </c>
      <c r="L26">
        <v>-141.75</v>
      </c>
      <c r="M26">
        <v>5005</v>
      </c>
      <c r="N26" t="s">
        <v>57</v>
      </c>
      <c r="O26" t="s">
        <v>65</v>
      </c>
      <c r="P26" t="s">
        <v>78</v>
      </c>
      <c r="Q26">
        <v>6</v>
      </c>
    </row>
    <row r="27" spans="1:36">
      <c r="A27" s="1" t="str">
        <f>CONCATENATE("V",ROW(Tabla1[[#This Row],[Year]])-1)</f>
        <v>V26</v>
      </c>
      <c r="B27">
        <v>79</v>
      </c>
      <c r="C27">
        <v>8</v>
      </c>
      <c r="D27">
        <v>24</v>
      </c>
      <c r="E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79/8/24</v>
      </c>
      <c r="H27" t="s">
        <v>93</v>
      </c>
      <c r="I27" t="s">
        <v>83</v>
      </c>
      <c r="J27" t="s">
        <v>83</v>
      </c>
      <c r="K27">
        <v>40.820999999999998</v>
      </c>
      <c r="L27">
        <v>14.426</v>
      </c>
      <c r="M27">
        <v>1281</v>
      </c>
      <c r="N27" t="s">
        <v>61</v>
      </c>
      <c r="O27" t="s">
        <v>45</v>
      </c>
      <c r="P27" t="s">
        <v>53</v>
      </c>
      <c r="Q27">
        <v>5</v>
      </c>
      <c r="R27" t="s">
        <v>94</v>
      </c>
      <c r="S27">
        <v>3500</v>
      </c>
      <c r="T27">
        <v>4</v>
      </c>
      <c r="AC27">
        <v>3500</v>
      </c>
      <c r="AD27">
        <v>4</v>
      </c>
    </row>
    <row r="28" spans="1:36">
      <c r="A28" s="1" t="str">
        <f>CONCATENATE("V",ROW(Tabla1[[#This Row],[Year]])-1)</f>
        <v>V27</v>
      </c>
      <c r="B28">
        <v>200</v>
      </c>
      <c r="E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8" t="s">
        <v>95</v>
      </c>
      <c r="I28" t="s">
        <v>96</v>
      </c>
      <c r="J28" t="s">
        <v>97</v>
      </c>
      <c r="K28">
        <v>15.63</v>
      </c>
      <c r="L28">
        <v>44.08</v>
      </c>
      <c r="M28">
        <v>3100</v>
      </c>
      <c r="N28" t="s">
        <v>98</v>
      </c>
      <c r="O28" t="s">
        <v>45</v>
      </c>
      <c r="P28" t="s">
        <v>78</v>
      </c>
      <c r="Z28">
        <v>1</v>
      </c>
      <c r="AJ28">
        <v>1</v>
      </c>
    </row>
    <row r="29" spans="1:36">
      <c r="A29" s="1" t="str">
        <f>CONCATENATE("V",ROW(Tabla1[[#This Row],[Year]])-1)</f>
        <v>V28</v>
      </c>
      <c r="B29">
        <v>230</v>
      </c>
      <c r="E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9" t="s">
        <v>77</v>
      </c>
      <c r="I29" t="s">
        <v>38</v>
      </c>
      <c r="J29" t="s">
        <v>38</v>
      </c>
      <c r="K29">
        <v>-38.82</v>
      </c>
      <c r="L29">
        <v>176</v>
      </c>
      <c r="M29">
        <v>760</v>
      </c>
      <c r="N29" t="s">
        <v>39</v>
      </c>
      <c r="O29" t="s">
        <v>65</v>
      </c>
      <c r="P29" t="s">
        <v>78</v>
      </c>
      <c r="Q29">
        <v>6</v>
      </c>
    </row>
    <row r="30" spans="1:36">
      <c r="A30" s="1" t="str">
        <f>CONCATENATE("V",ROW(Tabla1[[#This Row],[Year]])-1)</f>
        <v>V29</v>
      </c>
      <c r="B30">
        <v>240</v>
      </c>
      <c r="E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0" t="s">
        <v>99</v>
      </c>
      <c r="I30" t="s">
        <v>100</v>
      </c>
      <c r="J30" t="s">
        <v>101</v>
      </c>
      <c r="K30">
        <v>51.8</v>
      </c>
      <c r="L30">
        <v>157.53</v>
      </c>
      <c r="M30">
        <v>1079</v>
      </c>
      <c r="N30" t="s">
        <v>57</v>
      </c>
      <c r="O30" t="s">
        <v>45</v>
      </c>
      <c r="P30" t="s">
        <v>53</v>
      </c>
      <c r="Q30">
        <v>6</v>
      </c>
    </row>
    <row r="31" spans="1:36">
      <c r="A31" s="1" t="str">
        <f>CONCATENATE("V",ROW(Tabla1[[#This Row],[Year]])-1)</f>
        <v>V30</v>
      </c>
      <c r="B31">
        <v>350</v>
      </c>
      <c r="E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31" t="s">
        <v>3</v>
      </c>
      <c r="H31" t="s">
        <v>102</v>
      </c>
      <c r="I31" t="s">
        <v>76</v>
      </c>
      <c r="J31" t="s">
        <v>64</v>
      </c>
      <c r="K31">
        <v>59.37</v>
      </c>
      <c r="L31">
        <v>-153.41999999999999</v>
      </c>
      <c r="M31">
        <v>1252</v>
      </c>
      <c r="N31" t="s">
        <v>103</v>
      </c>
      <c r="O31" t="s">
        <v>45</v>
      </c>
      <c r="P31" t="s">
        <v>46</v>
      </c>
    </row>
    <row r="32" spans="1:36">
      <c r="A32" s="1" t="str">
        <f>CONCATENATE("V",ROW(Tabla1[[#This Row],[Year]])-1)</f>
        <v>V31</v>
      </c>
      <c r="B32">
        <v>416</v>
      </c>
      <c r="E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32" t="s">
        <v>3</v>
      </c>
      <c r="H32" t="s">
        <v>104</v>
      </c>
      <c r="I32" t="s">
        <v>105</v>
      </c>
      <c r="J32" t="s">
        <v>105</v>
      </c>
      <c r="K32">
        <v>-6.1020000000000003</v>
      </c>
      <c r="L32">
        <v>105.423</v>
      </c>
      <c r="M32">
        <v>813</v>
      </c>
      <c r="N32" t="s">
        <v>39</v>
      </c>
      <c r="O32" t="s">
        <v>45</v>
      </c>
      <c r="P32" t="s">
        <v>46</v>
      </c>
      <c r="R32" t="s">
        <v>74</v>
      </c>
      <c r="T32">
        <v>1</v>
      </c>
      <c r="Z32">
        <v>1</v>
      </c>
      <c r="AD32">
        <v>3</v>
      </c>
      <c r="AJ32">
        <v>4</v>
      </c>
    </row>
    <row r="33" spans="1:36">
      <c r="A33" s="1" t="str">
        <f>CONCATENATE("V",ROW(Tabla1[[#This Row],[Year]])-1)</f>
        <v>V32</v>
      </c>
      <c r="B33">
        <v>450</v>
      </c>
      <c r="E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3" t="s">
        <v>106</v>
      </c>
      <c r="I33" t="s">
        <v>107</v>
      </c>
      <c r="J33" t="s">
        <v>107</v>
      </c>
      <c r="K33">
        <v>13.672000000000001</v>
      </c>
      <c r="L33">
        <v>-89.052999999999997</v>
      </c>
      <c r="M33">
        <v>450</v>
      </c>
      <c r="N33" t="s">
        <v>39</v>
      </c>
      <c r="O33" t="s">
        <v>45</v>
      </c>
      <c r="P33" t="s">
        <v>108</v>
      </c>
      <c r="Q33">
        <v>6</v>
      </c>
      <c r="S33">
        <v>30000</v>
      </c>
      <c r="T33">
        <v>4</v>
      </c>
      <c r="AC33">
        <v>30000</v>
      </c>
      <c r="AD33">
        <v>4</v>
      </c>
    </row>
    <row r="34" spans="1:36">
      <c r="A34" s="1" t="str">
        <f>CONCATENATE("V",ROW(Tabla1[[#This Row],[Year]])-1)</f>
        <v>V33</v>
      </c>
      <c r="B34">
        <v>500</v>
      </c>
      <c r="E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4" t="s">
        <v>95</v>
      </c>
      <c r="I34" t="s">
        <v>96</v>
      </c>
      <c r="J34" t="s">
        <v>97</v>
      </c>
      <c r="K34">
        <v>15.63</v>
      </c>
      <c r="L34">
        <v>44.08</v>
      </c>
      <c r="M34">
        <v>3100</v>
      </c>
      <c r="N34" t="s">
        <v>98</v>
      </c>
      <c r="O34" t="s">
        <v>45</v>
      </c>
      <c r="P34" t="s">
        <v>78</v>
      </c>
      <c r="Z34">
        <v>1</v>
      </c>
      <c r="AJ34">
        <v>1</v>
      </c>
    </row>
    <row r="35" spans="1:36">
      <c r="A35" s="1" t="str">
        <f>CONCATENATE("V",ROW(Tabla1[[#This Row],[Year]])-1)</f>
        <v>V34</v>
      </c>
      <c r="B35">
        <v>540</v>
      </c>
      <c r="E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5" t="s">
        <v>109</v>
      </c>
      <c r="I35" t="s">
        <v>51</v>
      </c>
      <c r="J35" t="s">
        <v>52</v>
      </c>
      <c r="K35">
        <v>-4.2709999999999999</v>
      </c>
      <c r="L35">
        <v>152.203</v>
      </c>
      <c r="M35">
        <v>688</v>
      </c>
      <c r="N35" t="s">
        <v>87</v>
      </c>
      <c r="O35" t="s">
        <v>45</v>
      </c>
      <c r="P35" t="s">
        <v>46</v>
      </c>
      <c r="Q35">
        <v>6</v>
      </c>
      <c r="Z35">
        <v>1</v>
      </c>
    </row>
    <row r="36" spans="1:36">
      <c r="A36" s="1" t="str">
        <f>CONCATENATE("V",ROW(Tabla1[[#This Row],[Year]])-1)</f>
        <v>V35</v>
      </c>
      <c r="B36">
        <v>590</v>
      </c>
      <c r="E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6" t="s">
        <v>110</v>
      </c>
      <c r="I36" t="s">
        <v>107</v>
      </c>
      <c r="J36" t="s">
        <v>107</v>
      </c>
      <c r="K36">
        <v>13.736000000000001</v>
      </c>
      <c r="L36">
        <v>-89.286000000000001</v>
      </c>
      <c r="M36">
        <v>1893</v>
      </c>
      <c r="N36" t="s">
        <v>57</v>
      </c>
      <c r="O36" t="s">
        <v>45</v>
      </c>
      <c r="P36" t="s">
        <v>53</v>
      </c>
      <c r="T36">
        <v>1</v>
      </c>
      <c r="AD36">
        <v>1</v>
      </c>
    </row>
    <row r="37" spans="1:36">
      <c r="A37" s="1" t="str">
        <f>CONCATENATE("V",ROW(Tabla1[[#This Row],[Year]])-1)</f>
        <v>V36</v>
      </c>
      <c r="B37">
        <v>640</v>
      </c>
      <c r="E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7" t="s">
        <v>111</v>
      </c>
      <c r="I37" t="s">
        <v>112</v>
      </c>
      <c r="J37" t="s">
        <v>113</v>
      </c>
      <c r="K37">
        <v>27.08</v>
      </c>
      <c r="L37">
        <v>37.25</v>
      </c>
      <c r="M37">
        <v>1900</v>
      </c>
      <c r="N37" t="s">
        <v>98</v>
      </c>
      <c r="O37" t="s">
        <v>114</v>
      </c>
      <c r="P37" t="s">
        <v>78</v>
      </c>
      <c r="Q37">
        <v>2</v>
      </c>
      <c r="R37" t="s">
        <v>115</v>
      </c>
      <c r="T37">
        <v>1</v>
      </c>
      <c r="AD37">
        <v>1</v>
      </c>
    </row>
    <row r="38" spans="1:36">
      <c r="A38" s="1" t="str">
        <f>CONCATENATE("V",ROW(Tabla1[[#This Row],[Year]])-1)</f>
        <v>V37</v>
      </c>
      <c r="B38">
        <v>710</v>
      </c>
      <c r="E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8" t="s">
        <v>50</v>
      </c>
      <c r="I38" t="s">
        <v>51</v>
      </c>
      <c r="J38" t="s">
        <v>52</v>
      </c>
      <c r="K38">
        <v>-5.58</v>
      </c>
      <c r="L38">
        <v>150.52000000000001</v>
      </c>
      <c r="M38">
        <v>742</v>
      </c>
      <c r="N38" t="s">
        <v>39</v>
      </c>
      <c r="O38" t="s">
        <v>45</v>
      </c>
      <c r="P38" t="s">
        <v>53</v>
      </c>
      <c r="Q38">
        <v>6</v>
      </c>
    </row>
    <row r="39" spans="1:36">
      <c r="A39" s="1" t="str">
        <f>CONCATENATE("V",ROW(Tabla1[[#This Row],[Year]])-1)</f>
        <v>V38</v>
      </c>
      <c r="B39">
        <v>764</v>
      </c>
      <c r="E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9" t="s">
        <v>116</v>
      </c>
      <c r="I39" t="s">
        <v>117</v>
      </c>
      <c r="J39" t="s">
        <v>44</v>
      </c>
      <c r="K39">
        <v>31.58</v>
      </c>
      <c r="L39">
        <v>130.66999999999999</v>
      </c>
      <c r="M39">
        <v>1117</v>
      </c>
      <c r="N39" t="s">
        <v>57</v>
      </c>
      <c r="O39" t="s">
        <v>45</v>
      </c>
      <c r="P39" t="s">
        <v>46</v>
      </c>
      <c r="Q39">
        <v>4</v>
      </c>
      <c r="R39" t="s">
        <v>118</v>
      </c>
      <c r="S39">
        <v>80</v>
      </c>
      <c r="T39">
        <v>2</v>
      </c>
      <c r="AC39">
        <v>80</v>
      </c>
      <c r="AD39">
        <v>2</v>
      </c>
    </row>
    <row r="40" spans="1:36">
      <c r="A40" s="1" t="str">
        <f>CONCATENATE("V",ROW(Tabla1[[#This Row],[Year]])-1)</f>
        <v>V39</v>
      </c>
      <c r="B40">
        <v>766</v>
      </c>
      <c r="C40">
        <v>7</v>
      </c>
      <c r="D40">
        <v>20</v>
      </c>
      <c r="E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766/7/20</v>
      </c>
      <c r="F40" t="s">
        <v>3</v>
      </c>
      <c r="G40" t="s">
        <v>4</v>
      </c>
      <c r="H40" t="s">
        <v>116</v>
      </c>
      <c r="I40" t="s">
        <v>117</v>
      </c>
      <c r="J40" t="s">
        <v>44</v>
      </c>
      <c r="K40">
        <v>31.58</v>
      </c>
      <c r="L40">
        <v>130.66999999999999</v>
      </c>
      <c r="M40">
        <v>1117</v>
      </c>
      <c r="N40" t="s">
        <v>57</v>
      </c>
      <c r="O40" t="s">
        <v>45</v>
      </c>
      <c r="P40" t="s">
        <v>46</v>
      </c>
      <c r="Q40">
        <v>3</v>
      </c>
      <c r="T40">
        <v>3</v>
      </c>
      <c r="AD40">
        <v>3</v>
      </c>
    </row>
    <row r="41" spans="1:36">
      <c r="A41" s="1" t="str">
        <f>CONCATENATE("V",ROW(Tabla1[[#This Row],[Year]])-1)</f>
        <v>V40</v>
      </c>
      <c r="B41">
        <v>787</v>
      </c>
      <c r="E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1" t="s">
        <v>93</v>
      </c>
      <c r="I41" t="s">
        <v>83</v>
      </c>
      <c r="J41" t="s">
        <v>83</v>
      </c>
      <c r="K41">
        <v>40.820999999999998</v>
      </c>
      <c r="L41">
        <v>14.426</v>
      </c>
      <c r="M41">
        <v>1281</v>
      </c>
      <c r="N41" t="s">
        <v>61</v>
      </c>
      <c r="O41" t="s">
        <v>45</v>
      </c>
      <c r="P41" t="s">
        <v>53</v>
      </c>
      <c r="Q41">
        <v>3</v>
      </c>
      <c r="T41">
        <v>1</v>
      </c>
      <c r="Z41">
        <v>1</v>
      </c>
      <c r="AD41">
        <v>1</v>
      </c>
      <c r="AJ41">
        <v>1</v>
      </c>
    </row>
    <row r="42" spans="1:36">
      <c r="A42" s="1" t="str">
        <f>CONCATENATE("V",ROW(Tabla1[[#This Row],[Year]])-1)</f>
        <v>V41</v>
      </c>
      <c r="B42">
        <v>800</v>
      </c>
      <c r="E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2" t="s">
        <v>119</v>
      </c>
      <c r="I42" t="s">
        <v>51</v>
      </c>
      <c r="J42" t="s">
        <v>52</v>
      </c>
      <c r="K42">
        <v>-5.056</v>
      </c>
      <c r="L42">
        <v>150.108</v>
      </c>
      <c r="M42">
        <v>400</v>
      </c>
      <c r="N42" t="s">
        <v>39</v>
      </c>
      <c r="O42" t="s">
        <v>114</v>
      </c>
      <c r="P42" t="s">
        <v>108</v>
      </c>
      <c r="Q42">
        <v>6</v>
      </c>
    </row>
    <row r="43" spans="1:36">
      <c r="A43" s="1" t="str">
        <f>CONCATENATE("V",ROW(Tabla1[[#This Row],[Year]])-1)</f>
        <v>V42</v>
      </c>
      <c r="B43">
        <v>800</v>
      </c>
      <c r="E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3" t="s">
        <v>91</v>
      </c>
      <c r="I43" t="s">
        <v>92</v>
      </c>
      <c r="J43" t="s">
        <v>64</v>
      </c>
      <c r="K43">
        <v>61.38</v>
      </c>
      <c r="L43">
        <v>-141.75</v>
      </c>
      <c r="M43">
        <v>5005</v>
      </c>
      <c r="N43" t="s">
        <v>57</v>
      </c>
      <c r="O43" t="s">
        <v>65</v>
      </c>
      <c r="P43" t="s">
        <v>78</v>
      </c>
      <c r="Q43">
        <v>6</v>
      </c>
    </row>
    <row r="44" spans="1:36">
      <c r="A44" s="1" t="str">
        <f>CONCATENATE("V",ROW(Tabla1[[#This Row],[Year]])-1)</f>
        <v>V43</v>
      </c>
      <c r="B44">
        <v>920</v>
      </c>
      <c r="E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4" t="s">
        <v>120</v>
      </c>
      <c r="I44" t="s">
        <v>121</v>
      </c>
      <c r="J44" t="s">
        <v>122</v>
      </c>
      <c r="K44">
        <v>63.63</v>
      </c>
      <c r="L44">
        <v>-19.05</v>
      </c>
      <c r="M44">
        <v>1512</v>
      </c>
      <c r="N44" t="s">
        <v>123</v>
      </c>
      <c r="O44" t="s">
        <v>45</v>
      </c>
      <c r="P44" t="s">
        <v>53</v>
      </c>
      <c r="Q44">
        <v>4</v>
      </c>
      <c r="Z44">
        <v>1</v>
      </c>
    </row>
    <row r="45" spans="1:36">
      <c r="A45" s="1" t="str">
        <f>CONCATENATE("V",ROW(Tabla1[[#This Row],[Year]])-1)</f>
        <v>V44</v>
      </c>
      <c r="B45">
        <v>930</v>
      </c>
      <c r="E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5" t="s">
        <v>124</v>
      </c>
      <c r="I45" t="s">
        <v>125</v>
      </c>
      <c r="J45" t="s">
        <v>125</v>
      </c>
      <c r="K45">
        <v>21.125</v>
      </c>
      <c r="L45">
        <v>-104.508</v>
      </c>
      <c r="M45">
        <v>2280</v>
      </c>
      <c r="N45" t="s">
        <v>57</v>
      </c>
      <c r="O45" t="s">
        <v>45</v>
      </c>
      <c r="P45" t="s">
        <v>108</v>
      </c>
      <c r="Q45">
        <v>6</v>
      </c>
    </row>
    <row r="46" spans="1:36">
      <c r="A46" s="1" t="str">
        <f>CONCATENATE("V",ROW(Tabla1[[#This Row],[Year]])-1)</f>
        <v>V45</v>
      </c>
      <c r="B46">
        <v>934</v>
      </c>
      <c r="E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6" t="s">
        <v>120</v>
      </c>
      <c r="I46" t="s">
        <v>121</v>
      </c>
      <c r="J46" t="s">
        <v>122</v>
      </c>
      <c r="K46">
        <v>63.63</v>
      </c>
      <c r="L46">
        <v>-19.05</v>
      </c>
      <c r="M46">
        <v>1512</v>
      </c>
      <c r="N46" t="s">
        <v>123</v>
      </c>
      <c r="O46" t="s">
        <v>45</v>
      </c>
      <c r="P46" t="s">
        <v>53</v>
      </c>
      <c r="Q46">
        <v>4</v>
      </c>
      <c r="Z46">
        <v>1</v>
      </c>
      <c r="AJ46">
        <v>1</v>
      </c>
    </row>
    <row r="47" spans="1:36">
      <c r="A47" s="1" t="str">
        <f>CONCATENATE("V",ROW(Tabla1[[#This Row],[Year]])-1)</f>
        <v>V46</v>
      </c>
      <c r="B47">
        <v>950</v>
      </c>
      <c r="E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7" t="s">
        <v>120</v>
      </c>
      <c r="I47" t="s">
        <v>121</v>
      </c>
      <c r="J47" t="s">
        <v>122</v>
      </c>
      <c r="K47">
        <v>63.63</v>
      </c>
      <c r="L47">
        <v>-19.05</v>
      </c>
      <c r="M47">
        <v>1512</v>
      </c>
      <c r="N47" t="s">
        <v>123</v>
      </c>
      <c r="O47" t="s">
        <v>45</v>
      </c>
      <c r="P47" t="s">
        <v>53</v>
      </c>
      <c r="Z47">
        <v>1</v>
      </c>
    </row>
    <row r="48" spans="1:36">
      <c r="A48" s="1" t="str">
        <f>CONCATENATE("V",ROW(Tabla1[[#This Row],[Year]])-1)</f>
        <v>V47</v>
      </c>
      <c r="B48">
        <v>1000</v>
      </c>
      <c r="E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8" t="s">
        <v>126</v>
      </c>
      <c r="I48" t="s">
        <v>127</v>
      </c>
      <c r="J48" t="s">
        <v>128</v>
      </c>
      <c r="K48">
        <v>41.98</v>
      </c>
      <c r="L48">
        <v>128.08000000000001</v>
      </c>
      <c r="M48">
        <v>2744</v>
      </c>
      <c r="N48" t="s">
        <v>57</v>
      </c>
      <c r="O48" t="s">
        <v>45</v>
      </c>
      <c r="P48" t="s">
        <v>129</v>
      </c>
      <c r="Q48">
        <v>7</v>
      </c>
    </row>
    <row r="49" spans="1:38">
      <c r="A49" s="1" t="str">
        <f>CONCATENATE("V",ROW(Tabla1[[#This Row],[Year]])-1)</f>
        <v>V48</v>
      </c>
      <c r="B49">
        <v>1050</v>
      </c>
      <c r="E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49" t="s">
        <v>3</v>
      </c>
      <c r="H49" t="s">
        <v>71</v>
      </c>
      <c r="I49" t="s">
        <v>72</v>
      </c>
      <c r="J49" t="s">
        <v>72</v>
      </c>
      <c r="K49">
        <v>36.404000000000003</v>
      </c>
      <c r="L49">
        <v>25.396000000000001</v>
      </c>
      <c r="M49">
        <v>329</v>
      </c>
      <c r="N49" t="s">
        <v>73</v>
      </c>
      <c r="O49" t="s">
        <v>45</v>
      </c>
      <c r="P49" t="s">
        <v>53</v>
      </c>
    </row>
    <row r="50" spans="1:38">
      <c r="A50" s="1" t="str">
        <f>CONCATENATE("V",ROW(Tabla1[[#This Row],[Year]])-1)</f>
        <v>V49</v>
      </c>
      <c r="B50">
        <v>1104</v>
      </c>
      <c r="C50">
        <v>10</v>
      </c>
      <c r="D50">
        <v>15</v>
      </c>
      <c r="E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1104/10/15</v>
      </c>
      <c r="H50" t="s">
        <v>130</v>
      </c>
      <c r="I50" t="s">
        <v>121</v>
      </c>
      <c r="J50" t="s">
        <v>122</v>
      </c>
      <c r="K50">
        <v>63.98</v>
      </c>
      <c r="L50">
        <v>-19.7</v>
      </c>
      <c r="M50">
        <v>1491</v>
      </c>
      <c r="N50" t="s">
        <v>57</v>
      </c>
      <c r="O50" t="s">
        <v>45</v>
      </c>
      <c r="P50" t="s">
        <v>46</v>
      </c>
      <c r="Q50">
        <v>5</v>
      </c>
      <c r="Z50">
        <v>1</v>
      </c>
      <c r="AJ50">
        <v>1</v>
      </c>
    </row>
    <row r="51" spans="1:38">
      <c r="A51" s="1" t="str">
        <f>CONCATENATE("V",ROW(Tabla1[[#This Row],[Year]])-1)</f>
        <v>V50</v>
      </c>
      <c r="B51">
        <v>1151</v>
      </c>
      <c r="E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1" t="s">
        <v>131</v>
      </c>
      <c r="I51" t="s">
        <v>132</v>
      </c>
      <c r="J51" t="s">
        <v>122</v>
      </c>
      <c r="K51">
        <v>63.93</v>
      </c>
      <c r="L51">
        <v>-22.1</v>
      </c>
      <c r="M51">
        <v>379</v>
      </c>
      <c r="N51" t="s">
        <v>133</v>
      </c>
      <c r="O51" t="s">
        <v>45</v>
      </c>
      <c r="P51" t="s">
        <v>78</v>
      </c>
      <c r="Q51">
        <v>1</v>
      </c>
      <c r="Z51">
        <v>1</v>
      </c>
      <c r="AJ51">
        <v>1</v>
      </c>
    </row>
    <row r="52" spans="1:38">
      <c r="A52" s="1" t="str">
        <f>CONCATENATE("V",ROW(Tabla1[[#This Row],[Year]])-1)</f>
        <v>V51</v>
      </c>
      <c r="B52">
        <v>1158</v>
      </c>
      <c r="C52">
        <v>1</v>
      </c>
      <c r="D52">
        <v>19</v>
      </c>
      <c r="E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1158/1/19</v>
      </c>
      <c r="H52" t="s">
        <v>130</v>
      </c>
      <c r="I52" t="s">
        <v>121</v>
      </c>
      <c r="J52" t="s">
        <v>122</v>
      </c>
      <c r="K52">
        <v>63.98</v>
      </c>
      <c r="L52">
        <v>-19.7</v>
      </c>
      <c r="M52">
        <v>1491</v>
      </c>
      <c r="N52" t="s">
        <v>57</v>
      </c>
      <c r="O52" t="s">
        <v>45</v>
      </c>
      <c r="P52" t="s">
        <v>46</v>
      </c>
      <c r="Q52">
        <v>4</v>
      </c>
      <c r="Z52">
        <v>1</v>
      </c>
      <c r="AJ52">
        <v>1</v>
      </c>
    </row>
    <row r="53" spans="1:38">
      <c r="A53" s="1" t="str">
        <f>CONCATENATE("V",ROW(Tabla1[[#This Row],[Year]])-1)</f>
        <v>V52</v>
      </c>
      <c r="B53">
        <v>1169</v>
      </c>
      <c r="C53">
        <v>2</v>
      </c>
      <c r="D53">
        <v>4</v>
      </c>
      <c r="E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1169/2/4</v>
      </c>
      <c r="F53" t="s">
        <v>3</v>
      </c>
      <c r="G53" t="s">
        <v>4</v>
      </c>
      <c r="H53" t="s">
        <v>82</v>
      </c>
      <c r="I53" t="s">
        <v>83</v>
      </c>
      <c r="J53" t="s">
        <v>83</v>
      </c>
      <c r="K53">
        <v>37.734000000000002</v>
      </c>
      <c r="L53">
        <v>15.004</v>
      </c>
      <c r="M53">
        <v>3350</v>
      </c>
      <c r="N53" t="s">
        <v>57</v>
      </c>
      <c r="O53" t="s">
        <v>45</v>
      </c>
      <c r="P53" t="s">
        <v>46</v>
      </c>
      <c r="R53" t="s">
        <v>134</v>
      </c>
      <c r="AC53">
        <v>16000</v>
      </c>
      <c r="AD53">
        <v>4</v>
      </c>
      <c r="AJ53">
        <v>4</v>
      </c>
    </row>
    <row r="54" spans="1:38">
      <c r="A54" s="1" t="str">
        <f>CONCATENATE("V",ROW(Tabla1[[#This Row],[Year]])-1)</f>
        <v>V53</v>
      </c>
      <c r="B54">
        <v>1169</v>
      </c>
      <c r="C54">
        <v>2</v>
      </c>
      <c r="D54">
        <v>11</v>
      </c>
      <c r="E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1169/2/11</v>
      </c>
      <c r="F54" t="s">
        <v>3</v>
      </c>
      <c r="H54" t="s">
        <v>82</v>
      </c>
      <c r="I54" t="s">
        <v>83</v>
      </c>
      <c r="J54" t="s">
        <v>83</v>
      </c>
      <c r="K54">
        <v>37.734000000000002</v>
      </c>
      <c r="L54">
        <v>15.004</v>
      </c>
      <c r="M54">
        <v>3350</v>
      </c>
      <c r="N54" t="s">
        <v>57</v>
      </c>
      <c r="O54" t="s">
        <v>45</v>
      </c>
      <c r="P54" t="s">
        <v>46</v>
      </c>
    </row>
    <row r="55" spans="1:38">
      <c r="A55" s="1" t="str">
        <f>CONCATENATE("V",ROW(Tabla1[[#This Row],[Year]])-1)</f>
        <v>V54</v>
      </c>
      <c r="B55">
        <v>1177</v>
      </c>
      <c r="E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5" t="s">
        <v>120</v>
      </c>
      <c r="I55" t="s">
        <v>121</v>
      </c>
      <c r="J55" t="s">
        <v>122</v>
      </c>
      <c r="K55">
        <v>63.63</v>
      </c>
      <c r="L55">
        <v>-19.05</v>
      </c>
      <c r="M55">
        <v>1512</v>
      </c>
      <c r="N55" t="s">
        <v>123</v>
      </c>
      <c r="O55" t="s">
        <v>45</v>
      </c>
      <c r="P55" t="s">
        <v>53</v>
      </c>
      <c r="Q55">
        <v>3</v>
      </c>
      <c r="Z55">
        <v>1</v>
      </c>
      <c r="AJ55">
        <v>1</v>
      </c>
    </row>
    <row r="56" spans="1:38">
      <c r="A56" s="1" t="str">
        <f>CONCATENATE("V",ROW(Tabla1[[#This Row],[Year]])-1)</f>
        <v>V55</v>
      </c>
      <c r="B56">
        <v>1206</v>
      </c>
      <c r="C56">
        <v>12</v>
      </c>
      <c r="D56">
        <v>4</v>
      </c>
      <c r="E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1206/12/4</v>
      </c>
      <c r="H56" t="s">
        <v>130</v>
      </c>
      <c r="I56" t="s">
        <v>121</v>
      </c>
      <c r="J56" t="s">
        <v>122</v>
      </c>
      <c r="K56">
        <v>63.98</v>
      </c>
      <c r="L56">
        <v>-19.7</v>
      </c>
      <c r="M56">
        <v>1491</v>
      </c>
      <c r="N56" t="s">
        <v>57</v>
      </c>
      <c r="O56" t="s">
        <v>45</v>
      </c>
      <c r="P56" t="s">
        <v>46</v>
      </c>
      <c r="Q56">
        <v>2</v>
      </c>
      <c r="Z56">
        <v>1</v>
      </c>
      <c r="AJ56">
        <v>1</v>
      </c>
    </row>
    <row r="57" spans="1:38">
      <c r="A57" s="1" t="str">
        <f>CONCATENATE("V",ROW(Tabla1[[#This Row],[Year]])-1)</f>
        <v>V56</v>
      </c>
      <c r="B57">
        <v>1250</v>
      </c>
      <c r="E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7" t="s">
        <v>135</v>
      </c>
      <c r="I57" t="s">
        <v>136</v>
      </c>
      <c r="J57" t="s">
        <v>137</v>
      </c>
      <c r="K57">
        <v>8.9749999999999996</v>
      </c>
      <c r="L57">
        <v>39.93</v>
      </c>
      <c r="M57">
        <v>2007</v>
      </c>
      <c r="N57" t="s">
        <v>57</v>
      </c>
      <c r="O57" t="s">
        <v>45</v>
      </c>
      <c r="P57" t="s">
        <v>108</v>
      </c>
      <c r="Z57">
        <v>1</v>
      </c>
    </row>
    <row r="58" spans="1:38">
      <c r="A58" s="1" t="str">
        <f>CONCATENATE("V",ROW(Tabla1[[#This Row],[Year]])-1)</f>
        <v>V57</v>
      </c>
      <c r="B58">
        <v>1262</v>
      </c>
      <c r="E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8" t="s">
        <v>120</v>
      </c>
      <c r="I58" t="s">
        <v>121</v>
      </c>
      <c r="J58" t="s">
        <v>122</v>
      </c>
      <c r="K58">
        <v>63.63</v>
      </c>
      <c r="L58">
        <v>-19.05</v>
      </c>
      <c r="M58">
        <v>1512</v>
      </c>
      <c r="N58" t="s">
        <v>123</v>
      </c>
      <c r="O58" t="s">
        <v>45</v>
      </c>
      <c r="P58" t="s">
        <v>53</v>
      </c>
      <c r="Q58">
        <v>3</v>
      </c>
      <c r="R58" t="s">
        <v>138</v>
      </c>
      <c r="T58">
        <v>1</v>
      </c>
      <c r="AD58">
        <v>1</v>
      </c>
    </row>
    <row r="59" spans="1:38">
      <c r="A59" s="1" t="str">
        <f>CONCATENATE("V",ROW(Tabla1[[#This Row],[Year]])-1)</f>
        <v>V58</v>
      </c>
      <c r="B59">
        <v>1280</v>
      </c>
      <c r="E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9" t="s">
        <v>139</v>
      </c>
      <c r="I59" t="s">
        <v>140</v>
      </c>
      <c r="J59" t="s">
        <v>140</v>
      </c>
      <c r="K59">
        <v>-0.85</v>
      </c>
      <c r="L59">
        <v>-78.900000000000006</v>
      </c>
      <c r="M59">
        <v>3914</v>
      </c>
      <c r="N59" t="s">
        <v>39</v>
      </c>
      <c r="O59" t="s">
        <v>65</v>
      </c>
      <c r="P59" t="s">
        <v>78</v>
      </c>
      <c r="Q59">
        <v>6</v>
      </c>
      <c r="Z59">
        <v>1</v>
      </c>
    </row>
    <row r="60" spans="1:38">
      <c r="A60" s="1" t="str">
        <f>CONCATENATE("V",ROW(Tabla1[[#This Row],[Year]])-1)</f>
        <v>V59</v>
      </c>
      <c r="B60">
        <v>1300</v>
      </c>
      <c r="C60">
        <v>7</v>
      </c>
      <c r="D60">
        <v>11</v>
      </c>
      <c r="E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1300/7/11</v>
      </c>
      <c r="H60" t="s">
        <v>130</v>
      </c>
      <c r="I60" t="s">
        <v>121</v>
      </c>
      <c r="J60" t="s">
        <v>122</v>
      </c>
      <c r="K60">
        <v>63.98</v>
      </c>
      <c r="L60">
        <v>-19.7</v>
      </c>
      <c r="M60">
        <v>1491</v>
      </c>
      <c r="N60" t="s">
        <v>57</v>
      </c>
      <c r="O60" t="s">
        <v>45</v>
      </c>
      <c r="P60" t="s">
        <v>46</v>
      </c>
      <c r="Q60">
        <v>4</v>
      </c>
      <c r="T60">
        <v>3</v>
      </c>
      <c r="AD60">
        <v>3</v>
      </c>
    </row>
    <row r="61" spans="1:38">
      <c r="A61" s="1" t="str">
        <f>CONCATENATE("V",ROW(Tabla1[[#This Row],[Year]])-1)</f>
        <v>V60</v>
      </c>
      <c r="B61">
        <v>1302</v>
      </c>
      <c r="E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1" t="s">
        <v>141</v>
      </c>
      <c r="I61" t="s">
        <v>83</v>
      </c>
      <c r="J61" t="s">
        <v>83</v>
      </c>
      <c r="K61">
        <v>40.729999999999997</v>
      </c>
      <c r="L61">
        <v>13.897</v>
      </c>
      <c r="M61">
        <v>789</v>
      </c>
      <c r="N61" t="s">
        <v>61</v>
      </c>
      <c r="O61" t="s">
        <v>45</v>
      </c>
      <c r="P61" t="s">
        <v>78</v>
      </c>
      <c r="T61">
        <v>1</v>
      </c>
      <c r="AD61">
        <v>1</v>
      </c>
    </row>
    <row r="62" spans="1:38">
      <c r="A62" s="1" t="str">
        <f>CONCATENATE("V",ROW(Tabla1[[#This Row],[Year]])-1)</f>
        <v>V61</v>
      </c>
      <c r="B62">
        <v>1311</v>
      </c>
      <c r="C62">
        <v>1</v>
      </c>
      <c r="D62">
        <v>18</v>
      </c>
      <c r="E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1311/1/18</v>
      </c>
      <c r="H62" t="s">
        <v>120</v>
      </c>
      <c r="I62" t="s">
        <v>121</v>
      </c>
      <c r="J62" t="s">
        <v>122</v>
      </c>
      <c r="K62">
        <v>63.63</v>
      </c>
      <c r="L62">
        <v>-19.05</v>
      </c>
      <c r="M62">
        <v>1512</v>
      </c>
      <c r="N62" t="s">
        <v>123</v>
      </c>
      <c r="O62" t="s">
        <v>45</v>
      </c>
      <c r="P62" t="s">
        <v>53</v>
      </c>
      <c r="Q62">
        <v>4</v>
      </c>
      <c r="R62" t="s">
        <v>138</v>
      </c>
      <c r="T62">
        <v>2</v>
      </c>
      <c r="AD62">
        <v>2</v>
      </c>
    </row>
    <row r="63" spans="1:38">
      <c r="A63" s="1" t="str">
        <f>CONCATENATE("V",ROW(Tabla1[[#This Row],[Year]])-1)</f>
        <v>V62</v>
      </c>
      <c r="B63">
        <v>1311</v>
      </c>
      <c r="E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3" t="s">
        <v>142</v>
      </c>
      <c r="I63" t="s">
        <v>143</v>
      </c>
      <c r="J63" t="s">
        <v>105</v>
      </c>
      <c r="K63">
        <v>-7.93</v>
      </c>
      <c r="L63">
        <v>112.30800000000001</v>
      </c>
      <c r="M63">
        <v>1731</v>
      </c>
      <c r="N63" t="s">
        <v>57</v>
      </c>
      <c r="O63" t="s">
        <v>45</v>
      </c>
      <c r="P63" t="s">
        <v>46</v>
      </c>
      <c r="Q63">
        <v>3</v>
      </c>
      <c r="T63">
        <v>1</v>
      </c>
      <c r="AD63">
        <v>1</v>
      </c>
    </row>
    <row r="64" spans="1:38">
      <c r="A64" s="1" t="str">
        <f>CONCATENATE("V",ROW(Tabla1[[#This Row],[Year]])-1)</f>
        <v>V63</v>
      </c>
      <c r="B64">
        <v>1329</v>
      </c>
      <c r="C64">
        <v>6</v>
      </c>
      <c r="D64">
        <v>28</v>
      </c>
      <c r="E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1329/6/28</v>
      </c>
      <c r="F64" t="s">
        <v>3</v>
      </c>
      <c r="H64" t="s">
        <v>82</v>
      </c>
      <c r="I64" t="s">
        <v>83</v>
      </c>
      <c r="J64" t="s">
        <v>83</v>
      </c>
      <c r="K64">
        <v>37.734000000000002</v>
      </c>
      <c r="L64">
        <v>15.004</v>
      </c>
      <c r="M64">
        <v>3350</v>
      </c>
      <c r="N64" t="s">
        <v>57</v>
      </c>
      <c r="O64" t="s">
        <v>45</v>
      </c>
      <c r="P64" t="s">
        <v>46</v>
      </c>
      <c r="Q64">
        <v>3</v>
      </c>
      <c r="AJ64">
        <v>1</v>
      </c>
      <c r="AL64">
        <v>1</v>
      </c>
    </row>
    <row r="65" spans="1:36">
      <c r="A65" s="1" t="str">
        <f>CONCATENATE("V",ROW(Tabla1[[#This Row],[Year]])-1)</f>
        <v>V64</v>
      </c>
      <c r="B65">
        <v>1329</v>
      </c>
      <c r="C65">
        <v>7</v>
      </c>
      <c r="E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5" t="s">
        <v>82</v>
      </c>
      <c r="I65" t="s">
        <v>83</v>
      </c>
      <c r="J65" t="s">
        <v>83</v>
      </c>
      <c r="K65">
        <v>37.734000000000002</v>
      </c>
      <c r="L65">
        <v>15.004</v>
      </c>
      <c r="M65">
        <v>3350</v>
      </c>
      <c r="N65" t="s">
        <v>57</v>
      </c>
      <c r="O65" t="s">
        <v>45</v>
      </c>
      <c r="P65" t="s">
        <v>46</v>
      </c>
      <c r="Q65">
        <v>1</v>
      </c>
      <c r="R65" t="s">
        <v>144</v>
      </c>
      <c r="T65">
        <v>3</v>
      </c>
      <c r="AD65">
        <v>3</v>
      </c>
    </row>
    <row r="66" spans="1:36">
      <c r="A66" s="1" t="str">
        <f>CONCATENATE("V",ROW(Tabla1[[#This Row],[Year]])-1)</f>
        <v>V65</v>
      </c>
      <c r="B66">
        <v>1331</v>
      </c>
      <c r="C66">
        <v>12</v>
      </c>
      <c r="E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6" t="s">
        <v>145</v>
      </c>
      <c r="I66" t="s">
        <v>117</v>
      </c>
      <c r="J66" t="s">
        <v>44</v>
      </c>
      <c r="K66">
        <v>32.880000000000003</v>
      </c>
      <c r="L66">
        <v>131.1</v>
      </c>
      <c r="M66">
        <v>1592</v>
      </c>
      <c r="N66" t="s">
        <v>39</v>
      </c>
      <c r="O66" t="s">
        <v>45</v>
      </c>
      <c r="P66" t="s">
        <v>46</v>
      </c>
      <c r="Q66">
        <v>2</v>
      </c>
      <c r="T66">
        <v>1</v>
      </c>
      <c r="AD66">
        <v>1</v>
      </c>
    </row>
    <row r="67" spans="1:36">
      <c r="A67" s="1" t="str">
        <f>CONCATENATE("V",ROW(Tabla1[[#This Row],[Year]])-1)</f>
        <v>V66</v>
      </c>
      <c r="B67">
        <v>1334</v>
      </c>
      <c r="E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7" t="s">
        <v>142</v>
      </c>
      <c r="I67" t="s">
        <v>143</v>
      </c>
      <c r="J67" t="s">
        <v>105</v>
      </c>
      <c r="K67">
        <v>-7.93</v>
      </c>
      <c r="L67">
        <v>112.30800000000001</v>
      </c>
      <c r="M67">
        <v>1731</v>
      </c>
      <c r="N67" t="s">
        <v>57</v>
      </c>
      <c r="O67" t="s">
        <v>45</v>
      </c>
      <c r="P67" t="s">
        <v>46</v>
      </c>
      <c r="Q67">
        <v>3</v>
      </c>
      <c r="T67">
        <v>1</v>
      </c>
      <c r="AD67">
        <v>1</v>
      </c>
    </row>
    <row r="68" spans="1:36">
      <c r="A68" s="1" t="str">
        <f>CONCATENATE("V",ROW(Tabla1[[#This Row],[Year]])-1)</f>
        <v>V67</v>
      </c>
      <c r="B68">
        <v>1341</v>
      </c>
      <c r="C68">
        <v>5</v>
      </c>
      <c r="D68">
        <v>19</v>
      </c>
      <c r="E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1341/5/19</v>
      </c>
      <c r="H68" t="s">
        <v>130</v>
      </c>
      <c r="I68" t="s">
        <v>121</v>
      </c>
      <c r="J68" t="s">
        <v>122</v>
      </c>
      <c r="K68">
        <v>63.98</v>
      </c>
      <c r="L68">
        <v>-19.7</v>
      </c>
      <c r="M68">
        <v>1491</v>
      </c>
      <c r="N68" t="s">
        <v>57</v>
      </c>
      <c r="O68" t="s">
        <v>45</v>
      </c>
      <c r="P68" t="s">
        <v>46</v>
      </c>
      <c r="Q68">
        <v>3</v>
      </c>
      <c r="Z68">
        <v>1</v>
      </c>
      <c r="AJ68">
        <v>1</v>
      </c>
    </row>
    <row r="69" spans="1:36">
      <c r="A69" s="1" t="str">
        <f>CONCATENATE("V",ROW(Tabla1[[#This Row],[Year]])-1)</f>
        <v>V68</v>
      </c>
      <c r="B69">
        <v>1357</v>
      </c>
      <c r="E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9" t="s">
        <v>120</v>
      </c>
      <c r="I69" t="s">
        <v>121</v>
      </c>
      <c r="J69" t="s">
        <v>122</v>
      </c>
      <c r="K69">
        <v>63.63</v>
      </c>
      <c r="L69">
        <v>-19.05</v>
      </c>
      <c r="M69">
        <v>1512</v>
      </c>
      <c r="N69" t="s">
        <v>123</v>
      </c>
      <c r="O69" t="s">
        <v>45</v>
      </c>
      <c r="P69" t="s">
        <v>53</v>
      </c>
      <c r="Q69">
        <v>4</v>
      </c>
      <c r="Z69">
        <v>1</v>
      </c>
      <c r="AJ69">
        <v>1</v>
      </c>
    </row>
    <row r="70" spans="1:36">
      <c r="A70" s="1" t="str">
        <f>CONCATENATE("V",ROW(Tabla1[[#This Row],[Year]])-1)</f>
        <v>V69</v>
      </c>
      <c r="B70">
        <v>1362</v>
      </c>
      <c r="C70">
        <v>6</v>
      </c>
      <c r="D70">
        <v>5</v>
      </c>
      <c r="E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1362/6/5</v>
      </c>
      <c r="H70" t="s">
        <v>146</v>
      </c>
      <c r="I70" t="s">
        <v>147</v>
      </c>
      <c r="J70" t="s">
        <v>122</v>
      </c>
      <c r="K70">
        <v>64</v>
      </c>
      <c r="L70">
        <v>-16.649999999999999</v>
      </c>
      <c r="M70">
        <v>2119</v>
      </c>
      <c r="N70" t="s">
        <v>57</v>
      </c>
      <c r="O70" t="s">
        <v>45</v>
      </c>
      <c r="P70" t="s">
        <v>129</v>
      </c>
      <c r="Q70">
        <v>5</v>
      </c>
      <c r="R70" t="s">
        <v>148</v>
      </c>
      <c r="S70">
        <v>220</v>
      </c>
      <c r="T70">
        <v>3</v>
      </c>
      <c r="AC70">
        <v>220</v>
      </c>
      <c r="AD70">
        <v>3</v>
      </c>
    </row>
    <row r="71" spans="1:36">
      <c r="A71" s="1" t="str">
        <f>CONCATENATE("V",ROW(Tabla1[[#This Row],[Year]])-1)</f>
        <v>V70</v>
      </c>
      <c r="B71">
        <v>1376</v>
      </c>
      <c r="E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1" t="s">
        <v>142</v>
      </c>
      <c r="I71" t="s">
        <v>143</v>
      </c>
      <c r="J71" t="s">
        <v>105</v>
      </c>
      <c r="K71">
        <v>-7.93</v>
      </c>
      <c r="L71">
        <v>112.30800000000001</v>
      </c>
      <c r="M71">
        <v>1731</v>
      </c>
      <c r="N71" t="s">
        <v>57</v>
      </c>
      <c r="O71" t="s">
        <v>45</v>
      </c>
      <c r="P71" t="s">
        <v>46</v>
      </c>
      <c r="Q71">
        <v>3</v>
      </c>
      <c r="T71">
        <v>1</v>
      </c>
      <c r="AD71">
        <v>1</v>
      </c>
    </row>
    <row r="72" spans="1:36">
      <c r="A72" s="1" t="str">
        <f>CONCATENATE("V",ROW(Tabla1[[#This Row],[Year]])-1)</f>
        <v>V71</v>
      </c>
      <c r="B72">
        <v>1385</v>
      </c>
      <c r="E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2" t="s">
        <v>142</v>
      </c>
      <c r="I72" t="s">
        <v>143</v>
      </c>
      <c r="J72" t="s">
        <v>105</v>
      </c>
      <c r="K72">
        <v>-7.93</v>
      </c>
      <c r="L72">
        <v>112.30800000000001</v>
      </c>
      <c r="M72">
        <v>1731</v>
      </c>
      <c r="N72" t="s">
        <v>57</v>
      </c>
      <c r="O72" t="s">
        <v>45</v>
      </c>
      <c r="P72" t="s">
        <v>46</v>
      </c>
      <c r="Q72">
        <v>3</v>
      </c>
      <c r="T72">
        <v>1</v>
      </c>
      <c r="AD72">
        <v>1</v>
      </c>
    </row>
    <row r="73" spans="1:36">
      <c r="A73" s="1" t="str">
        <f>CONCATENATE("V",ROW(Tabla1[[#This Row],[Year]])-1)</f>
        <v>V72</v>
      </c>
      <c r="B73">
        <v>1389</v>
      </c>
      <c r="C73">
        <v>12</v>
      </c>
      <c r="D73">
        <v>1</v>
      </c>
      <c r="E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1389/12/1</v>
      </c>
      <c r="H73" t="s">
        <v>130</v>
      </c>
      <c r="I73" t="s">
        <v>121</v>
      </c>
      <c r="J73" t="s">
        <v>122</v>
      </c>
      <c r="K73">
        <v>63.98</v>
      </c>
      <c r="L73">
        <v>-19.7</v>
      </c>
      <c r="M73">
        <v>1491</v>
      </c>
      <c r="N73" t="s">
        <v>57</v>
      </c>
      <c r="O73" t="s">
        <v>45</v>
      </c>
      <c r="P73" t="s">
        <v>46</v>
      </c>
      <c r="Q73">
        <v>3</v>
      </c>
      <c r="Z73">
        <v>1</v>
      </c>
      <c r="AJ73">
        <v>1</v>
      </c>
    </row>
    <row r="74" spans="1:36">
      <c r="A74" s="1" t="str">
        <f>CONCATENATE("V",ROW(Tabla1[[#This Row],[Year]])-1)</f>
        <v>V73</v>
      </c>
      <c r="B74">
        <v>1410</v>
      </c>
      <c r="C74">
        <v>3</v>
      </c>
      <c r="D74">
        <v>5</v>
      </c>
      <c r="E7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1410/3/5</v>
      </c>
      <c r="H74" t="s">
        <v>149</v>
      </c>
      <c r="I74" t="s">
        <v>150</v>
      </c>
      <c r="J74" t="s">
        <v>44</v>
      </c>
      <c r="K74">
        <v>37.119999999999997</v>
      </c>
      <c r="L74">
        <v>139.97</v>
      </c>
      <c r="M74">
        <v>1917</v>
      </c>
      <c r="N74" t="s">
        <v>57</v>
      </c>
      <c r="O74" t="s">
        <v>45</v>
      </c>
      <c r="P74" t="s">
        <v>53</v>
      </c>
      <c r="Q74">
        <v>3</v>
      </c>
      <c r="S74">
        <v>180</v>
      </c>
      <c r="T74">
        <v>3</v>
      </c>
      <c r="AC74">
        <v>180</v>
      </c>
      <c r="AD74">
        <v>3</v>
      </c>
    </row>
    <row r="75" spans="1:36">
      <c r="A75" s="1" t="str">
        <f>CONCATENATE("V",ROW(Tabla1[[#This Row],[Year]])-1)</f>
        <v>V74</v>
      </c>
      <c r="B75">
        <v>1452</v>
      </c>
      <c r="E7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5" t="s">
        <v>151</v>
      </c>
      <c r="I75" t="s">
        <v>89</v>
      </c>
      <c r="J75" t="s">
        <v>90</v>
      </c>
      <c r="K75">
        <v>-16.829000000000001</v>
      </c>
      <c r="L75">
        <v>168.536</v>
      </c>
      <c r="M75">
        <v>-2</v>
      </c>
      <c r="N75" t="s">
        <v>39</v>
      </c>
      <c r="O75" t="s">
        <v>45</v>
      </c>
      <c r="P75" t="s">
        <v>46</v>
      </c>
      <c r="Q75">
        <v>6</v>
      </c>
      <c r="R75" t="s">
        <v>47</v>
      </c>
      <c r="T75">
        <v>3</v>
      </c>
      <c r="AD75">
        <v>3</v>
      </c>
    </row>
    <row r="76" spans="1:36">
      <c r="A76" s="1" t="str">
        <f>CONCATENATE("V",ROW(Tabla1[[#This Row],[Year]])-1)</f>
        <v>V75</v>
      </c>
      <c r="B76">
        <v>1471</v>
      </c>
      <c r="C76">
        <v>11</v>
      </c>
      <c r="D76">
        <v>3</v>
      </c>
      <c r="E7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1471/11/3</v>
      </c>
      <c r="H76" t="s">
        <v>116</v>
      </c>
      <c r="I76" t="s">
        <v>117</v>
      </c>
      <c r="J76" t="s">
        <v>44</v>
      </c>
      <c r="K76">
        <v>31.58</v>
      </c>
      <c r="L76">
        <v>130.66999999999999</v>
      </c>
      <c r="M76">
        <v>1117</v>
      </c>
      <c r="N76" t="s">
        <v>57</v>
      </c>
      <c r="O76" t="s">
        <v>45</v>
      </c>
      <c r="P76" t="s">
        <v>46</v>
      </c>
      <c r="Q76">
        <v>5</v>
      </c>
      <c r="R76" t="s">
        <v>47</v>
      </c>
      <c r="T76">
        <v>3</v>
      </c>
      <c r="AD76">
        <v>3</v>
      </c>
    </row>
    <row r="77" spans="1:36">
      <c r="A77" s="1" t="str">
        <f>CONCATENATE("V",ROW(Tabla1[[#This Row],[Year]])-1)</f>
        <v>V76</v>
      </c>
      <c r="B77">
        <v>1477</v>
      </c>
      <c r="C77">
        <v>2</v>
      </c>
      <c r="E7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7" t="s">
        <v>152</v>
      </c>
      <c r="I77" t="s">
        <v>153</v>
      </c>
      <c r="J77" t="s">
        <v>122</v>
      </c>
      <c r="K77">
        <v>64.63</v>
      </c>
      <c r="L77">
        <v>-17.53</v>
      </c>
      <c r="M77">
        <v>2000</v>
      </c>
      <c r="N77" t="s">
        <v>57</v>
      </c>
      <c r="O77" t="s">
        <v>45</v>
      </c>
      <c r="P77" t="s">
        <v>53</v>
      </c>
      <c r="Q77">
        <v>6</v>
      </c>
      <c r="Z77">
        <v>1</v>
      </c>
      <c r="AJ77">
        <v>1</v>
      </c>
    </row>
    <row r="78" spans="1:36">
      <c r="A78" s="1" t="str">
        <f>CONCATENATE("V",ROW(Tabla1[[#This Row],[Year]])-1)</f>
        <v>V77</v>
      </c>
      <c r="B78">
        <v>1485</v>
      </c>
      <c r="C78">
        <v>1</v>
      </c>
      <c r="E7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8" t="s">
        <v>145</v>
      </c>
      <c r="I78" t="s">
        <v>117</v>
      </c>
      <c r="J78" t="s">
        <v>44</v>
      </c>
      <c r="K78">
        <v>32.880000000000003</v>
      </c>
      <c r="L78">
        <v>131.1</v>
      </c>
      <c r="M78">
        <v>1592</v>
      </c>
      <c r="N78" t="s">
        <v>39</v>
      </c>
      <c r="O78" t="s">
        <v>45</v>
      </c>
      <c r="P78" t="s">
        <v>46</v>
      </c>
      <c r="Q78">
        <v>2</v>
      </c>
      <c r="S78">
        <v>1</v>
      </c>
      <c r="T78">
        <v>1</v>
      </c>
      <c r="AC78">
        <v>1</v>
      </c>
      <c r="AD78">
        <v>1</v>
      </c>
    </row>
    <row r="79" spans="1:36">
      <c r="A79" s="1" t="str">
        <f>CONCATENATE("V",ROW(Tabla1[[#This Row],[Year]])-1)</f>
        <v>V78</v>
      </c>
      <c r="B79">
        <v>1500</v>
      </c>
      <c r="E7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79" t="s">
        <v>120</v>
      </c>
      <c r="I79" t="s">
        <v>121</v>
      </c>
      <c r="J79" t="s">
        <v>122</v>
      </c>
      <c r="K79">
        <v>63.63</v>
      </c>
      <c r="L79">
        <v>-19.05</v>
      </c>
      <c r="M79">
        <v>1512</v>
      </c>
      <c r="N79" t="s">
        <v>123</v>
      </c>
      <c r="O79" t="s">
        <v>45</v>
      </c>
      <c r="P79" t="s">
        <v>53</v>
      </c>
      <c r="Q79">
        <v>4</v>
      </c>
      <c r="Z79">
        <v>1</v>
      </c>
      <c r="AJ79">
        <v>1</v>
      </c>
    </row>
    <row r="80" spans="1:36">
      <c r="A80" s="1" t="str">
        <f>CONCATENATE("V",ROW(Tabla1[[#This Row],[Year]])-1)</f>
        <v>V79</v>
      </c>
      <c r="B80">
        <v>1510</v>
      </c>
      <c r="C80">
        <v>7</v>
      </c>
      <c r="D80">
        <v>25</v>
      </c>
      <c r="E8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1510/7/25</v>
      </c>
      <c r="H80" t="s">
        <v>130</v>
      </c>
      <c r="I80" t="s">
        <v>121</v>
      </c>
      <c r="J80" t="s">
        <v>122</v>
      </c>
      <c r="K80">
        <v>63.98</v>
      </c>
      <c r="L80">
        <v>-19.7</v>
      </c>
      <c r="M80">
        <v>1491</v>
      </c>
      <c r="N80" t="s">
        <v>57</v>
      </c>
      <c r="O80" t="s">
        <v>45</v>
      </c>
      <c r="P80" t="s">
        <v>46</v>
      </c>
      <c r="Q80">
        <v>4</v>
      </c>
      <c r="R80" t="s">
        <v>115</v>
      </c>
      <c r="S80">
        <v>1</v>
      </c>
      <c r="T80">
        <v>1</v>
      </c>
      <c r="AC80">
        <v>1</v>
      </c>
      <c r="AD80">
        <v>1</v>
      </c>
    </row>
    <row r="81" spans="1:36">
      <c r="A81" s="1" t="str">
        <f>CONCATENATE("V",ROW(Tabla1[[#This Row],[Year]])-1)</f>
        <v>V80</v>
      </c>
      <c r="B81">
        <v>1536</v>
      </c>
      <c r="C81">
        <v>3</v>
      </c>
      <c r="D81">
        <v>23</v>
      </c>
      <c r="E8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1536/3/23</v>
      </c>
      <c r="H81" t="s">
        <v>82</v>
      </c>
      <c r="I81" t="s">
        <v>83</v>
      </c>
      <c r="J81" t="s">
        <v>83</v>
      </c>
      <c r="K81">
        <v>37.734000000000002</v>
      </c>
      <c r="L81">
        <v>15.004</v>
      </c>
      <c r="M81">
        <v>3350</v>
      </c>
      <c r="N81" t="s">
        <v>57</v>
      </c>
      <c r="O81" t="s">
        <v>45</v>
      </c>
      <c r="P81" t="s">
        <v>46</v>
      </c>
      <c r="Q81">
        <v>3</v>
      </c>
      <c r="R81" t="s">
        <v>115</v>
      </c>
      <c r="S81">
        <v>1</v>
      </c>
      <c r="T81">
        <v>1</v>
      </c>
      <c r="AC81">
        <v>1</v>
      </c>
      <c r="AD81">
        <v>1</v>
      </c>
    </row>
    <row r="82" spans="1:36">
      <c r="A82" s="1" t="str">
        <f>CONCATENATE("V",ROW(Tabla1[[#This Row],[Year]])-1)</f>
        <v>V81</v>
      </c>
      <c r="B82">
        <v>1538</v>
      </c>
      <c r="C82">
        <v>9</v>
      </c>
      <c r="D82">
        <v>29</v>
      </c>
      <c r="E8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1538/9/29</v>
      </c>
      <c r="H82" t="s">
        <v>154</v>
      </c>
      <c r="I82" t="s">
        <v>83</v>
      </c>
      <c r="J82" t="s">
        <v>83</v>
      </c>
      <c r="K82">
        <v>40.826999999999998</v>
      </c>
      <c r="L82">
        <v>14.138999999999999</v>
      </c>
      <c r="M82">
        <v>458</v>
      </c>
      <c r="N82" t="s">
        <v>39</v>
      </c>
      <c r="O82" t="s">
        <v>45</v>
      </c>
      <c r="P82" t="s">
        <v>155</v>
      </c>
      <c r="Q82">
        <v>3</v>
      </c>
      <c r="R82" t="s">
        <v>115</v>
      </c>
      <c r="S82">
        <v>24</v>
      </c>
      <c r="T82">
        <v>1</v>
      </c>
      <c r="AC82">
        <v>24</v>
      </c>
      <c r="AD82">
        <v>1</v>
      </c>
    </row>
    <row r="83" spans="1:36">
      <c r="A83" s="1" t="str">
        <f>CONCATENATE("V",ROW(Tabla1[[#This Row],[Year]])-1)</f>
        <v>V82</v>
      </c>
      <c r="B83">
        <v>1540</v>
      </c>
      <c r="E8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83" t="s">
        <v>3</v>
      </c>
      <c r="H83" t="s">
        <v>102</v>
      </c>
      <c r="I83" t="s">
        <v>76</v>
      </c>
      <c r="J83" t="s">
        <v>64</v>
      </c>
      <c r="K83">
        <v>59.37</v>
      </c>
      <c r="L83">
        <v>-153.41999999999999</v>
      </c>
      <c r="M83">
        <v>1252</v>
      </c>
      <c r="N83" t="s">
        <v>103</v>
      </c>
      <c r="O83" t="s">
        <v>45</v>
      </c>
      <c r="P83" t="s">
        <v>46</v>
      </c>
      <c r="Q83">
        <v>4</v>
      </c>
    </row>
    <row r="84" spans="1:36">
      <c r="A84" s="1" t="str">
        <f>CONCATENATE("V",ROW(Tabla1[[#This Row],[Year]])-1)</f>
        <v>V83</v>
      </c>
      <c r="B84">
        <v>1550</v>
      </c>
      <c r="C84">
        <v>11</v>
      </c>
      <c r="E8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84" t="s">
        <v>156</v>
      </c>
      <c r="I84" t="s">
        <v>157</v>
      </c>
      <c r="J84" t="s">
        <v>105</v>
      </c>
      <c r="K84">
        <v>1.68</v>
      </c>
      <c r="L84">
        <v>127.88</v>
      </c>
      <c r="M84">
        <v>1185</v>
      </c>
      <c r="N84" t="s">
        <v>61</v>
      </c>
      <c r="O84" t="s">
        <v>45</v>
      </c>
      <c r="P84" t="s">
        <v>46</v>
      </c>
      <c r="Q84">
        <v>3</v>
      </c>
      <c r="T84">
        <v>1</v>
      </c>
      <c r="AD84">
        <v>1</v>
      </c>
    </row>
    <row r="85" spans="1:36">
      <c r="A85" s="1" t="str">
        <f>CONCATENATE("V",ROW(Tabla1[[#This Row],[Year]])-1)</f>
        <v>V84</v>
      </c>
      <c r="B85">
        <v>1564</v>
      </c>
      <c r="C85">
        <v>12</v>
      </c>
      <c r="D85">
        <v>31</v>
      </c>
      <c r="E8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1564/12/31</v>
      </c>
      <c r="H85" t="s">
        <v>158</v>
      </c>
      <c r="I85" t="s">
        <v>157</v>
      </c>
      <c r="J85" t="s">
        <v>105</v>
      </c>
      <c r="K85">
        <v>1.375</v>
      </c>
      <c r="L85">
        <v>127.52</v>
      </c>
      <c r="M85">
        <v>1635</v>
      </c>
      <c r="N85" t="s">
        <v>57</v>
      </c>
      <c r="O85" t="s">
        <v>45</v>
      </c>
      <c r="P85" t="s">
        <v>46</v>
      </c>
      <c r="Q85">
        <v>3</v>
      </c>
      <c r="T85">
        <v>1</v>
      </c>
      <c r="AD85">
        <v>1</v>
      </c>
    </row>
    <row r="86" spans="1:36">
      <c r="A86" s="1" t="str">
        <f>CONCATENATE("V",ROW(Tabla1[[#This Row],[Year]])-1)</f>
        <v>V85</v>
      </c>
      <c r="B86">
        <v>1565</v>
      </c>
      <c r="C86">
        <v>8</v>
      </c>
      <c r="E8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G86" t="s">
        <v>4</v>
      </c>
      <c r="H86" t="s">
        <v>159</v>
      </c>
      <c r="I86" t="s">
        <v>160</v>
      </c>
      <c r="J86" t="s">
        <v>160</v>
      </c>
      <c r="K86">
        <v>14.381</v>
      </c>
      <c r="L86">
        <v>-90.600999999999999</v>
      </c>
      <c r="M86">
        <v>2552</v>
      </c>
      <c r="N86" t="s">
        <v>61</v>
      </c>
      <c r="O86" t="s">
        <v>45</v>
      </c>
      <c r="P86" t="s">
        <v>46</v>
      </c>
      <c r="Q86">
        <v>3</v>
      </c>
      <c r="Z86">
        <v>1</v>
      </c>
      <c r="AJ86">
        <v>1</v>
      </c>
    </row>
    <row r="87" spans="1:36">
      <c r="A87" s="1" t="str">
        <f>CONCATENATE("V",ROW(Tabla1[[#This Row],[Year]])-1)</f>
        <v>V86</v>
      </c>
      <c r="B87">
        <v>1566</v>
      </c>
      <c r="C87">
        <v>10</v>
      </c>
      <c r="D87">
        <v>31</v>
      </c>
      <c r="E8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1566/10/31</v>
      </c>
      <c r="H87" t="s">
        <v>161</v>
      </c>
      <c r="I87" t="s">
        <v>117</v>
      </c>
      <c r="J87" t="s">
        <v>44</v>
      </c>
      <c r="K87">
        <v>31.93</v>
      </c>
      <c r="L87">
        <v>130.87</v>
      </c>
      <c r="M87">
        <v>1700</v>
      </c>
      <c r="N87" t="s">
        <v>73</v>
      </c>
      <c r="O87" t="s">
        <v>45</v>
      </c>
      <c r="P87" t="s">
        <v>46</v>
      </c>
      <c r="Q87">
        <v>3</v>
      </c>
      <c r="T87">
        <v>3</v>
      </c>
      <c r="AD87">
        <v>3</v>
      </c>
    </row>
    <row r="88" spans="1:36">
      <c r="A88" s="1" t="str">
        <f>CONCATENATE("V",ROW(Tabla1[[#This Row],[Year]])-1)</f>
        <v>V87</v>
      </c>
      <c r="B88">
        <v>1570</v>
      </c>
      <c r="E8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88" t="s">
        <v>162</v>
      </c>
      <c r="I88" t="s">
        <v>49</v>
      </c>
      <c r="J88" t="s">
        <v>49</v>
      </c>
      <c r="K88">
        <v>11.826000000000001</v>
      </c>
      <c r="L88">
        <v>-85.968000000000004</v>
      </c>
      <c r="M88">
        <v>1344</v>
      </c>
      <c r="N88" t="s">
        <v>57</v>
      </c>
      <c r="O88" t="s">
        <v>40</v>
      </c>
      <c r="P88" t="s">
        <v>41</v>
      </c>
      <c r="R88" t="s">
        <v>163</v>
      </c>
      <c r="S88">
        <v>400</v>
      </c>
      <c r="T88">
        <v>3</v>
      </c>
      <c r="AC88">
        <v>400</v>
      </c>
      <c r="AD88">
        <v>3</v>
      </c>
    </row>
    <row r="89" spans="1:36">
      <c r="A89" s="1" t="str">
        <f>CONCATENATE("V",ROW(Tabla1[[#This Row],[Year]])-1)</f>
        <v>V88</v>
      </c>
      <c r="B89">
        <v>1576</v>
      </c>
      <c r="E8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89" t="s">
        <v>164</v>
      </c>
      <c r="I89" t="s">
        <v>125</v>
      </c>
      <c r="J89" t="s">
        <v>125</v>
      </c>
      <c r="K89">
        <v>19.513999999999999</v>
      </c>
      <c r="L89">
        <v>-103.62</v>
      </c>
      <c r="M89">
        <v>3850</v>
      </c>
      <c r="N89" t="s">
        <v>57</v>
      </c>
      <c r="O89" t="s">
        <v>45</v>
      </c>
      <c r="P89" t="s">
        <v>46</v>
      </c>
      <c r="Q89">
        <v>3</v>
      </c>
      <c r="T89">
        <v>1</v>
      </c>
      <c r="AD89">
        <v>1</v>
      </c>
    </row>
    <row r="90" spans="1:36">
      <c r="A90" s="1" t="str">
        <f>CONCATENATE("V",ROW(Tabla1[[#This Row],[Year]])-1)</f>
        <v>V89</v>
      </c>
      <c r="B90">
        <v>1580</v>
      </c>
      <c r="C90">
        <v>5</v>
      </c>
      <c r="D90">
        <v>1</v>
      </c>
      <c r="E9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1580/5/1</v>
      </c>
      <c r="H90" t="s">
        <v>165</v>
      </c>
      <c r="I90" t="s">
        <v>166</v>
      </c>
      <c r="J90" t="s">
        <v>167</v>
      </c>
      <c r="K90">
        <v>38.65</v>
      </c>
      <c r="L90">
        <v>-28.08</v>
      </c>
      <c r="M90">
        <v>1053</v>
      </c>
      <c r="N90" t="s">
        <v>168</v>
      </c>
      <c r="O90" t="s">
        <v>45</v>
      </c>
      <c r="P90" t="s">
        <v>53</v>
      </c>
      <c r="Q90">
        <v>3</v>
      </c>
      <c r="R90" t="s">
        <v>47</v>
      </c>
      <c r="S90">
        <v>10</v>
      </c>
      <c r="T90">
        <v>1</v>
      </c>
      <c r="AC90">
        <v>10</v>
      </c>
      <c r="AD90">
        <v>1</v>
      </c>
    </row>
    <row r="91" spans="1:36">
      <c r="A91" s="1" t="str">
        <f>CONCATENATE("V",ROW(Tabla1[[#This Row],[Year]])-1)</f>
        <v>V90</v>
      </c>
      <c r="B91">
        <v>1580</v>
      </c>
      <c r="C91">
        <v>8</v>
      </c>
      <c r="D91">
        <v>11</v>
      </c>
      <c r="E9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1580/8/11</v>
      </c>
      <c r="H91" t="s">
        <v>120</v>
      </c>
      <c r="I91" t="s">
        <v>121</v>
      </c>
      <c r="J91" t="s">
        <v>122</v>
      </c>
      <c r="K91">
        <v>63.63</v>
      </c>
      <c r="L91">
        <v>-19.05</v>
      </c>
      <c r="M91">
        <v>1512</v>
      </c>
      <c r="N91" t="s">
        <v>123</v>
      </c>
      <c r="O91" t="s">
        <v>45</v>
      </c>
      <c r="P91" t="s">
        <v>53</v>
      </c>
      <c r="Q91">
        <v>4</v>
      </c>
    </row>
    <row r="92" spans="1:36">
      <c r="A92" s="1" t="str">
        <f>CONCATENATE("V",ROW(Tabla1[[#This Row],[Year]])-1)</f>
        <v>V91</v>
      </c>
      <c r="B92">
        <v>1581</v>
      </c>
      <c r="C92">
        <v>12</v>
      </c>
      <c r="D92">
        <v>26</v>
      </c>
      <c r="E9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1581/12/26</v>
      </c>
      <c r="H92" t="s">
        <v>169</v>
      </c>
      <c r="I92" t="s">
        <v>160</v>
      </c>
      <c r="J92" t="s">
        <v>160</v>
      </c>
      <c r="K92">
        <v>14.473000000000001</v>
      </c>
      <c r="L92">
        <v>-90.88</v>
      </c>
      <c r="M92">
        <v>3763</v>
      </c>
      <c r="N92" t="s">
        <v>57</v>
      </c>
      <c r="O92" t="s">
        <v>45</v>
      </c>
      <c r="P92" t="s">
        <v>46</v>
      </c>
      <c r="Q92">
        <v>4</v>
      </c>
      <c r="Z92">
        <v>1</v>
      </c>
      <c r="AJ92">
        <v>1</v>
      </c>
    </row>
    <row r="93" spans="1:36">
      <c r="A93" s="1" t="str">
        <f>CONCATENATE("V",ROW(Tabla1[[#This Row],[Year]])-1)</f>
        <v>V92</v>
      </c>
      <c r="B93">
        <v>1586</v>
      </c>
      <c r="E9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93" t="s">
        <v>142</v>
      </c>
      <c r="I93" t="s">
        <v>143</v>
      </c>
      <c r="J93" t="s">
        <v>105</v>
      </c>
      <c r="K93">
        <v>-7.93</v>
      </c>
      <c r="L93">
        <v>112.30800000000001</v>
      </c>
      <c r="M93">
        <v>1731</v>
      </c>
      <c r="N93" t="s">
        <v>57</v>
      </c>
      <c r="O93" t="s">
        <v>45</v>
      </c>
      <c r="P93" t="s">
        <v>46</v>
      </c>
      <c r="Q93">
        <v>5</v>
      </c>
      <c r="S93">
        <v>10000</v>
      </c>
      <c r="T93">
        <v>4</v>
      </c>
      <c r="AC93">
        <v>10000</v>
      </c>
      <c r="AD93">
        <v>4</v>
      </c>
    </row>
    <row r="94" spans="1:36">
      <c r="A94" s="1" t="str">
        <f>CONCATENATE("V",ROW(Tabla1[[#This Row],[Year]])-1)</f>
        <v>V93</v>
      </c>
      <c r="B94">
        <v>1587</v>
      </c>
      <c r="E9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94" t="s">
        <v>170</v>
      </c>
      <c r="I94" t="s">
        <v>143</v>
      </c>
      <c r="J94" t="s">
        <v>105</v>
      </c>
      <c r="K94">
        <v>-7.5419999999999998</v>
      </c>
      <c r="L94">
        <v>110.44199999999999</v>
      </c>
      <c r="M94">
        <v>2947</v>
      </c>
      <c r="N94" t="s">
        <v>57</v>
      </c>
      <c r="O94" t="s">
        <v>45</v>
      </c>
      <c r="P94" t="s">
        <v>46</v>
      </c>
      <c r="Q94">
        <v>4</v>
      </c>
      <c r="T94">
        <v>1</v>
      </c>
      <c r="AD94">
        <v>1</v>
      </c>
    </row>
    <row r="95" spans="1:36">
      <c r="A95" s="1" t="str">
        <f>CONCATENATE("V",ROW(Tabla1[[#This Row],[Year]])-1)</f>
        <v>V94</v>
      </c>
      <c r="B95">
        <v>1593</v>
      </c>
      <c r="E9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95" t="s">
        <v>171</v>
      </c>
      <c r="I95" t="s">
        <v>143</v>
      </c>
      <c r="J95" t="s">
        <v>105</v>
      </c>
      <c r="K95">
        <v>-8.125</v>
      </c>
      <c r="L95">
        <v>114.042</v>
      </c>
      <c r="M95">
        <v>3332</v>
      </c>
      <c r="N95" t="s">
        <v>57</v>
      </c>
      <c r="O95" t="s">
        <v>45</v>
      </c>
      <c r="P95" t="s">
        <v>46</v>
      </c>
      <c r="Q95">
        <v>5</v>
      </c>
      <c r="T95">
        <v>3</v>
      </c>
      <c r="AD95">
        <v>3</v>
      </c>
    </row>
    <row r="96" spans="1:36">
      <c r="A96" s="1" t="str">
        <f>CONCATENATE("V",ROW(Tabla1[[#This Row],[Year]])-1)</f>
        <v>V95</v>
      </c>
      <c r="B96">
        <v>1595</v>
      </c>
      <c r="C96">
        <v>3</v>
      </c>
      <c r="D96">
        <v>12</v>
      </c>
      <c r="E9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1595/3/12</v>
      </c>
      <c r="H96" t="s">
        <v>172</v>
      </c>
      <c r="I96" t="s">
        <v>173</v>
      </c>
      <c r="J96" t="s">
        <v>173</v>
      </c>
      <c r="K96">
        <v>4.8949999999999996</v>
      </c>
      <c r="L96">
        <v>-75.322000000000003</v>
      </c>
      <c r="M96">
        <v>5321</v>
      </c>
      <c r="N96" t="s">
        <v>57</v>
      </c>
      <c r="O96" t="s">
        <v>45</v>
      </c>
      <c r="P96" t="s">
        <v>46</v>
      </c>
      <c r="Q96">
        <v>4</v>
      </c>
      <c r="R96" t="s">
        <v>174</v>
      </c>
      <c r="S96">
        <v>636</v>
      </c>
      <c r="T96">
        <v>3</v>
      </c>
      <c r="AC96">
        <v>636</v>
      </c>
      <c r="AD96">
        <v>3</v>
      </c>
    </row>
    <row r="97" spans="1:38">
      <c r="A97" s="1" t="str">
        <f>CONCATENATE("V",ROW(Tabla1[[#This Row],[Year]])-1)</f>
        <v>V96</v>
      </c>
      <c r="B97">
        <v>1596</v>
      </c>
      <c r="C97">
        <v>5</v>
      </c>
      <c r="D97">
        <v>1</v>
      </c>
      <c r="E9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1596/5/1</v>
      </c>
      <c r="H97" t="s">
        <v>175</v>
      </c>
      <c r="I97" t="s">
        <v>150</v>
      </c>
      <c r="J97" t="s">
        <v>44</v>
      </c>
      <c r="K97">
        <v>36.4</v>
      </c>
      <c r="L97">
        <v>138.53</v>
      </c>
      <c r="M97">
        <v>2560</v>
      </c>
      <c r="N97" t="s">
        <v>61</v>
      </c>
      <c r="O97" t="s">
        <v>45</v>
      </c>
      <c r="P97" t="s">
        <v>46</v>
      </c>
      <c r="Q97">
        <v>2</v>
      </c>
      <c r="R97" t="s">
        <v>115</v>
      </c>
      <c r="T97">
        <v>3</v>
      </c>
      <c r="AD97">
        <v>3</v>
      </c>
    </row>
    <row r="98" spans="1:38">
      <c r="A98" s="1" t="str">
        <f>CONCATENATE("V",ROW(Tabla1[[#This Row],[Year]])-1)</f>
        <v>V97</v>
      </c>
      <c r="B98">
        <v>1597</v>
      </c>
      <c r="C98">
        <v>1</v>
      </c>
      <c r="D98">
        <v>3</v>
      </c>
      <c r="E9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1597/1/3</v>
      </c>
      <c r="H98" t="s">
        <v>130</v>
      </c>
      <c r="I98" t="s">
        <v>121</v>
      </c>
      <c r="J98" t="s">
        <v>122</v>
      </c>
      <c r="K98">
        <v>63.98</v>
      </c>
      <c r="L98">
        <v>-19.7</v>
      </c>
      <c r="M98">
        <v>1491</v>
      </c>
      <c r="N98" t="s">
        <v>57</v>
      </c>
      <c r="O98" t="s">
        <v>45</v>
      </c>
      <c r="P98" t="s">
        <v>46</v>
      </c>
      <c r="Q98">
        <v>4</v>
      </c>
      <c r="Z98">
        <v>1</v>
      </c>
      <c r="AJ98">
        <v>1</v>
      </c>
    </row>
    <row r="99" spans="1:38">
      <c r="A99" s="1" t="str">
        <f>CONCATENATE("V",ROW(Tabla1[[#This Row],[Year]])-1)</f>
        <v>V98</v>
      </c>
      <c r="B99">
        <v>1597</v>
      </c>
      <c r="E9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99" t="s">
        <v>171</v>
      </c>
      <c r="I99" t="s">
        <v>143</v>
      </c>
      <c r="J99" t="s">
        <v>105</v>
      </c>
      <c r="K99">
        <v>-8.125</v>
      </c>
      <c r="L99">
        <v>114.042</v>
      </c>
      <c r="M99">
        <v>3332</v>
      </c>
      <c r="N99" t="s">
        <v>57</v>
      </c>
      <c r="O99" t="s">
        <v>45</v>
      </c>
      <c r="P99" t="s">
        <v>46</v>
      </c>
      <c r="Q99">
        <v>3</v>
      </c>
      <c r="R99" t="s">
        <v>115</v>
      </c>
      <c r="T99">
        <v>1</v>
      </c>
      <c r="AD99">
        <v>1</v>
      </c>
    </row>
    <row r="100" spans="1:38">
      <c r="A100" s="1" t="str">
        <f>CONCATENATE("V",ROW(Tabla1[[#This Row],[Year]])-1)</f>
        <v>V99</v>
      </c>
      <c r="B100">
        <v>1598</v>
      </c>
      <c r="C100">
        <v>5</v>
      </c>
      <c r="D100">
        <v>13</v>
      </c>
      <c r="E10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1598/5/13</v>
      </c>
      <c r="H100" t="s">
        <v>175</v>
      </c>
      <c r="I100" t="s">
        <v>150</v>
      </c>
      <c r="J100" t="s">
        <v>44</v>
      </c>
      <c r="K100">
        <v>36.4</v>
      </c>
      <c r="L100">
        <v>138.53</v>
      </c>
      <c r="M100">
        <v>2560</v>
      </c>
      <c r="N100" t="s">
        <v>61</v>
      </c>
      <c r="O100" t="s">
        <v>45</v>
      </c>
      <c r="P100" t="s">
        <v>46</v>
      </c>
      <c r="Q100">
        <v>2</v>
      </c>
      <c r="R100" t="s">
        <v>115</v>
      </c>
      <c r="S100">
        <v>800</v>
      </c>
      <c r="T100">
        <v>3</v>
      </c>
      <c r="AC100">
        <v>800</v>
      </c>
      <c r="AD100">
        <v>3</v>
      </c>
    </row>
    <row r="101" spans="1:38">
      <c r="A101" s="1" t="str">
        <f>CONCATENATE("V",ROW(Tabla1[[#This Row],[Year]])-1)</f>
        <v>V100</v>
      </c>
      <c r="B101">
        <v>1598</v>
      </c>
      <c r="E10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01" t="s">
        <v>176</v>
      </c>
      <c r="I101" t="s">
        <v>177</v>
      </c>
      <c r="J101" t="s">
        <v>178</v>
      </c>
      <c r="K101">
        <v>-4.5250000000000004</v>
      </c>
      <c r="L101">
        <v>129.87100000000001</v>
      </c>
      <c r="M101">
        <v>640</v>
      </c>
      <c r="N101" t="s">
        <v>39</v>
      </c>
      <c r="O101" t="s">
        <v>45</v>
      </c>
      <c r="P101" t="s">
        <v>46</v>
      </c>
      <c r="Q101">
        <v>3</v>
      </c>
      <c r="T101">
        <v>1</v>
      </c>
      <c r="AD101">
        <v>1</v>
      </c>
    </row>
    <row r="102" spans="1:38">
      <c r="A102" s="1" t="str">
        <f>CONCATENATE("V",ROW(Tabla1[[#This Row],[Year]])-1)</f>
        <v>V101</v>
      </c>
      <c r="B102">
        <v>1600</v>
      </c>
      <c r="C102">
        <v>2</v>
      </c>
      <c r="D102">
        <v>19</v>
      </c>
      <c r="E10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1600/2/19</v>
      </c>
      <c r="G102" t="s">
        <v>4</v>
      </c>
      <c r="H102" t="s">
        <v>179</v>
      </c>
      <c r="I102" t="s">
        <v>180</v>
      </c>
      <c r="J102" t="s">
        <v>180</v>
      </c>
      <c r="K102">
        <v>-16.608000000000001</v>
      </c>
      <c r="L102">
        <v>-70.849999999999994</v>
      </c>
      <c r="M102">
        <v>4850</v>
      </c>
      <c r="N102" t="s">
        <v>57</v>
      </c>
      <c r="O102" t="s">
        <v>45</v>
      </c>
      <c r="P102" t="s">
        <v>155</v>
      </c>
      <c r="Q102">
        <v>6</v>
      </c>
      <c r="R102" t="s">
        <v>181</v>
      </c>
      <c r="S102">
        <v>1400</v>
      </c>
      <c r="T102">
        <v>4</v>
      </c>
      <c r="AC102">
        <v>1400</v>
      </c>
      <c r="AD102">
        <v>4</v>
      </c>
    </row>
    <row r="103" spans="1:38">
      <c r="A103" s="1" t="str">
        <f>CONCATENATE("V",ROW(Tabla1[[#This Row],[Year]])-1)</f>
        <v>V102</v>
      </c>
      <c r="B103">
        <v>1606</v>
      </c>
      <c r="C103">
        <v>1</v>
      </c>
      <c r="D103">
        <v>23</v>
      </c>
      <c r="E10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1606/1/23</v>
      </c>
      <c r="F103" t="s">
        <v>3</v>
      </c>
      <c r="H103" t="s">
        <v>182</v>
      </c>
      <c r="I103" t="s">
        <v>183</v>
      </c>
      <c r="J103" t="s">
        <v>44</v>
      </c>
      <c r="K103">
        <v>33.130000000000003</v>
      </c>
      <c r="L103">
        <v>139.77000000000001</v>
      </c>
      <c r="M103">
        <v>854</v>
      </c>
      <c r="N103" t="s">
        <v>57</v>
      </c>
      <c r="O103" t="s">
        <v>45</v>
      </c>
      <c r="P103" t="s">
        <v>155</v>
      </c>
      <c r="Q103">
        <v>2</v>
      </c>
    </row>
    <row r="104" spans="1:38">
      <c r="A104" s="1" t="str">
        <f>CONCATENATE("V",ROW(Tabla1[[#This Row],[Year]])-1)</f>
        <v>V103</v>
      </c>
      <c r="B104">
        <v>1608</v>
      </c>
      <c r="C104">
        <v>7</v>
      </c>
      <c r="D104">
        <v>18</v>
      </c>
      <c r="E10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1608/7/18</v>
      </c>
      <c r="F104" t="s">
        <v>3</v>
      </c>
      <c r="H104" t="s">
        <v>184</v>
      </c>
      <c r="I104" t="s">
        <v>157</v>
      </c>
      <c r="J104" t="s">
        <v>105</v>
      </c>
      <c r="K104">
        <v>0.8</v>
      </c>
      <c r="L104">
        <v>127.325</v>
      </c>
      <c r="M104">
        <v>1715</v>
      </c>
      <c r="N104" t="s">
        <v>57</v>
      </c>
      <c r="O104" t="s">
        <v>45</v>
      </c>
      <c r="P104" t="s">
        <v>46</v>
      </c>
      <c r="Q104">
        <v>3</v>
      </c>
      <c r="Z104">
        <v>1</v>
      </c>
    </row>
    <row r="105" spans="1:38">
      <c r="A105" s="1" t="str">
        <f>CONCATENATE("V",ROW(Tabla1[[#This Row],[Year]])-1)</f>
        <v>V104</v>
      </c>
      <c r="B105">
        <v>1609</v>
      </c>
      <c r="E10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05" t="s">
        <v>185</v>
      </c>
      <c r="I105" t="s">
        <v>186</v>
      </c>
      <c r="J105" t="s">
        <v>187</v>
      </c>
      <c r="K105">
        <v>25.32</v>
      </c>
      <c r="L105">
        <v>98.47</v>
      </c>
      <c r="M105">
        <v>2865</v>
      </c>
      <c r="N105" t="s">
        <v>188</v>
      </c>
      <c r="O105" t="s">
        <v>45</v>
      </c>
      <c r="P105" t="s">
        <v>155</v>
      </c>
      <c r="R105" t="s">
        <v>189</v>
      </c>
      <c r="T105">
        <v>1</v>
      </c>
      <c r="AD105">
        <v>1</v>
      </c>
    </row>
    <row r="106" spans="1:38">
      <c r="A106" s="1" t="str">
        <f>CONCATENATE("V",ROW(Tabla1[[#This Row],[Year]])-1)</f>
        <v>V105</v>
      </c>
      <c r="B106">
        <v>1615</v>
      </c>
      <c r="C106">
        <v>3</v>
      </c>
      <c r="E10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06" t="s">
        <v>176</v>
      </c>
      <c r="I106" t="s">
        <v>177</v>
      </c>
      <c r="J106" t="s">
        <v>178</v>
      </c>
      <c r="K106">
        <v>-4.5250000000000004</v>
      </c>
      <c r="L106">
        <v>129.87100000000001</v>
      </c>
      <c r="M106">
        <v>640</v>
      </c>
      <c r="N106" t="s">
        <v>39</v>
      </c>
      <c r="O106" t="s">
        <v>45</v>
      </c>
      <c r="P106" t="s">
        <v>46</v>
      </c>
      <c r="Q106">
        <v>3</v>
      </c>
      <c r="Z106">
        <v>2</v>
      </c>
      <c r="AB106">
        <v>2</v>
      </c>
      <c r="AJ106">
        <v>2</v>
      </c>
      <c r="AL106">
        <v>2</v>
      </c>
    </row>
    <row r="107" spans="1:38">
      <c r="A107" s="1" t="str">
        <f>CONCATENATE("V",ROW(Tabla1[[#This Row],[Year]])-1)</f>
        <v>V106</v>
      </c>
      <c r="B107">
        <v>1617</v>
      </c>
      <c r="E10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07" t="s">
        <v>169</v>
      </c>
      <c r="I107" t="s">
        <v>160</v>
      </c>
      <c r="J107" t="s">
        <v>160</v>
      </c>
      <c r="K107">
        <v>14.473000000000001</v>
      </c>
      <c r="L107">
        <v>-90.88</v>
      </c>
      <c r="M107">
        <v>3763</v>
      </c>
      <c r="N107" t="s">
        <v>57</v>
      </c>
      <c r="O107" t="s">
        <v>45</v>
      </c>
      <c r="P107" t="s">
        <v>46</v>
      </c>
      <c r="Q107">
        <v>3</v>
      </c>
    </row>
    <row r="108" spans="1:38">
      <c r="A108" s="1" t="str">
        <f>CONCATENATE("V",ROW(Tabla1[[#This Row],[Year]])-1)</f>
        <v>V107</v>
      </c>
      <c r="B108">
        <v>1625</v>
      </c>
      <c r="C108">
        <v>9</v>
      </c>
      <c r="D108">
        <v>2</v>
      </c>
      <c r="E10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1625/9/2</v>
      </c>
      <c r="H108" t="s">
        <v>120</v>
      </c>
      <c r="I108" t="s">
        <v>121</v>
      </c>
      <c r="J108" t="s">
        <v>122</v>
      </c>
      <c r="K108">
        <v>63.63</v>
      </c>
      <c r="L108">
        <v>-19.05</v>
      </c>
      <c r="M108">
        <v>1512</v>
      </c>
      <c r="N108" t="s">
        <v>123</v>
      </c>
      <c r="O108" t="s">
        <v>45</v>
      </c>
      <c r="P108" t="s">
        <v>53</v>
      </c>
      <c r="Q108">
        <v>5</v>
      </c>
    </row>
    <row r="109" spans="1:38">
      <c r="A109" s="1" t="str">
        <f>CONCATENATE("V",ROW(Tabla1[[#This Row],[Year]])-1)</f>
        <v>V108</v>
      </c>
      <c r="B109">
        <v>1629</v>
      </c>
      <c r="E10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09" t="s">
        <v>190</v>
      </c>
      <c r="I109" t="s">
        <v>153</v>
      </c>
      <c r="J109" t="s">
        <v>122</v>
      </c>
      <c r="K109">
        <v>64.42</v>
      </c>
      <c r="L109">
        <v>-17.329999999999998</v>
      </c>
      <c r="M109">
        <v>1725</v>
      </c>
      <c r="N109" t="s">
        <v>39</v>
      </c>
      <c r="O109" t="s">
        <v>45</v>
      </c>
      <c r="P109" t="s">
        <v>46</v>
      </c>
      <c r="Q109">
        <v>2</v>
      </c>
      <c r="R109" t="s">
        <v>138</v>
      </c>
      <c r="S109">
        <v>4</v>
      </c>
      <c r="T109">
        <v>1</v>
      </c>
      <c r="AC109">
        <v>4</v>
      </c>
      <c r="AD109">
        <v>1</v>
      </c>
    </row>
    <row r="110" spans="1:38">
      <c r="A110" s="1" t="str">
        <f>CONCATENATE("V",ROW(Tabla1[[#This Row],[Year]])-1)</f>
        <v>V109</v>
      </c>
      <c r="B110">
        <v>1630</v>
      </c>
      <c r="C110">
        <v>9</v>
      </c>
      <c r="D110">
        <v>3</v>
      </c>
      <c r="E1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1630/9/3</v>
      </c>
      <c r="H110" t="s">
        <v>191</v>
      </c>
      <c r="I110" t="s">
        <v>166</v>
      </c>
      <c r="J110" t="s">
        <v>167</v>
      </c>
      <c r="K110">
        <v>37.770000000000003</v>
      </c>
      <c r="L110">
        <v>-25.32</v>
      </c>
      <c r="M110">
        <v>805</v>
      </c>
      <c r="N110" t="s">
        <v>57</v>
      </c>
      <c r="O110" t="s">
        <v>45</v>
      </c>
      <c r="P110" t="s">
        <v>155</v>
      </c>
      <c r="Q110">
        <v>4</v>
      </c>
      <c r="R110" t="s">
        <v>192</v>
      </c>
      <c r="S110">
        <v>200</v>
      </c>
      <c r="T110">
        <v>3</v>
      </c>
      <c r="AC110">
        <v>200</v>
      </c>
      <c r="AD110">
        <v>3</v>
      </c>
    </row>
    <row r="111" spans="1:38">
      <c r="A111" s="1" t="str">
        <f>CONCATENATE("V",ROW(Tabla1[[#This Row],[Year]])-1)</f>
        <v>V110</v>
      </c>
      <c r="B111">
        <v>1631</v>
      </c>
      <c r="C111">
        <v>2</v>
      </c>
      <c r="D111">
        <v>14</v>
      </c>
      <c r="E1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1631/2/14</v>
      </c>
      <c r="G111" t="s">
        <v>4</v>
      </c>
      <c r="H111" t="s">
        <v>193</v>
      </c>
      <c r="I111" t="s">
        <v>136</v>
      </c>
      <c r="J111" t="s">
        <v>137</v>
      </c>
      <c r="K111">
        <v>11.28</v>
      </c>
      <c r="L111">
        <v>41.63</v>
      </c>
      <c r="M111">
        <v>1068</v>
      </c>
      <c r="N111" t="s">
        <v>73</v>
      </c>
      <c r="O111" t="s">
        <v>45</v>
      </c>
      <c r="P111" t="s">
        <v>155</v>
      </c>
      <c r="R111" t="s">
        <v>181</v>
      </c>
      <c r="S111">
        <v>50</v>
      </c>
      <c r="T111">
        <v>1</v>
      </c>
      <c r="Z111">
        <v>2</v>
      </c>
      <c r="AC111">
        <v>50</v>
      </c>
      <c r="AD111">
        <v>1</v>
      </c>
      <c r="AJ111">
        <v>2</v>
      </c>
    </row>
    <row r="112" spans="1:38">
      <c r="A112" s="1" t="str">
        <f>CONCATENATE("V",ROW(Tabla1[[#This Row],[Year]])-1)</f>
        <v>V111</v>
      </c>
      <c r="B112">
        <v>1631</v>
      </c>
      <c r="C112">
        <v>12</v>
      </c>
      <c r="D112">
        <v>16</v>
      </c>
      <c r="E1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1631/12/16</v>
      </c>
      <c r="F112" t="s">
        <v>3</v>
      </c>
      <c r="G112" t="s">
        <v>4</v>
      </c>
      <c r="H112" t="s">
        <v>93</v>
      </c>
      <c r="I112" t="s">
        <v>83</v>
      </c>
      <c r="J112" t="s">
        <v>83</v>
      </c>
      <c r="K112">
        <v>40.820999999999998</v>
      </c>
      <c r="L112">
        <v>14.426</v>
      </c>
      <c r="M112">
        <v>1281</v>
      </c>
      <c r="N112" t="s">
        <v>61</v>
      </c>
      <c r="O112" t="s">
        <v>45</v>
      </c>
      <c r="P112" t="s">
        <v>53</v>
      </c>
      <c r="Q112">
        <v>4</v>
      </c>
      <c r="R112" t="s">
        <v>194</v>
      </c>
      <c r="S112">
        <v>4000</v>
      </c>
      <c r="T112">
        <v>4</v>
      </c>
      <c r="Z112">
        <v>4</v>
      </c>
      <c r="AB112">
        <v>4</v>
      </c>
      <c r="AC112">
        <v>4000</v>
      </c>
      <c r="AD112">
        <v>4</v>
      </c>
      <c r="AJ112">
        <v>4</v>
      </c>
      <c r="AL112">
        <v>4</v>
      </c>
    </row>
    <row r="113" spans="1:38">
      <c r="A113" s="1" t="str">
        <f>CONCATENATE("V",ROW(Tabla1[[#This Row],[Year]])-1)</f>
        <v>V112</v>
      </c>
      <c r="B113">
        <v>1636</v>
      </c>
      <c r="C113">
        <v>5</v>
      </c>
      <c r="D113">
        <v>15</v>
      </c>
      <c r="E1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1636/5/15</v>
      </c>
      <c r="H113" t="s">
        <v>130</v>
      </c>
      <c r="I113" t="s">
        <v>121</v>
      </c>
      <c r="J113" t="s">
        <v>122</v>
      </c>
      <c r="K113">
        <v>63.98</v>
      </c>
      <c r="L113">
        <v>-19.7</v>
      </c>
      <c r="M113">
        <v>1491</v>
      </c>
      <c r="N113" t="s">
        <v>57</v>
      </c>
      <c r="O113" t="s">
        <v>45</v>
      </c>
      <c r="P113" t="s">
        <v>46</v>
      </c>
      <c r="Q113">
        <v>3</v>
      </c>
      <c r="Z113">
        <v>1</v>
      </c>
      <c r="AJ113">
        <v>1</v>
      </c>
    </row>
    <row r="114" spans="1:38">
      <c r="A114" s="1" t="str">
        <f>CONCATENATE("V",ROW(Tabla1[[#This Row],[Year]])-1)</f>
        <v>V113</v>
      </c>
      <c r="B114">
        <v>1638</v>
      </c>
      <c r="E1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14" t="s">
        <v>171</v>
      </c>
      <c r="I114" t="s">
        <v>143</v>
      </c>
      <c r="J114" t="s">
        <v>105</v>
      </c>
      <c r="K114">
        <v>-8.125</v>
      </c>
      <c r="L114">
        <v>114.042</v>
      </c>
      <c r="M114">
        <v>3332</v>
      </c>
      <c r="N114" t="s">
        <v>57</v>
      </c>
      <c r="O114" t="s">
        <v>45</v>
      </c>
      <c r="P114" t="s">
        <v>46</v>
      </c>
      <c r="Q114">
        <v>3</v>
      </c>
      <c r="R114" t="s">
        <v>174</v>
      </c>
      <c r="S114">
        <v>1000</v>
      </c>
      <c r="T114">
        <v>3</v>
      </c>
      <c r="AC114">
        <v>1000</v>
      </c>
      <c r="AD114">
        <v>3</v>
      </c>
    </row>
    <row r="115" spans="1:38">
      <c r="A115" s="1" t="str">
        <f>CONCATENATE("V",ROW(Tabla1[[#This Row],[Year]])-1)</f>
        <v>V114</v>
      </c>
      <c r="B115">
        <v>1640</v>
      </c>
      <c r="C115">
        <v>7</v>
      </c>
      <c r="D115">
        <v>31</v>
      </c>
      <c r="E1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1640/7/31</v>
      </c>
      <c r="F115" t="s">
        <v>3</v>
      </c>
      <c r="G115" t="s">
        <v>4</v>
      </c>
      <c r="H115" t="s">
        <v>195</v>
      </c>
      <c r="I115" t="s">
        <v>196</v>
      </c>
      <c r="J115" t="s">
        <v>44</v>
      </c>
      <c r="K115">
        <v>42.07</v>
      </c>
      <c r="L115">
        <v>140.68</v>
      </c>
      <c r="M115">
        <v>1140</v>
      </c>
      <c r="N115" t="s">
        <v>57</v>
      </c>
      <c r="O115" t="s">
        <v>45</v>
      </c>
      <c r="P115" t="s">
        <v>46</v>
      </c>
      <c r="Q115">
        <v>5</v>
      </c>
      <c r="R115" t="s">
        <v>74</v>
      </c>
      <c r="AC115">
        <v>700</v>
      </c>
      <c r="AD115">
        <v>3</v>
      </c>
      <c r="AJ115">
        <v>1</v>
      </c>
      <c r="AK115">
        <v>20</v>
      </c>
      <c r="AL115">
        <v>1</v>
      </c>
    </row>
    <row r="116" spans="1:38">
      <c r="A116" s="1" t="str">
        <f>CONCATENATE("V",ROW(Tabla1[[#This Row],[Year]])-1)</f>
        <v>V115</v>
      </c>
      <c r="B116">
        <v>1646</v>
      </c>
      <c r="C116">
        <v>7</v>
      </c>
      <c r="D116">
        <v>19</v>
      </c>
      <c r="E1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1646/7/19</v>
      </c>
      <c r="H116" t="s">
        <v>197</v>
      </c>
      <c r="I116" t="s">
        <v>157</v>
      </c>
      <c r="J116" t="s">
        <v>105</v>
      </c>
      <c r="K116">
        <v>0.32</v>
      </c>
      <c r="L116">
        <v>127.4</v>
      </c>
      <c r="M116">
        <v>1357</v>
      </c>
      <c r="N116" t="s">
        <v>57</v>
      </c>
      <c r="O116" t="s">
        <v>45</v>
      </c>
      <c r="P116" t="s">
        <v>46</v>
      </c>
      <c r="Q116">
        <v>4</v>
      </c>
      <c r="T116">
        <v>3</v>
      </c>
      <c r="AD116">
        <v>3</v>
      </c>
    </row>
    <row r="117" spans="1:38">
      <c r="A117" s="1" t="str">
        <f>CONCATENATE("V",ROW(Tabla1[[#This Row],[Year]])-1)</f>
        <v>V116</v>
      </c>
      <c r="B117">
        <v>1650</v>
      </c>
      <c r="C117">
        <v>9</v>
      </c>
      <c r="D117">
        <v>26</v>
      </c>
      <c r="E1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1650/9/26</v>
      </c>
      <c r="F117" t="s">
        <v>3</v>
      </c>
      <c r="H117" t="s">
        <v>71</v>
      </c>
      <c r="I117" t="s">
        <v>72</v>
      </c>
      <c r="J117" t="s">
        <v>72</v>
      </c>
      <c r="K117">
        <v>36.404000000000003</v>
      </c>
      <c r="L117">
        <v>25.396000000000001</v>
      </c>
      <c r="M117">
        <v>329</v>
      </c>
      <c r="N117" t="s">
        <v>73</v>
      </c>
      <c r="O117" t="s">
        <v>45</v>
      </c>
      <c r="P117" t="s">
        <v>53</v>
      </c>
      <c r="Q117">
        <v>4</v>
      </c>
      <c r="R117" t="s">
        <v>198</v>
      </c>
      <c r="S117">
        <v>120</v>
      </c>
      <c r="T117">
        <v>3</v>
      </c>
      <c r="AC117">
        <v>120</v>
      </c>
      <c r="AD117">
        <v>3</v>
      </c>
    </row>
    <row r="118" spans="1:38">
      <c r="A118" s="1" t="str">
        <f>CONCATENATE("V",ROW(Tabla1[[#This Row],[Year]])-1)</f>
        <v>V117</v>
      </c>
      <c r="B118">
        <v>1659</v>
      </c>
      <c r="C118">
        <v>9</v>
      </c>
      <c r="D118">
        <v>30</v>
      </c>
      <c r="E1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1659/9/30</v>
      </c>
      <c r="G118" t="s">
        <v>4</v>
      </c>
      <c r="H118" t="s">
        <v>110</v>
      </c>
      <c r="I118" t="s">
        <v>107</v>
      </c>
      <c r="J118" t="s">
        <v>107</v>
      </c>
      <c r="K118">
        <v>13.736000000000001</v>
      </c>
      <c r="L118">
        <v>-89.286000000000001</v>
      </c>
      <c r="M118">
        <v>1893</v>
      </c>
      <c r="N118" t="s">
        <v>57</v>
      </c>
      <c r="O118" t="s">
        <v>45</v>
      </c>
      <c r="P118" t="s">
        <v>53</v>
      </c>
      <c r="Q118">
        <v>3</v>
      </c>
      <c r="R118" t="s">
        <v>181</v>
      </c>
    </row>
    <row r="119" spans="1:38">
      <c r="A119" s="1" t="str">
        <f>CONCATENATE("V",ROW(Tabla1[[#This Row],[Year]])-1)</f>
        <v>V118</v>
      </c>
      <c r="B119">
        <v>1659</v>
      </c>
      <c r="C119">
        <v>11</v>
      </c>
      <c r="D119">
        <v>11</v>
      </c>
      <c r="E1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1659/11/11</v>
      </c>
      <c r="F119" t="s">
        <v>3</v>
      </c>
      <c r="H119" t="s">
        <v>199</v>
      </c>
      <c r="I119" t="s">
        <v>177</v>
      </c>
      <c r="J119" t="s">
        <v>178</v>
      </c>
      <c r="K119">
        <v>-6.92</v>
      </c>
      <c r="L119">
        <v>129.125</v>
      </c>
      <c r="M119">
        <v>655</v>
      </c>
      <c r="N119" t="s">
        <v>57</v>
      </c>
      <c r="O119" t="s">
        <v>45</v>
      </c>
      <c r="P119" t="s">
        <v>53</v>
      </c>
      <c r="Q119">
        <v>4</v>
      </c>
    </row>
    <row r="120" spans="1:38">
      <c r="A120" s="1" t="str">
        <f>CONCATENATE("V",ROW(Tabla1[[#This Row],[Year]])-1)</f>
        <v>V119</v>
      </c>
      <c r="B120">
        <v>1660</v>
      </c>
      <c r="C120">
        <v>2</v>
      </c>
      <c r="E1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20" t="s">
        <v>199</v>
      </c>
      <c r="I120" t="s">
        <v>177</v>
      </c>
      <c r="J120" t="s">
        <v>178</v>
      </c>
      <c r="K120">
        <v>-6.92</v>
      </c>
      <c r="L120">
        <v>129.125</v>
      </c>
      <c r="M120">
        <v>655</v>
      </c>
      <c r="N120" t="s">
        <v>57</v>
      </c>
      <c r="O120" t="s">
        <v>45</v>
      </c>
      <c r="P120" t="s">
        <v>53</v>
      </c>
      <c r="Q120">
        <v>4</v>
      </c>
      <c r="R120" t="s">
        <v>200</v>
      </c>
      <c r="S120">
        <v>3</v>
      </c>
      <c r="T120">
        <v>1</v>
      </c>
      <c r="AC120">
        <v>3</v>
      </c>
      <c r="AD120">
        <v>1</v>
      </c>
    </row>
    <row r="121" spans="1:38">
      <c r="A121" s="1" t="str">
        <f>CONCATENATE("V",ROW(Tabla1[[#This Row],[Year]])-1)</f>
        <v>V120</v>
      </c>
      <c r="B121">
        <v>1660</v>
      </c>
      <c r="C121">
        <v>11</v>
      </c>
      <c r="D121">
        <v>3</v>
      </c>
      <c r="E1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1660/11/3</v>
      </c>
      <c r="H121" t="s">
        <v>120</v>
      </c>
      <c r="I121" t="s">
        <v>121</v>
      </c>
      <c r="J121" t="s">
        <v>122</v>
      </c>
      <c r="K121">
        <v>63.63</v>
      </c>
      <c r="L121">
        <v>-19.05</v>
      </c>
      <c r="M121">
        <v>1512</v>
      </c>
      <c r="N121" t="s">
        <v>123</v>
      </c>
      <c r="O121" t="s">
        <v>45</v>
      </c>
      <c r="P121" t="s">
        <v>53</v>
      </c>
      <c r="Q121">
        <v>4</v>
      </c>
      <c r="Z121">
        <v>1</v>
      </c>
      <c r="AJ121">
        <v>1</v>
      </c>
    </row>
    <row r="122" spans="1:38">
      <c r="A122" s="1" t="str">
        <f>CONCATENATE("V",ROW(Tabla1[[#This Row],[Year]])-1)</f>
        <v>V121</v>
      </c>
      <c r="B122">
        <v>1660</v>
      </c>
      <c r="E1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22" t="s">
        <v>3</v>
      </c>
      <c r="H122" t="s">
        <v>59</v>
      </c>
      <c r="I122" t="s">
        <v>60</v>
      </c>
      <c r="J122" t="s">
        <v>52</v>
      </c>
      <c r="K122">
        <v>-5.3579999999999997</v>
      </c>
      <c r="L122">
        <v>147.12</v>
      </c>
      <c r="M122">
        <v>1280</v>
      </c>
      <c r="N122" t="s">
        <v>61</v>
      </c>
      <c r="O122" t="s">
        <v>45</v>
      </c>
      <c r="P122" t="s">
        <v>46</v>
      </c>
      <c r="Q122">
        <v>6</v>
      </c>
      <c r="R122" t="s">
        <v>201</v>
      </c>
      <c r="S122">
        <v>2000</v>
      </c>
      <c r="T122">
        <v>4</v>
      </c>
      <c r="Z122">
        <v>3</v>
      </c>
      <c r="AB122">
        <v>3</v>
      </c>
      <c r="AC122">
        <v>2000</v>
      </c>
      <c r="AD122">
        <v>4</v>
      </c>
      <c r="AJ122">
        <v>3</v>
      </c>
      <c r="AL122">
        <v>3</v>
      </c>
    </row>
    <row r="123" spans="1:38">
      <c r="A123" s="1" t="str">
        <f>CONCATENATE("V",ROW(Tabla1[[#This Row],[Year]])-1)</f>
        <v>V122</v>
      </c>
      <c r="B123">
        <v>1663</v>
      </c>
      <c r="C123">
        <v>8</v>
      </c>
      <c r="D123">
        <v>16</v>
      </c>
      <c r="E1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1663/8/16</v>
      </c>
      <c r="H123" t="s">
        <v>202</v>
      </c>
      <c r="I123" t="s">
        <v>196</v>
      </c>
      <c r="J123" t="s">
        <v>44</v>
      </c>
      <c r="K123">
        <v>42.53</v>
      </c>
      <c r="L123">
        <v>140.83000000000001</v>
      </c>
      <c r="M123">
        <v>731</v>
      </c>
      <c r="N123" t="s">
        <v>57</v>
      </c>
      <c r="O123" t="s">
        <v>45</v>
      </c>
      <c r="P123" t="s">
        <v>46</v>
      </c>
      <c r="Q123">
        <v>5</v>
      </c>
      <c r="R123" t="s">
        <v>203</v>
      </c>
      <c r="S123">
        <v>5</v>
      </c>
      <c r="T123">
        <v>1</v>
      </c>
      <c r="AC123">
        <v>5</v>
      </c>
      <c r="AD123">
        <v>1</v>
      </c>
    </row>
    <row r="124" spans="1:38">
      <c r="A124" s="1" t="str">
        <f>CONCATENATE("V",ROW(Tabla1[[#This Row],[Year]])-1)</f>
        <v>V123</v>
      </c>
      <c r="B124">
        <v>1664</v>
      </c>
      <c r="C124">
        <v>4</v>
      </c>
      <c r="D124">
        <v>15</v>
      </c>
      <c r="E1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1664/4/15</v>
      </c>
      <c r="H124" t="s">
        <v>204</v>
      </c>
      <c r="I124" t="s">
        <v>117</v>
      </c>
      <c r="J124" t="s">
        <v>44</v>
      </c>
      <c r="K124">
        <v>32.75</v>
      </c>
      <c r="L124">
        <v>130.30000000000001</v>
      </c>
      <c r="M124">
        <v>1500</v>
      </c>
      <c r="N124" t="s">
        <v>61</v>
      </c>
      <c r="O124" t="s">
        <v>45</v>
      </c>
      <c r="P124" t="s">
        <v>46</v>
      </c>
      <c r="Q124">
        <v>2</v>
      </c>
      <c r="R124" t="s">
        <v>205</v>
      </c>
      <c r="S124">
        <v>30</v>
      </c>
      <c r="T124">
        <v>1</v>
      </c>
      <c r="AC124">
        <v>30</v>
      </c>
      <c r="AD124">
        <v>1</v>
      </c>
    </row>
    <row r="125" spans="1:38">
      <c r="A125" s="1" t="str">
        <f>CONCATENATE("V",ROW(Tabla1[[#This Row],[Year]])-1)</f>
        <v>V124</v>
      </c>
      <c r="B125">
        <v>1664</v>
      </c>
      <c r="E1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25" t="s">
        <v>3</v>
      </c>
      <c r="H125" t="s">
        <v>206</v>
      </c>
      <c r="I125" t="s">
        <v>43</v>
      </c>
      <c r="J125" t="s">
        <v>44</v>
      </c>
      <c r="K125">
        <v>27.85</v>
      </c>
      <c r="L125">
        <v>128.25</v>
      </c>
      <c r="M125">
        <v>217</v>
      </c>
      <c r="N125" t="s">
        <v>61</v>
      </c>
      <c r="O125" t="s">
        <v>45</v>
      </c>
      <c r="P125" t="s">
        <v>46</v>
      </c>
      <c r="R125" t="s">
        <v>163</v>
      </c>
      <c r="S125">
        <v>1</v>
      </c>
      <c r="T125">
        <v>1</v>
      </c>
      <c r="AC125">
        <v>1</v>
      </c>
      <c r="AD125">
        <v>1</v>
      </c>
      <c r="AJ125">
        <v>1</v>
      </c>
      <c r="AL125">
        <v>1</v>
      </c>
    </row>
    <row r="126" spans="1:38">
      <c r="A126" s="1" t="str">
        <f>CONCATENATE("V",ROW(Tabla1[[#This Row],[Year]])-1)</f>
        <v>V125</v>
      </c>
      <c r="B126">
        <v>1669</v>
      </c>
      <c r="C126">
        <v>3</v>
      </c>
      <c r="D126">
        <v>11</v>
      </c>
      <c r="E1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1669/3/11</v>
      </c>
      <c r="G126" t="s">
        <v>4</v>
      </c>
      <c r="H126" t="s">
        <v>82</v>
      </c>
      <c r="I126" t="s">
        <v>83</v>
      </c>
      <c r="J126" t="s">
        <v>83</v>
      </c>
      <c r="K126">
        <v>37.734000000000002</v>
      </c>
      <c r="L126">
        <v>15.004</v>
      </c>
      <c r="M126">
        <v>3350</v>
      </c>
      <c r="N126" t="s">
        <v>57</v>
      </c>
      <c r="O126" t="s">
        <v>45</v>
      </c>
      <c r="P126" t="s">
        <v>46</v>
      </c>
      <c r="Q126">
        <v>3</v>
      </c>
      <c r="T126">
        <v>3</v>
      </c>
      <c r="AD126">
        <v>3</v>
      </c>
    </row>
    <row r="127" spans="1:38">
      <c r="A127" s="1" t="str">
        <f>CONCATENATE("V",ROW(Tabla1[[#This Row],[Year]])-1)</f>
        <v>V126</v>
      </c>
      <c r="B127">
        <v>1670</v>
      </c>
      <c r="E1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27" t="s">
        <v>207</v>
      </c>
      <c r="I127" t="s">
        <v>89</v>
      </c>
      <c r="J127" t="s">
        <v>90</v>
      </c>
      <c r="K127">
        <v>-15.4</v>
      </c>
      <c r="L127">
        <v>167.83</v>
      </c>
      <c r="M127">
        <v>1496</v>
      </c>
      <c r="N127" t="s">
        <v>73</v>
      </c>
      <c r="O127" t="s">
        <v>45</v>
      </c>
      <c r="P127" t="s">
        <v>46</v>
      </c>
      <c r="Q127">
        <v>2</v>
      </c>
      <c r="R127" t="s">
        <v>208</v>
      </c>
      <c r="T127">
        <v>3</v>
      </c>
      <c r="AD127">
        <v>3</v>
      </c>
    </row>
    <row r="128" spans="1:38">
      <c r="A128" s="1" t="str">
        <f>CONCATENATE("V",ROW(Tabla1[[#This Row],[Year]])-1)</f>
        <v>V127</v>
      </c>
      <c r="B128">
        <v>1672</v>
      </c>
      <c r="C128">
        <v>4</v>
      </c>
      <c r="D128">
        <v>24</v>
      </c>
      <c r="E1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1672/4/24</v>
      </c>
      <c r="H128" t="s">
        <v>209</v>
      </c>
      <c r="I128" t="s">
        <v>166</v>
      </c>
      <c r="J128" t="s">
        <v>167</v>
      </c>
      <c r="K128">
        <v>38.6</v>
      </c>
      <c r="L128">
        <v>-28.73</v>
      </c>
      <c r="M128">
        <v>1043</v>
      </c>
      <c r="N128" t="s">
        <v>57</v>
      </c>
      <c r="O128" t="s">
        <v>45</v>
      </c>
      <c r="P128" t="s">
        <v>53</v>
      </c>
      <c r="Q128">
        <v>2</v>
      </c>
      <c r="S128">
        <v>3</v>
      </c>
      <c r="T128">
        <v>1</v>
      </c>
      <c r="AC128">
        <v>3</v>
      </c>
      <c r="AD128">
        <v>1</v>
      </c>
    </row>
    <row r="129" spans="1:36">
      <c r="A129" s="1" t="str">
        <f>CONCATENATE("V",ROW(Tabla1[[#This Row],[Year]])-1)</f>
        <v>V128</v>
      </c>
      <c r="B129">
        <v>1672</v>
      </c>
      <c r="C129">
        <v>8</v>
      </c>
      <c r="D129">
        <v>4</v>
      </c>
      <c r="E1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1672/8/4</v>
      </c>
      <c r="H129" t="s">
        <v>170</v>
      </c>
      <c r="I129" t="s">
        <v>143</v>
      </c>
      <c r="J129" t="s">
        <v>105</v>
      </c>
      <c r="K129">
        <v>-7.5419999999999998</v>
      </c>
      <c r="L129">
        <v>110.44199999999999</v>
      </c>
      <c r="M129">
        <v>2947</v>
      </c>
      <c r="N129" t="s">
        <v>57</v>
      </c>
      <c r="O129" t="s">
        <v>45</v>
      </c>
      <c r="P129" t="s">
        <v>46</v>
      </c>
      <c r="Q129">
        <v>3</v>
      </c>
      <c r="R129" t="s">
        <v>47</v>
      </c>
      <c r="S129">
        <v>3000</v>
      </c>
      <c r="T129">
        <v>4</v>
      </c>
      <c r="AC129">
        <v>3000</v>
      </c>
      <c r="AD129">
        <v>4</v>
      </c>
    </row>
    <row r="130" spans="1:36">
      <c r="A130" s="1" t="str">
        <f>CONCATENATE("V",ROW(Tabla1[[#This Row],[Year]])-1)</f>
        <v>V129</v>
      </c>
      <c r="B130">
        <v>1673</v>
      </c>
      <c r="C130">
        <v>5</v>
      </c>
      <c r="D130">
        <v>20</v>
      </c>
      <c r="E1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1673/5/20</v>
      </c>
      <c r="F130" t="s">
        <v>3</v>
      </c>
      <c r="H130" t="s">
        <v>158</v>
      </c>
      <c r="I130" t="s">
        <v>157</v>
      </c>
      <c r="J130" t="s">
        <v>105</v>
      </c>
      <c r="K130">
        <v>1.375</v>
      </c>
      <c r="L130">
        <v>127.52</v>
      </c>
      <c r="M130">
        <v>1635</v>
      </c>
      <c r="N130" t="s">
        <v>57</v>
      </c>
      <c r="O130" t="s">
        <v>45</v>
      </c>
      <c r="P130" t="s">
        <v>46</v>
      </c>
      <c r="Q130">
        <v>5</v>
      </c>
      <c r="R130" t="s">
        <v>74</v>
      </c>
      <c r="AD130">
        <v>3</v>
      </c>
    </row>
    <row r="131" spans="1:36">
      <c r="A131" s="1" t="str">
        <f>CONCATENATE("V",ROW(Tabla1[[#This Row],[Year]])-1)</f>
        <v>V130</v>
      </c>
      <c r="B131">
        <v>1677</v>
      </c>
      <c r="C131">
        <v>11</v>
      </c>
      <c r="D131">
        <v>22</v>
      </c>
      <c r="E1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1677/11/22</v>
      </c>
      <c r="H131" t="s">
        <v>210</v>
      </c>
      <c r="I131" t="s">
        <v>211</v>
      </c>
      <c r="J131" t="s">
        <v>212</v>
      </c>
      <c r="K131">
        <v>28.58</v>
      </c>
      <c r="L131">
        <v>-17.829999999999998</v>
      </c>
      <c r="M131">
        <v>2426</v>
      </c>
      <c r="N131" t="s">
        <v>57</v>
      </c>
      <c r="O131" t="s">
        <v>45</v>
      </c>
      <c r="P131" t="s">
        <v>46</v>
      </c>
      <c r="Q131">
        <v>2</v>
      </c>
      <c r="R131" t="s">
        <v>213</v>
      </c>
      <c r="S131">
        <v>1</v>
      </c>
      <c r="T131">
        <v>1</v>
      </c>
      <c r="AC131">
        <v>1</v>
      </c>
      <c r="AD131">
        <v>1</v>
      </c>
    </row>
    <row r="132" spans="1:36">
      <c r="A132" s="1" t="str">
        <f>CONCATENATE("V",ROW(Tabla1[[#This Row],[Year]])-1)</f>
        <v>V131</v>
      </c>
      <c r="B132">
        <v>1679</v>
      </c>
      <c r="C132">
        <v>9</v>
      </c>
      <c r="D132">
        <v>21</v>
      </c>
      <c r="E1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1679/9/21</v>
      </c>
      <c r="G132" t="s">
        <v>4</v>
      </c>
      <c r="H132" t="s">
        <v>214</v>
      </c>
      <c r="I132" t="s">
        <v>215</v>
      </c>
      <c r="J132" t="s">
        <v>97</v>
      </c>
      <c r="K132">
        <v>14.02</v>
      </c>
      <c r="L132">
        <v>42.75</v>
      </c>
      <c r="M132">
        <v>624</v>
      </c>
      <c r="N132" t="s">
        <v>73</v>
      </c>
      <c r="O132" t="s">
        <v>40</v>
      </c>
      <c r="P132" t="s">
        <v>41</v>
      </c>
    </row>
    <row r="133" spans="1:36">
      <c r="A133" s="1" t="str">
        <f>CONCATENATE("V",ROW(Tabla1[[#This Row],[Year]])-1)</f>
        <v>V132</v>
      </c>
      <c r="B133">
        <v>1682</v>
      </c>
      <c r="C133">
        <v>8</v>
      </c>
      <c r="D133">
        <v>12</v>
      </c>
      <c r="E1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1682/8/12</v>
      </c>
      <c r="H133" t="s">
        <v>93</v>
      </c>
      <c r="I133" t="s">
        <v>83</v>
      </c>
      <c r="J133" t="s">
        <v>83</v>
      </c>
      <c r="K133">
        <v>40.820999999999998</v>
      </c>
      <c r="L133">
        <v>14.426</v>
      </c>
      <c r="M133">
        <v>1281</v>
      </c>
      <c r="N133" t="s">
        <v>61</v>
      </c>
      <c r="O133" t="s">
        <v>45</v>
      </c>
      <c r="P133" t="s">
        <v>53</v>
      </c>
      <c r="Q133">
        <v>3</v>
      </c>
      <c r="S133">
        <v>4</v>
      </c>
      <c r="T133">
        <v>1</v>
      </c>
      <c r="AC133">
        <v>4</v>
      </c>
      <c r="AD133">
        <v>1</v>
      </c>
    </row>
    <row r="134" spans="1:36">
      <c r="A134" s="1" t="str">
        <f>CONCATENATE("V",ROW(Tabla1[[#This Row],[Year]])-1)</f>
        <v>V133</v>
      </c>
      <c r="B134">
        <v>1684</v>
      </c>
      <c r="C134">
        <v>12</v>
      </c>
      <c r="E1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34" t="s">
        <v>190</v>
      </c>
      <c r="I134" t="s">
        <v>153</v>
      </c>
      <c r="J134" t="s">
        <v>122</v>
      </c>
      <c r="K134">
        <v>64.42</v>
      </c>
      <c r="L134">
        <v>-17.329999999999998</v>
      </c>
      <c r="M134">
        <v>1725</v>
      </c>
      <c r="N134" t="s">
        <v>39</v>
      </c>
      <c r="O134" t="s">
        <v>45</v>
      </c>
      <c r="P134" t="s">
        <v>46</v>
      </c>
      <c r="Q134">
        <v>2</v>
      </c>
      <c r="R134" t="s">
        <v>138</v>
      </c>
      <c r="S134">
        <v>1</v>
      </c>
      <c r="T134">
        <v>1</v>
      </c>
      <c r="AC134">
        <v>1</v>
      </c>
      <c r="AD134">
        <v>1</v>
      </c>
    </row>
    <row r="135" spans="1:36">
      <c r="A135" s="1" t="str">
        <f>CONCATENATE("V",ROW(Tabla1[[#This Row],[Year]])-1)</f>
        <v>V134</v>
      </c>
      <c r="B135">
        <v>1690</v>
      </c>
      <c r="C135">
        <v>2</v>
      </c>
      <c r="D135">
        <v>3</v>
      </c>
      <c r="E1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1690/2/3</v>
      </c>
      <c r="F135" t="s">
        <v>3</v>
      </c>
      <c r="H135" t="s">
        <v>93</v>
      </c>
      <c r="I135" t="s">
        <v>83</v>
      </c>
      <c r="J135" t="s">
        <v>83</v>
      </c>
      <c r="K135">
        <v>40.820999999999998</v>
      </c>
      <c r="L135">
        <v>14.426</v>
      </c>
      <c r="M135">
        <v>1281</v>
      </c>
      <c r="N135" t="s">
        <v>61</v>
      </c>
      <c r="O135" t="s">
        <v>45</v>
      </c>
      <c r="P135" t="s">
        <v>53</v>
      </c>
    </row>
    <row r="136" spans="1:36">
      <c r="A136" s="1" t="str">
        <f>CONCATENATE("V",ROW(Tabla1[[#This Row],[Year]])-1)</f>
        <v>V135</v>
      </c>
      <c r="B136">
        <v>1690</v>
      </c>
      <c r="E1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36" t="s">
        <v>216</v>
      </c>
      <c r="I136" t="s">
        <v>143</v>
      </c>
      <c r="J136" t="s">
        <v>105</v>
      </c>
      <c r="K136">
        <v>-7.13</v>
      </c>
      <c r="L136">
        <v>107.83</v>
      </c>
      <c r="M136">
        <v>2249</v>
      </c>
      <c r="N136" t="s">
        <v>61</v>
      </c>
      <c r="O136" t="s">
        <v>45</v>
      </c>
      <c r="P136" t="s">
        <v>108</v>
      </c>
      <c r="Q136">
        <v>3</v>
      </c>
      <c r="T136">
        <v>1</v>
      </c>
      <c r="AD136">
        <v>1</v>
      </c>
    </row>
    <row r="137" spans="1:36">
      <c r="A137" s="1" t="str">
        <f>CONCATENATE("V",ROW(Tabla1[[#This Row],[Year]])-1)</f>
        <v>V136</v>
      </c>
      <c r="B137">
        <v>1692</v>
      </c>
      <c r="C137">
        <v>6</v>
      </c>
      <c r="D137">
        <v>4</v>
      </c>
      <c r="E1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1692/6/4</v>
      </c>
      <c r="H137" t="s">
        <v>217</v>
      </c>
      <c r="I137" t="s">
        <v>177</v>
      </c>
      <c r="J137" t="s">
        <v>178</v>
      </c>
      <c r="K137">
        <v>-6.3</v>
      </c>
      <c r="L137">
        <v>130</v>
      </c>
      <c r="M137">
        <v>641</v>
      </c>
      <c r="N137" t="s">
        <v>57</v>
      </c>
      <c r="O137" t="s">
        <v>45</v>
      </c>
      <c r="P137" t="s">
        <v>53</v>
      </c>
      <c r="Q137">
        <v>4</v>
      </c>
      <c r="R137" t="s">
        <v>208</v>
      </c>
      <c r="T137">
        <v>2</v>
      </c>
      <c r="AD137">
        <v>2</v>
      </c>
    </row>
    <row r="138" spans="1:36">
      <c r="A138" s="1" t="str">
        <f>CONCATENATE("V",ROW(Tabla1[[#This Row],[Year]])-1)</f>
        <v>V137</v>
      </c>
      <c r="B138">
        <v>1693</v>
      </c>
      <c r="C138">
        <v>1</v>
      </c>
      <c r="D138">
        <v>9</v>
      </c>
      <c r="E1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1693/1/9</v>
      </c>
      <c r="G138" t="s">
        <v>4</v>
      </c>
      <c r="H138" t="s">
        <v>82</v>
      </c>
      <c r="I138" t="s">
        <v>83</v>
      </c>
      <c r="J138" t="s">
        <v>83</v>
      </c>
      <c r="K138">
        <v>37.734000000000002</v>
      </c>
      <c r="L138">
        <v>15.004</v>
      </c>
      <c r="M138">
        <v>3350</v>
      </c>
      <c r="N138" t="s">
        <v>57</v>
      </c>
      <c r="O138" t="s">
        <v>45</v>
      </c>
      <c r="P138" t="s">
        <v>46</v>
      </c>
    </row>
    <row r="139" spans="1:36">
      <c r="A139" s="1" t="str">
        <f>CONCATENATE("V",ROW(Tabla1[[#This Row],[Year]])-1)</f>
        <v>V138</v>
      </c>
      <c r="B139">
        <v>1693</v>
      </c>
      <c r="C139">
        <v>2</v>
      </c>
      <c r="D139">
        <v>13</v>
      </c>
      <c r="E1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1693/2/13</v>
      </c>
      <c r="F139" t="s">
        <v>3</v>
      </c>
      <c r="H139" t="s">
        <v>130</v>
      </c>
      <c r="I139" t="s">
        <v>121</v>
      </c>
      <c r="J139" t="s">
        <v>122</v>
      </c>
      <c r="K139">
        <v>63.98</v>
      </c>
      <c r="L139">
        <v>-19.7</v>
      </c>
      <c r="M139">
        <v>1491</v>
      </c>
      <c r="N139" t="s">
        <v>57</v>
      </c>
      <c r="O139" t="s">
        <v>45</v>
      </c>
      <c r="P139" t="s">
        <v>46</v>
      </c>
      <c r="Q139">
        <v>4</v>
      </c>
    </row>
    <row r="140" spans="1:36">
      <c r="A140" s="1" t="str">
        <f>CONCATENATE("V",ROW(Tabla1[[#This Row],[Year]])-1)</f>
        <v>V139</v>
      </c>
      <c r="B140">
        <v>1694</v>
      </c>
      <c r="C140">
        <v>11</v>
      </c>
      <c r="D140">
        <v>20</v>
      </c>
      <c r="E1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1694/11/20</v>
      </c>
      <c r="H140" t="s">
        <v>176</v>
      </c>
      <c r="I140" t="s">
        <v>177</v>
      </c>
      <c r="J140" t="s">
        <v>178</v>
      </c>
      <c r="K140">
        <v>-4.5250000000000004</v>
      </c>
      <c r="L140">
        <v>129.87100000000001</v>
      </c>
      <c r="M140">
        <v>640</v>
      </c>
      <c r="N140" t="s">
        <v>39</v>
      </c>
      <c r="O140" t="s">
        <v>45</v>
      </c>
      <c r="P140" t="s">
        <v>46</v>
      </c>
      <c r="Q140">
        <v>3</v>
      </c>
      <c r="T140">
        <v>2</v>
      </c>
      <c r="AD140">
        <v>2</v>
      </c>
    </row>
    <row r="141" spans="1:36">
      <c r="A141" s="1" t="str">
        <f>CONCATENATE("V",ROW(Tabla1[[#This Row],[Year]])-1)</f>
        <v>V140</v>
      </c>
      <c r="B141">
        <v>1698</v>
      </c>
      <c r="C141">
        <v>5</v>
      </c>
      <c r="E1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41" t="s">
        <v>3</v>
      </c>
      <c r="H141" t="s">
        <v>93</v>
      </c>
      <c r="I141" t="s">
        <v>83</v>
      </c>
      <c r="J141" t="s">
        <v>83</v>
      </c>
      <c r="K141">
        <v>40.820999999999998</v>
      </c>
      <c r="L141">
        <v>14.426</v>
      </c>
      <c r="M141">
        <v>1281</v>
      </c>
      <c r="N141" t="s">
        <v>61</v>
      </c>
      <c r="O141" t="s">
        <v>45</v>
      </c>
      <c r="P141" t="s">
        <v>53</v>
      </c>
      <c r="Q141">
        <v>3</v>
      </c>
    </row>
    <row r="142" spans="1:36">
      <c r="A142" s="1" t="str">
        <f>CONCATENATE("V",ROW(Tabla1[[#This Row],[Year]])-1)</f>
        <v>V141</v>
      </c>
      <c r="B142">
        <v>1698</v>
      </c>
      <c r="E1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42" t="s">
        <v>218</v>
      </c>
      <c r="I142" t="s">
        <v>143</v>
      </c>
      <c r="J142" t="s">
        <v>105</v>
      </c>
      <c r="K142">
        <v>-6.8920000000000003</v>
      </c>
      <c r="L142">
        <v>108.4</v>
      </c>
      <c r="M142">
        <v>3078</v>
      </c>
      <c r="N142" t="s">
        <v>57</v>
      </c>
      <c r="O142" t="s">
        <v>45</v>
      </c>
      <c r="P142" t="s">
        <v>53</v>
      </c>
      <c r="Q142">
        <v>3</v>
      </c>
      <c r="T142">
        <v>1</v>
      </c>
      <c r="AD142">
        <v>1</v>
      </c>
    </row>
    <row r="143" spans="1:36">
      <c r="A143" s="1" t="str">
        <f>CONCATENATE("V",ROW(Tabla1[[#This Row],[Year]])-1)</f>
        <v>V142</v>
      </c>
      <c r="B143">
        <v>1698</v>
      </c>
      <c r="E1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43" t="s">
        <v>219</v>
      </c>
      <c r="I143" t="s">
        <v>140</v>
      </c>
      <c r="J143" t="s">
        <v>140</v>
      </c>
      <c r="K143">
        <v>-0.67700000000000005</v>
      </c>
      <c r="L143">
        <v>-78.436000000000007</v>
      </c>
      <c r="M143">
        <v>5911</v>
      </c>
      <c r="N143" t="s">
        <v>57</v>
      </c>
      <c r="O143" t="s">
        <v>45</v>
      </c>
      <c r="P143" t="s">
        <v>53</v>
      </c>
      <c r="Q143">
        <v>3</v>
      </c>
      <c r="R143" t="s">
        <v>174</v>
      </c>
      <c r="T143">
        <v>2</v>
      </c>
      <c r="AD143">
        <v>2</v>
      </c>
    </row>
    <row r="144" spans="1:36">
      <c r="A144" s="1" t="str">
        <f>CONCATENATE("V",ROW(Tabla1[[#This Row],[Year]])-1)</f>
        <v>V143</v>
      </c>
      <c r="B144">
        <v>1706</v>
      </c>
      <c r="C144">
        <v>5</v>
      </c>
      <c r="D144">
        <v>5</v>
      </c>
      <c r="E1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1706/5/5</v>
      </c>
      <c r="F144" t="s">
        <v>3</v>
      </c>
      <c r="H144" t="s">
        <v>220</v>
      </c>
      <c r="I144" t="s">
        <v>211</v>
      </c>
      <c r="J144" t="s">
        <v>212</v>
      </c>
      <c r="K144">
        <v>28.271000000000001</v>
      </c>
      <c r="L144">
        <v>-16.640999999999998</v>
      </c>
      <c r="M144">
        <v>3715</v>
      </c>
      <c r="N144" t="s">
        <v>57</v>
      </c>
      <c r="O144" t="s">
        <v>45</v>
      </c>
      <c r="P144" t="s">
        <v>53</v>
      </c>
      <c r="Q144">
        <v>2</v>
      </c>
      <c r="Z144">
        <v>3</v>
      </c>
      <c r="AJ144">
        <v>3</v>
      </c>
    </row>
    <row r="145" spans="1:38">
      <c r="A145" s="1" t="str">
        <f>CONCATENATE("V",ROW(Tabla1[[#This Row],[Year]])-1)</f>
        <v>V144</v>
      </c>
      <c r="B145">
        <v>1707</v>
      </c>
      <c r="C145">
        <v>5</v>
      </c>
      <c r="E1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145" t="s">
        <v>3</v>
      </c>
      <c r="H145" t="s">
        <v>71</v>
      </c>
      <c r="I145" t="s">
        <v>72</v>
      </c>
      <c r="J145" t="s">
        <v>72</v>
      </c>
      <c r="K145">
        <v>36.404000000000003</v>
      </c>
      <c r="L145">
        <v>25.396000000000001</v>
      </c>
      <c r="M145">
        <v>329</v>
      </c>
      <c r="N145" t="s">
        <v>73</v>
      </c>
      <c r="O145" t="s">
        <v>45</v>
      </c>
      <c r="P145" t="s">
        <v>53</v>
      </c>
    </row>
    <row r="146" spans="1:38">
      <c r="A146" s="1" t="str">
        <f>CONCATENATE("V",ROW(Tabla1[[#This Row],[Year]])-1)</f>
        <v>V145</v>
      </c>
      <c r="B146">
        <v>1707</v>
      </c>
      <c r="C146">
        <v>12</v>
      </c>
      <c r="D146">
        <v>16</v>
      </c>
      <c r="E1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1707/12/16</v>
      </c>
      <c r="G146" t="s">
        <v>4</v>
      </c>
      <c r="H146" t="s">
        <v>221</v>
      </c>
      <c r="I146" t="s">
        <v>150</v>
      </c>
      <c r="J146" t="s">
        <v>44</v>
      </c>
      <c r="K146">
        <v>35.35</v>
      </c>
      <c r="L146">
        <v>138.72999999999999</v>
      </c>
      <c r="M146">
        <v>3776</v>
      </c>
      <c r="N146" t="s">
        <v>57</v>
      </c>
      <c r="O146" t="s">
        <v>45</v>
      </c>
      <c r="P146" t="s">
        <v>129</v>
      </c>
      <c r="Q146">
        <v>4</v>
      </c>
      <c r="T146">
        <v>1</v>
      </c>
      <c r="Z146">
        <v>1</v>
      </c>
      <c r="AA146">
        <v>75</v>
      </c>
      <c r="AB146">
        <v>1</v>
      </c>
      <c r="AD146">
        <v>1</v>
      </c>
      <c r="AJ146">
        <v>1</v>
      </c>
      <c r="AK146">
        <v>75</v>
      </c>
      <c r="AL146">
        <v>1</v>
      </c>
    </row>
    <row r="147" spans="1:38">
      <c r="A147" s="1" t="str">
        <f>CONCATENATE("V",ROW(Tabla1[[#This Row],[Year]])-1)</f>
        <v>V146</v>
      </c>
      <c r="B147">
        <v>1711</v>
      </c>
      <c r="C147">
        <v>12</v>
      </c>
      <c r="D147">
        <v>10</v>
      </c>
      <c r="E1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1711/12/10</v>
      </c>
      <c r="H147" t="s">
        <v>222</v>
      </c>
      <c r="I147" t="s">
        <v>223</v>
      </c>
      <c r="J147" t="s">
        <v>105</v>
      </c>
      <c r="K147">
        <v>3.67</v>
      </c>
      <c r="L147">
        <v>125.5</v>
      </c>
      <c r="M147">
        <v>1320</v>
      </c>
      <c r="N147" t="s">
        <v>57</v>
      </c>
      <c r="O147" t="s">
        <v>45</v>
      </c>
      <c r="P147" t="s">
        <v>46</v>
      </c>
      <c r="Q147">
        <v>3</v>
      </c>
      <c r="R147" t="s">
        <v>47</v>
      </c>
      <c r="S147">
        <v>3000</v>
      </c>
      <c r="T147">
        <v>4</v>
      </c>
      <c r="AC147">
        <v>3000</v>
      </c>
      <c r="AD147">
        <v>4</v>
      </c>
    </row>
    <row r="148" spans="1:38">
      <c r="A148" s="1" t="str">
        <f>CONCATENATE("V",ROW(Tabla1[[#This Row],[Year]])-1)</f>
        <v>V147</v>
      </c>
      <c r="B148">
        <v>1712</v>
      </c>
      <c r="C148">
        <v>1</v>
      </c>
      <c r="D148">
        <v>15</v>
      </c>
      <c r="E1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1712/1/15</v>
      </c>
      <c r="H148" t="s">
        <v>152</v>
      </c>
      <c r="I148" t="s">
        <v>153</v>
      </c>
      <c r="J148" t="s">
        <v>122</v>
      </c>
      <c r="K148">
        <v>64.63</v>
      </c>
      <c r="L148">
        <v>-17.53</v>
      </c>
      <c r="M148">
        <v>2000</v>
      </c>
      <c r="N148" t="s">
        <v>57</v>
      </c>
      <c r="O148" t="s">
        <v>45</v>
      </c>
      <c r="P148" t="s">
        <v>53</v>
      </c>
      <c r="Q148">
        <v>2</v>
      </c>
      <c r="Z148">
        <v>1</v>
      </c>
      <c r="AJ148">
        <v>1</v>
      </c>
    </row>
    <row r="149" spans="1:38">
      <c r="A149" s="1" t="str">
        <f>CONCATENATE("V",ROW(Tabla1[[#This Row],[Year]])-1)</f>
        <v>V148</v>
      </c>
      <c r="B149">
        <v>1714</v>
      </c>
      <c r="C149">
        <v>6</v>
      </c>
      <c r="D149">
        <v>30</v>
      </c>
      <c r="E1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1714/6/30</v>
      </c>
      <c r="F149" t="s">
        <v>3</v>
      </c>
      <c r="H149" t="s">
        <v>93</v>
      </c>
      <c r="I149" t="s">
        <v>83</v>
      </c>
      <c r="J149" t="s">
        <v>83</v>
      </c>
      <c r="K149">
        <v>40.820999999999998</v>
      </c>
      <c r="L149">
        <v>14.426</v>
      </c>
      <c r="M149">
        <v>1281</v>
      </c>
      <c r="N149" t="s">
        <v>61</v>
      </c>
      <c r="O149" t="s">
        <v>45</v>
      </c>
      <c r="P149" t="s">
        <v>53</v>
      </c>
    </row>
    <row r="150" spans="1:38">
      <c r="A150" s="1" t="str">
        <f>CONCATENATE("V",ROW(Tabla1[[#This Row],[Year]])-1)</f>
        <v>V149</v>
      </c>
      <c r="B150">
        <v>1716</v>
      </c>
      <c r="C150">
        <v>7</v>
      </c>
      <c r="D150">
        <v>20</v>
      </c>
      <c r="E1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1716/7/20</v>
      </c>
      <c r="H150" t="s">
        <v>142</v>
      </c>
      <c r="I150" t="s">
        <v>143</v>
      </c>
      <c r="J150" t="s">
        <v>105</v>
      </c>
      <c r="K150">
        <v>-7.93</v>
      </c>
      <c r="L150">
        <v>112.30800000000001</v>
      </c>
      <c r="M150">
        <v>1731</v>
      </c>
      <c r="N150" t="s">
        <v>57</v>
      </c>
      <c r="O150" t="s">
        <v>45</v>
      </c>
      <c r="P150" t="s">
        <v>46</v>
      </c>
      <c r="Q150">
        <v>2</v>
      </c>
      <c r="R150" t="s">
        <v>174</v>
      </c>
      <c r="T150">
        <v>1</v>
      </c>
      <c r="AD150">
        <v>1</v>
      </c>
    </row>
    <row r="151" spans="1:38">
      <c r="A151" s="1" t="str">
        <f>CONCATENATE("V",ROW(Tabla1[[#This Row],[Year]])-1)</f>
        <v>V150</v>
      </c>
      <c r="B151">
        <v>1716</v>
      </c>
      <c r="C151">
        <v>9</v>
      </c>
      <c r="D151">
        <v>24</v>
      </c>
      <c r="E1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1716/9/24</v>
      </c>
      <c r="F151" t="s">
        <v>3</v>
      </c>
      <c r="G151" t="s">
        <v>4</v>
      </c>
      <c r="H151" t="s">
        <v>54</v>
      </c>
      <c r="I151" t="s">
        <v>55</v>
      </c>
      <c r="J151" t="s">
        <v>56</v>
      </c>
      <c r="K151">
        <v>14.002000000000001</v>
      </c>
      <c r="L151">
        <v>120.99299999999999</v>
      </c>
      <c r="M151">
        <v>400</v>
      </c>
      <c r="N151" t="s">
        <v>57</v>
      </c>
      <c r="O151" t="s">
        <v>45</v>
      </c>
      <c r="P151" t="s">
        <v>46</v>
      </c>
      <c r="Q151">
        <v>4</v>
      </c>
      <c r="T151">
        <v>1</v>
      </c>
      <c r="AD151">
        <v>1</v>
      </c>
      <c r="AJ151">
        <v>3</v>
      </c>
      <c r="AL151">
        <v>3</v>
      </c>
    </row>
    <row r="152" spans="1:38">
      <c r="A152" s="1" t="str">
        <f>CONCATENATE("V",ROW(Tabla1[[#This Row],[Year]])-1)</f>
        <v>V151</v>
      </c>
      <c r="B152">
        <v>1716</v>
      </c>
      <c r="C152">
        <v>10</v>
      </c>
      <c r="D152">
        <v>5</v>
      </c>
      <c r="E1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1716/10/5</v>
      </c>
      <c r="H152" t="s">
        <v>152</v>
      </c>
      <c r="I152" t="s">
        <v>153</v>
      </c>
      <c r="J152" t="s">
        <v>122</v>
      </c>
      <c r="K152">
        <v>64.63</v>
      </c>
      <c r="L152">
        <v>-17.53</v>
      </c>
      <c r="M152">
        <v>2000</v>
      </c>
      <c r="N152" t="s">
        <v>57</v>
      </c>
      <c r="O152" t="s">
        <v>45</v>
      </c>
      <c r="P152" t="s">
        <v>53</v>
      </c>
      <c r="Q152">
        <v>2</v>
      </c>
      <c r="Z152">
        <v>1</v>
      </c>
      <c r="AJ152">
        <v>1</v>
      </c>
    </row>
    <row r="153" spans="1:38">
      <c r="A153" s="1" t="str">
        <f>CONCATENATE("V",ROW(Tabla1[[#This Row],[Year]])-1)</f>
        <v>V152</v>
      </c>
      <c r="B153">
        <v>1716</v>
      </c>
      <c r="C153">
        <v>11</v>
      </c>
      <c r="D153">
        <v>9</v>
      </c>
      <c r="E1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1716/11/9</v>
      </c>
      <c r="H153" t="s">
        <v>161</v>
      </c>
      <c r="I153" t="s">
        <v>117</v>
      </c>
      <c r="J153" t="s">
        <v>44</v>
      </c>
      <c r="K153">
        <v>31.93</v>
      </c>
      <c r="L153">
        <v>130.87</v>
      </c>
      <c r="M153">
        <v>1700</v>
      </c>
      <c r="N153" t="s">
        <v>73</v>
      </c>
      <c r="O153" t="s">
        <v>45</v>
      </c>
      <c r="P153" t="s">
        <v>46</v>
      </c>
      <c r="Q153">
        <v>3</v>
      </c>
      <c r="S153">
        <v>1</v>
      </c>
      <c r="T153">
        <v>1</v>
      </c>
      <c r="W153">
        <v>31</v>
      </c>
      <c r="X153">
        <v>1</v>
      </c>
      <c r="AC153">
        <v>1</v>
      </c>
      <c r="AD153">
        <v>1</v>
      </c>
      <c r="AG153">
        <v>31</v>
      </c>
      <c r="AH153">
        <v>1</v>
      </c>
    </row>
    <row r="154" spans="1:38">
      <c r="A154" s="1" t="str">
        <f>CONCATENATE("V",ROW(Tabla1[[#This Row],[Year]])-1)</f>
        <v>V153</v>
      </c>
      <c r="B154">
        <v>1717</v>
      </c>
      <c r="C154">
        <v>2</v>
      </c>
      <c r="D154">
        <v>7</v>
      </c>
      <c r="E1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1717/2/7</v>
      </c>
      <c r="H154" t="s">
        <v>161</v>
      </c>
      <c r="I154" t="s">
        <v>117</v>
      </c>
      <c r="J154" t="s">
        <v>44</v>
      </c>
      <c r="K154">
        <v>31.93</v>
      </c>
      <c r="L154">
        <v>130.87</v>
      </c>
      <c r="M154">
        <v>1700</v>
      </c>
      <c r="N154" t="s">
        <v>73</v>
      </c>
      <c r="O154" t="s">
        <v>45</v>
      </c>
      <c r="P154" t="s">
        <v>46</v>
      </c>
      <c r="Q154">
        <v>3</v>
      </c>
      <c r="S154">
        <v>1</v>
      </c>
      <c r="T154">
        <v>1</v>
      </c>
      <c r="W154">
        <v>30</v>
      </c>
      <c r="X154">
        <v>1</v>
      </c>
      <c r="AC154">
        <v>1</v>
      </c>
      <c r="AD154">
        <v>1</v>
      </c>
      <c r="AG154">
        <v>30</v>
      </c>
      <c r="AH154">
        <v>1</v>
      </c>
    </row>
    <row r="155" spans="1:38">
      <c r="A155" s="1" t="str">
        <f>CONCATENATE("V",ROW(Tabla1[[#This Row],[Year]])-1)</f>
        <v>V154</v>
      </c>
      <c r="B155">
        <v>1717</v>
      </c>
      <c r="C155">
        <v>8</v>
      </c>
      <c r="D155">
        <v>4</v>
      </c>
      <c r="E1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1717/8/4</v>
      </c>
      <c r="H155" t="s">
        <v>152</v>
      </c>
      <c r="I155" t="s">
        <v>153</v>
      </c>
      <c r="J155" t="s">
        <v>122</v>
      </c>
      <c r="K155">
        <v>64.63</v>
      </c>
      <c r="L155">
        <v>-17.53</v>
      </c>
      <c r="M155">
        <v>2000</v>
      </c>
      <c r="N155" t="s">
        <v>57</v>
      </c>
      <c r="O155" t="s">
        <v>45</v>
      </c>
      <c r="P155" t="s">
        <v>53</v>
      </c>
      <c r="Q155">
        <v>3</v>
      </c>
      <c r="Z155">
        <v>1</v>
      </c>
      <c r="AJ155">
        <v>1</v>
      </c>
    </row>
    <row r="156" spans="1:38">
      <c r="A156" s="1" t="str">
        <f>CONCATENATE("V",ROW(Tabla1[[#This Row],[Year]])-1)</f>
        <v>V155</v>
      </c>
      <c r="B156">
        <v>1717</v>
      </c>
      <c r="C156">
        <v>8</v>
      </c>
      <c r="D156">
        <v>27</v>
      </c>
      <c r="E1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1717/8/27</v>
      </c>
      <c r="H156" t="s">
        <v>169</v>
      </c>
      <c r="I156" t="s">
        <v>160</v>
      </c>
      <c r="J156" t="s">
        <v>160</v>
      </c>
      <c r="K156">
        <v>14.473000000000001</v>
      </c>
      <c r="L156">
        <v>-90.88</v>
      </c>
      <c r="M156">
        <v>3763</v>
      </c>
      <c r="N156" t="s">
        <v>57</v>
      </c>
      <c r="O156" t="s">
        <v>45</v>
      </c>
      <c r="P156" t="s">
        <v>46</v>
      </c>
      <c r="Q156">
        <v>3</v>
      </c>
      <c r="Z156">
        <v>1</v>
      </c>
      <c r="AJ156">
        <v>1</v>
      </c>
    </row>
    <row r="157" spans="1:38">
      <c r="A157" s="1" t="str">
        <f>CONCATENATE("V",ROW(Tabla1[[#This Row],[Year]])-1)</f>
        <v>V156</v>
      </c>
      <c r="B157">
        <v>1718</v>
      </c>
      <c r="C157">
        <v>2</v>
      </c>
      <c r="D157">
        <v>1</v>
      </c>
      <c r="E1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1718/2/1</v>
      </c>
      <c r="H157" t="s">
        <v>224</v>
      </c>
      <c r="I157" t="s">
        <v>166</v>
      </c>
      <c r="J157" t="s">
        <v>167</v>
      </c>
      <c r="K157">
        <v>38.47</v>
      </c>
      <c r="L157">
        <v>-28.4</v>
      </c>
      <c r="M157">
        <v>2351</v>
      </c>
      <c r="N157" t="s">
        <v>57</v>
      </c>
      <c r="O157" t="s">
        <v>45</v>
      </c>
      <c r="P157" t="s">
        <v>129</v>
      </c>
      <c r="Q157">
        <v>2</v>
      </c>
      <c r="S157">
        <v>2</v>
      </c>
      <c r="T157">
        <v>1</v>
      </c>
      <c r="AC157">
        <v>2</v>
      </c>
      <c r="AD157">
        <v>1</v>
      </c>
    </row>
    <row r="158" spans="1:38">
      <c r="A158" s="1" t="str">
        <f>CONCATENATE("V",ROW(Tabla1[[#This Row],[Year]])-1)</f>
        <v>V157</v>
      </c>
      <c r="B158">
        <v>1721</v>
      </c>
      <c r="C158">
        <v>5</v>
      </c>
      <c r="D158">
        <v>11</v>
      </c>
      <c r="E1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1721/5/11</v>
      </c>
      <c r="H158" t="s">
        <v>120</v>
      </c>
      <c r="I158" t="s">
        <v>121</v>
      </c>
      <c r="J158" t="s">
        <v>122</v>
      </c>
      <c r="K158">
        <v>63.63</v>
      </c>
      <c r="L158">
        <v>-19.05</v>
      </c>
      <c r="M158">
        <v>1512</v>
      </c>
      <c r="N158" t="s">
        <v>123</v>
      </c>
      <c r="O158" t="s">
        <v>45</v>
      </c>
      <c r="P158" t="s">
        <v>53</v>
      </c>
      <c r="Q158">
        <v>5</v>
      </c>
      <c r="Z158">
        <v>1</v>
      </c>
      <c r="AJ158">
        <v>1</v>
      </c>
    </row>
    <row r="159" spans="1:38">
      <c r="A159" s="1" t="str">
        <f>CONCATENATE("V",ROW(Tabla1[[#This Row],[Year]])-1)</f>
        <v>V158</v>
      </c>
      <c r="B159">
        <v>1721</v>
      </c>
      <c r="C159">
        <v>6</v>
      </c>
      <c r="D159">
        <v>22</v>
      </c>
      <c r="E1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1721/6/22</v>
      </c>
      <c r="H159" t="s">
        <v>175</v>
      </c>
      <c r="I159" t="s">
        <v>150</v>
      </c>
      <c r="J159" t="s">
        <v>44</v>
      </c>
      <c r="K159">
        <v>36.4</v>
      </c>
      <c r="L159">
        <v>138.53</v>
      </c>
      <c r="M159">
        <v>2560</v>
      </c>
      <c r="N159" t="s">
        <v>61</v>
      </c>
      <c r="O159" t="s">
        <v>45</v>
      </c>
      <c r="P159" t="s">
        <v>46</v>
      </c>
      <c r="Q159">
        <v>1</v>
      </c>
      <c r="R159" t="s">
        <v>115</v>
      </c>
      <c r="S159">
        <v>15</v>
      </c>
      <c r="T159">
        <v>1</v>
      </c>
      <c r="AC159">
        <v>15</v>
      </c>
      <c r="AD159">
        <v>1</v>
      </c>
    </row>
    <row r="160" spans="1:38">
      <c r="A160" s="1" t="str">
        <f>CONCATENATE("V",ROW(Tabla1[[#This Row],[Year]])-1)</f>
        <v>V159</v>
      </c>
      <c r="B160">
        <v>1726</v>
      </c>
      <c r="C160">
        <v>2</v>
      </c>
      <c r="D160">
        <v>1</v>
      </c>
      <c r="E1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1726/2/1</v>
      </c>
      <c r="H160" t="s">
        <v>152</v>
      </c>
      <c r="I160" t="s">
        <v>153</v>
      </c>
      <c r="J160" t="s">
        <v>122</v>
      </c>
      <c r="K160">
        <v>64.63</v>
      </c>
      <c r="L160">
        <v>-17.53</v>
      </c>
      <c r="M160">
        <v>2000</v>
      </c>
      <c r="N160" t="s">
        <v>57</v>
      </c>
      <c r="O160" t="s">
        <v>45</v>
      </c>
      <c r="P160" t="s">
        <v>53</v>
      </c>
      <c r="Q160">
        <v>1</v>
      </c>
      <c r="Z160">
        <v>1</v>
      </c>
      <c r="AJ160">
        <v>1</v>
      </c>
    </row>
    <row r="161" spans="1:38">
      <c r="A161" s="1" t="str">
        <f>CONCATENATE("V",ROW(Tabla1[[#This Row],[Year]])-1)</f>
        <v>V160</v>
      </c>
      <c r="B161">
        <v>1727</v>
      </c>
      <c r="C161">
        <v>8</v>
      </c>
      <c r="D161">
        <v>3</v>
      </c>
      <c r="E1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1727/8/3</v>
      </c>
      <c r="H161" t="s">
        <v>146</v>
      </c>
      <c r="I161" t="s">
        <v>147</v>
      </c>
      <c r="J161" t="s">
        <v>122</v>
      </c>
      <c r="K161">
        <v>64</v>
      </c>
      <c r="L161">
        <v>-16.649999999999999</v>
      </c>
      <c r="M161">
        <v>2119</v>
      </c>
      <c r="N161" t="s">
        <v>57</v>
      </c>
      <c r="O161" t="s">
        <v>45</v>
      </c>
      <c r="P161" t="s">
        <v>129</v>
      </c>
      <c r="Q161">
        <v>4</v>
      </c>
      <c r="R161" t="s">
        <v>138</v>
      </c>
      <c r="S161">
        <v>3</v>
      </c>
      <c r="T161">
        <v>1</v>
      </c>
      <c r="AC161">
        <v>3</v>
      </c>
      <c r="AD161">
        <v>1</v>
      </c>
    </row>
    <row r="162" spans="1:38">
      <c r="A162" s="1" t="str">
        <f>CONCATENATE("V",ROW(Tabla1[[#This Row],[Year]])-1)</f>
        <v>V161</v>
      </c>
      <c r="B162">
        <v>1729</v>
      </c>
      <c r="C162">
        <v>2</v>
      </c>
      <c r="D162">
        <v>1</v>
      </c>
      <c r="E1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1729/2/1</v>
      </c>
      <c r="H162" t="s">
        <v>152</v>
      </c>
      <c r="I162" t="s">
        <v>153</v>
      </c>
      <c r="J162" t="s">
        <v>122</v>
      </c>
      <c r="K162">
        <v>64.63</v>
      </c>
      <c r="L162">
        <v>-17.53</v>
      </c>
      <c r="M162">
        <v>2000</v>
      </c>
      <c r="N162" t="s">
        <v>57</v>
      </c>
      <c r="O162" t="s">
        <v>45</v>
      </c>
      <c r="P162" t="s">
        <v>53</v>
      </c>
      <c r="Q162">
        <v>1</v>
      </c>
      <c r="Z162">
        <v>1</v>
      </c>
      <c r="AJ162">
        <v>1</v>
      </c>
    </row>
    <row r="163" spans="1:38">
      <c r="A163" s="1" t="str">
        <f>CONCATENATE("V",ROW(Tabla1[[#This Row],[Year]])-1)</f>
        <v>V162</v>
      </c>
      <c r="B163">
        <v>1729</v>
      </c>
      <c r="C163">
        <v>6</v>
      </c>
      <c r="D163">
        <v>30</v>
      </c>
      <c r="E1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1729/6/30</v>
      </c>
      <c r="H163" t="s">
        <v>225</v>
      </c>
      <c r="I163" t="s">
        <v>153</v>
      </c>
      <c r="J163" t="s">
        <v>122</v>
      </c>
      <c r="K163">
        <v>65.73</v>
      </c>
      <c r="L163">
        <v>-16.78</v>
      </c>
      <c r="M163">
        <v>650</v>
      </c>
      <c r="N163" t="s">
        <v>39</v>
      </c>
      <c r="O163" t="s">
        <v>45</v>
      </c>
      <c r="P163" t="s">
        <v>46</v>
      </c>
      <c r="Q163">
        <v>2</v>
      </c>
      <c r="Z163">
        <v>1</v>
      </c>
      <c r="AJ163">
        <v>1</v>
      </c>
    </row>
    <row r="164" spans="1:38">
      <c r="A164" s="1" t="str">
        <f>CONCATENATE("V",ROW(Tabla1[[#This Row],[Year]])-1)</f>
        <v>V163</v>
      </c>
      <c r="B164">
        <v>1730</v>
      </c>
      <c r="C164">
        <v>9</v>
      </c>
      <c r="D164">
        <v>1</v>
      </c>
      <c r="E1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1730/9/1</v>
      </c>
      <c r="H164" t="s">
        <v>226</v>
      </c>
      <c r="I164" t="s">
        <v>211</v>
      </c>
      <c r="J164" t="s">
        <v>212</v>
      </c>
      <c r="K164">
        <v>29.03</v>
      </c>
      <c r="L164">
        <v>-13.63</v>
      </c>
      <c r="M164">
        <v>670</v>
      </c>
      <c r="N164" t="s">
        <v>168</v>
      </c>
      <c r="O164" t="s">
        <v>45</v>
      </c>
      <c r="P164" t="s">
        <v>108</v>
      </c>
      <c r="Q164">
        <v>2</v>
      </c>
      <c r="T164">
        <v>1</v>
      </c>
      <c r="AD164">
        <v>1</v>
      </c>
    </row>
    <row r="165" spans="1:38">
      <c r="A165" s="1" t="str">
        <f>CONCATENATE("V",ROW(Tabla1[[#This Row],[Year]])-1)</f>
        <v>V164</v>
      </c>
      <c r="B165">
        <v>1730</v>
      </c>
      <c r="E1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65" t="s">
        <v>171</v>
      </c>
      <c r="I165" t="s">
        <v>143</v>
      </c>
      <c r="J165" t="s">
        <v>105</v>
      </c>
      <c r="K165">
        <v>-8.125</v>
      </c>
      <c r="L165">
        <v>114.042</v>
      </c>
      <c r="M165">
        <v>3332</v>
      </c>
      <c r="N165" t="s">
        <v>57</v>
      </c>
      <c r="O165" t="s">
        <v>45</v>
      </c>
      <c r="P165" t="s">
        <v>46</v>
      </c>
      <c r="Q165">
        <v>3</v>
      </c>
      <c r="R165" t="s">
        <v>192</v>
      </c>
      <c r="T165">
        <v>2</v>
      </c>
      <c r="AD165">
        <v>2</v>
      </c>
    </row>
    <row r="166" spans="1:38">
      <c r="A166" s="1" t="str">
        <f>CONCATENATE("V",ROW(Tabla1[[#This Row],[Year]])-1)</f>
        <v>V165</v>
      </c>
      <c r="B166">
        <v>1730</v>
      </c>
      <c r="E1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66" t="s">
        <v>227</v>
      </c>
      <c r="I166" t="s">
        <v>228</v>
      </c>
      <c r="J166" t="s">
        <v>228</v>
      </c>
      <c r="K166">
        <v>55.12</v>
      </c>
      <c r="L166">
        <v>-128.9</v>
      </c>
      <c r="M166">
        <v>609</v>
      </c>
      <c r="N166" t="s">
        <v>188</v>
      </c>
      <c r="O166" t="s">
        <v>65</v>
      </c>
      <c r="P166" t="s">
        <v>129</v>
      </c>
      <c r="R166" t="s">
        <v>213</v>
      </c>
      <c r="T166">
        <v>1</v>
      </c>
      <c r="AD166">
        <v>1</v>
      </c>
    </row>
    <row r="167" spans="1:38">
      <c r="A167" s="1" t="str">
        <f>CONCATENATE("V",ROW(Tabla1[[#This Row],[Year]])-1)</f>
        <v>V166</v>
      </c>
      <c r="B167">
        <v>1737</v>
      </c>
      <c r="C167">
        <v>5</v>
      </c>
      <c r="D167">
        <v>20</v>
      </c>
      <c r="E1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1737/5/20</v>
      </c>
      <c r="H167" t="s">
        <v>93</v>
      </c>
      <c r="I167" t="s">
        <v>83</v>
      </c>
      <c r="J167" t="s">
        <v>83</v>
      </c>
      <c r="K167">
        <v>40.820999999999998</v>
      </c>
      <c r="L167">
        <v>14.426</v>
      </c>
      <c r="M167">
        <v>1281</v>
      </c>
      <c r="N167" t="s">
        <v>61</v>
      </c>
      <c r="O167" t="s">
        <v>45</v>
      </c>
      <c r="P167" t="s">
        <v>53</v>
      </c>
      <c r="Q167">
        <v>2</v>
      </c>
      <c r="R167" t="s">
        <v>115</v>
      </c>
      <c r="S167">
        <v>2</v>
      </c>
      <c r="T167">
        <v>1</v>
      </c>
      <c r="Z167">
        <v>2</v>
      </c>
      <c r="AC167">
        <v>2</v>
      </c>
      <c r="AD167">
        <v>1</v>
      </c>
      <c r="AJ167">
        <v>2</v>
      </c>
    </row>
    <row r="168" spans="1:38">
      <c r="A168" s="1" t="str">
        <f>CONCATENATE("V",ROW(Tabla1[[#This Row],[Year]])-1)</f>
        <v>V167</v>
      </c>
      <c r="B168">
        <v>1741</v>
      </c>
      <c r="C168">
        <v>8</v>
      </c>
      <c r="D168">
        <v>23</v>
      </c>
      <c r="E1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1741/8/23</v>
      </c>
      <c r="F168" t="s">
        <v>3</v>
      </c>
      <c r="G168" t="s">
        <v>4</v>
      </c>
      <c r="H168" t="s">
        <v>229</v>
      </c>
      <c r="I168" t="s">
        <v>196</v>
      </c>
      <c r="J168" t="s">
        <v>44</v>
      </c>
      <c r="K168">
        <v>41.5</v>
      </c>
      <c r="L168">
        <v>139.37</v>
      </c>
      <c r="M168">
        <v>737</v>
      </c>
      <c r="N168" t="s">
        <v>57</v>
      </c>
      <c r="O168" t="s">
        <v>45</v>
      </c>
      <c r="P168" t="s">
        <v>129</v>
      </c>
      <c r="Q168">
        <v>4</v>
      </c>
      <c r="R168" t="s">
        <v>230</v>
      </c>
      <c r="AC168">
        <v>1467</v>
      </c>
      <c r="AD168">
        <v>4</v>
      </c>
      <c r="AJ168">
        <v>3</v>
      </c>
      <c r="AK168">
        <v>871</v>
      </c>
      <c r="AL168">
        <v>3</v>
      </c>
    </row>
    <row r="169" spans="1:38">
      <c r="A169" s="1" t="str">
        <f>CONCATENATE("V",ROW(Tabla1[[#This Row],[Year]])-1)</f>
        <v>V168</v>
      </c>
      <c r="B169">
        <v>1742</v>
      </c>
      <c r="C169">
        <v>6</v>
      </c>
      <c r="D169">
        <v>15</v>
      </c>
      <c r="E1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1742/6/15</v>
      </c>
      <c r="H169" t="s">
        <v>219</v>
      </c>
      <c r="I169" t="s">
        <v>140</v>
      </c>
      <c r="J169" t="s">
        <v>140</v>
      </c>
      <c r="K169">
        <v>-0.67700000000000005</v>
      </c>
      <c r="L169">
        <v>-78.436000000000007</v>
      </c>
      <c r="M169">
        <v>5911</v>
      </c>
      <c r="N169" t="s">
        <v>57</v>
      </c>
      <c r="O169" t="s">
        <v>45</v>
      </c>
      <c r="P169" t="s">
        <v>53</v>
      </c>
      <c r="Q169">
        <v>3</v>
      </c>
      <c r="R169" t="s">
        <v>174</v>
      </c>
      <c r="T169">
        <v>3</v>
      </c>
      <c r="Z169">
        <v>3</v>
      </c>
      <c r="AD169">
        <v>3</v>
      </c>
      <c r="AJ169">
        <v>3</v>
      </c>
    </row>
    <row r="170" spans="1:38">
      <c r="A170" s="1" t="str">
        <f>CONCATENATE("V",ROW(Tabla1[[#This Row],[Year]])-1)</f>
        <v>V169</v>
      </c>
      <c r="B170">
        <v>1742</v>
      </c>
      <c r="C170">
        <v>12</v>
      </c>
      <c r="D170">
        <v>9</v>
      </c>
      <c r="E1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1742/12/9</v>
      </c>
      <c r="H170" t="s">
        <v>219</v>
      </c>
      <c r="I170" t="s">
        <v>140</v>
      </c>
      <c r="J170" t="s">
        <v>140</v>
      </c>
      <c r="K170">
        <v>-0.67700000000000005</v>
      </c>
      <c r="L170">
        <v>-78.436000000000007</v>
      </c>
      <c r="M170">
        <v>5911</v>
      </c>
      <c r="N170" t="s">
        <v>57</v>
      </c>
      <c r="O170" t="s">
        <v>45</v>
      </c>
      <c r="P170" t="s">
        <v>53</v>
      </c>
      <c r="Q170">
        <v>3</v>
      </c>
      <c r="R170" t="s">
        <v>174</v>
      </c>
      <c r="T170">
        <v>3</v>
      </c>
      <c r="Z170">
        <v>3</v>
      </c>
      <c r="AD170">
        <v>3</v>
      </c>
      <c r="AJ170">
        <v>3</v>
      </c>
    </row>
    <row r="171" spans="1:38">
      <c r="A171" s="1" t="str">
        <f>CONCATENATE("V",ROW(Tabla1[[#This Row],[Year]])-1)</f>
        <v>V170</v>
      </c>
      <c r="B171">
        <v>1749</v>
      </c>
      <c r="C171">
        <v>8</v>
      </c>
      <c r="D171">
        <v>11</v>
      </c>
      <c r="E1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1749/8/11</v>
      </c>
      <c r="F171" t="s">
        <v>3</v>
      </c>
      <c r="G171" t="s">
        <v>4</v>
      </c>
      <c r="H171" t="s">
        <v>54</v>
      </c>
      <c r="I171" t="s">
        <v>55</v>
      </c>
      <c r="J171" t="s">
        <v>56</v>
      </c>
      <c r="K171">
        <v>14.002000000000001</v>
      </c>
      <c r="L171">
        <v>120.99299999999999</v>
      </c>
      <c r="M171">
        <v>400</v>
      </c>
      <c r="N171" t="s">
        <v>57</v>
      </c>
      <c r="O171" t="s">
        <v>45</v>
      </c>
      <c r="P171" t="s">
        <v>46</v>
      </c>
      <c r="Q171">
        <v>3</v>
      </c>
      <c r="T171">
        <v>1</v>
      </c>
      <c r="Z171">
        <v>1</v>
      </c>
      <c r="AD171">
        <v>1</v>
      </c>
      <c r="AJ171">
        <v>3</v>
      </c>
      <c r="AL171">
        <v>3</v>
      </c>
    </row>
    <row r="172" spans="1:38">
      <c r="A172" s="1" t="str">
        <f>CONCATENATE("V",ROW(Tabla1[[#This Row],[Year]])-1)</f>
        <v>V171</v>
      </c>
      <c r="B172">
        <v>1753</v>
      </c>
      <c r="C172">
        <v>10</v>
      </c>
      <c r="D172">
        <v>15</v>
      </c>
      <c r="E1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1753/10/15</v>
      </c>
      <c r="H172" t="s">
        <v>190</v>
      </c>
      <c r="I172" t="s">
        <v>153</v>
      </c>
      <c r="J172" t="s">
        <v>122</v>
      </c>
      <c r="K172">
        <v>64.42</v>
      </c>
      <c r="L172">
        <v>-17.329999999999998</v>
      </c>
      <c r="M172">
        <v>1725</v>
      </c>
      <c r="N172" t="s">
        <v>39</v>
      </c>
      <c r="O172" t="s">
        <v>45</v>
      </c>
      <c r="P172" t="s">
        <v>46</v>
      </c>
      <c r="Q172">
        <v>2</v>
      </c>
      <c r="Z172">
        <v>1</v>
      </c>
      <c r="AJ172">
        <v>1</v>
      </c>
    </row>
    <row r="173" spans="1:38">
      <c r="A173" s="1" t="str">
        <f>CONCATENATE("V",ROW(Tabla1[[#This Row],[Year]])-1)</f>
        <v>V172</v>
      </c>
      <c r="B173">
        <v>1754</v>
      </c>
      <c r="C173">
        <v>5</v>
      </c>
      <c r="D173">
        <v>13</v>
      </c>
      <c r="E1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1754/5/13</v>
      </c>
      <c r="F173" t="s">
        <v>3</v>
      </c>
      <c r="G173" t="s">
        <v>4</v>
      </c>
      <c r="H173" t="s">
        <v>54</v>
      </c>
      <c r="I173" t="s">
        <v>55</v>
      </c>
      <c r="J173" t="s">
        <v>56</v>
      </c>
      <c r="K173">
        <v>14.002000000000001</v>
      </c>
      <c r="L173">
        <v>120.99299999999999</v>
      </c>
      <c r="M173">
        <v>400</v>
      </c>
      <c r="N173" t="s">
        <v>57</v>
      </c>
      <c r="O173" t="s">
        <v>45</v>
      </c>
      <c r="P173" t="s">
        <v>46</v>
      </c>
      <c r="Q173">
        <v>4</v>
      </c>
      <c r="R173" t="s">
        <v>231</v>
      </c>
      <c r="S173">
        <v>12</v>
      </c>
      <c r="T173">
        <v>1</v>
      </c>
      <c r="Z173">
        <v>4</v>
      </c>
      <c r="AB173">
        <v>4</v>
      </c>
      <c r="AC173">
        <v>12</v>
      </c>
      <c r="AD173">
        <v>1</v>
      </c>
      <c r="AJ173">
        <v>4</v>
      </c>
      <c r="AL173">
        <v>4</v>
      </c>
    </row>
    <row r="174" spans="1:38">
      <c r="A174" s="1" t="str">
        <f>CONCATENATE("V",ROW(Tabla1[[#This Row],[Year]])-1)</f>
        <v>V173</v>
      </c>
      <c r="B174">
        <v>1755</v>
      </c>
      <c r="C174">
        <v>10</v>
      </c>
      <c r="D174">
        <v>17</v>
      </c>
      <c r="E17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1755/10/17</v>
      </c>
      <c r="H174" t="s">
        <v>120</v>
      </c>
      <c r="I174" t="s">
        <v>121</v>
      </c>
      <c r="J174" t="s">
        <v>122</v>
      </c>
      <c r="K174">
        <v>63.63</v>
      </c>
      <c r="L174">
        <v>-19.05</v>
      </c>
      <c r="M174">
        <v>1512</v>
      </c>
      <c r="N174" t="s">
        <v>123</v>
      </c>
      <c r="O174" t="s">
        <v>45</v>
      </c>
      <c r="P174" t="s">
        <v>53</v>
      </c>
      <c r="Q174">
        <v>4</v>
      </c>
      <c r="R174" t="s">
        <v>189</v>
      </c>
      <c r="S174">
        <v>2</v>
      </c>
      <c r="T174">
        <v>1</v>
      </c>
      <c r="AC174">
        <v>2</v>
      </c>
      <c r="AD174">
        <v>1</v>
      </c>
    </row>
    <row r="175" spans="1:38">
      <c r="A175" s="1" t="str">
        <f>CONCATENATE("V",ROW(Tabla1[[#This Row],[Year]])-1)</f>
        <v>V174</v>
      </c>
      <c r="B175">
        <v>1757</v>
      </c>
      <c r="C175">
        <v>7</v>
      </c>
      <c r="D175">
        <v>9</v>
      </c>
      <c r="E17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1757/7/9</v>
      </c>
      <c r="G175" t="s">
        <v>4</v>
      </c>
      <c r="H175" t="s">
        <v>165</v>
      </c>
      <c r="I175" t="s">
        <v>166</v>
      </c>
      <c r="J175" t="s">
        <v>167</v>
      </c>
      <c r="K175">
        <v>38.65</v>
      </c>
      <c r="L175">
        <v>-28.08</v>
      </c>
      <c r="M175">
        <v>1053</v>
      </c>
      <c r="N175" t="s">
        <v>168</v>
      </c>
      <c r="O175" t="s">
        <v>45</v>
      </c>
      <c r="P175" t="s">
        <v>53</v>
      </c>
      <c r="Q175">
        <v>0</v>
      </c>
      <c r="R175" t="s">
        <v>181</v>
      </c>
      <c r="AC175">
        <v>1053</v>
      </c>
      <c r="AD175">
        <v>4</v>
      </c>
      <c r="AJ175">
        <v>3</v>
      </c>
      <c r="AL175">
        <v>4</v>
      </c>
    </row>
    <row r="176" spans="1:38">
      <c r="A176" s="1" t="str">
        <f>CONCATENATE("V",ROW(Tabla1[[#This Row],[Year]])-1)</f>
        <v>V175</v>
      </c>
      <c r="B176">
        <v>1760</v>
      </c>
      <c r="C176">
        <v>9</v>
      </c>
      <c r="D176">
        <v>22</v>
      </c>
      <c r="E17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1760/9/22</v>
      </c>
      <c r="H176" t="s">
        <v>197</v>
      </c>
      <c r="I176" t="s">
        <v>157</v>
      </c>
      <c r="J176" t="s">
        <v>105</v>
      </c>
      <c r="K176">
        <v>0.32</v>
      </c>
      <c r="L176">
        <v>127.4</v>
      </c>
      <c r="M176">
        <v>1357</v>
      </c>
      <c r="N176" t="s">
        <v>57</v>
      </c>
      <c r="O176" t="s">
        <v>45</v>
      </c>
      <c r="P176" t="s">
        <v>46</v>
      </c>
      <c r="Q176">
        <v>4</v>
      </c>
      <c r="R176" t="s">
        <v>174</v>
      </c>
      <c r="S176">
        <v>2000</v>
      </c>
      <c r="T176">
        <v>4</v>
      </c>
      <c r="AC176">
        <v>2000</v>
      </c>
      <c r="AD176">
        <v>4</v>
      </c>
    </row>
    <row r="177" spans="1:38">
      <c r="A177" s="1" t="str">
        <f>CONCATENATE("V",ROW(Tabla1[[#This Row],[Year]])-1)</f>
        <v>V176</v>
      </c>
      <c r="B177">
        <v>1762</v>
      </c>
      <c r="E17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77" t="s">
        <v>232</v>
      </c>
      <c r="I177" t="s">
        <v>100</v>
      </c>
      <c r="J177" t="s">
        <v>101</v>
      </c>
      <c r="K177">
        <v>56.057000000000002</v>
      </c>
      <c r="L177">
        <v>160.63800000000001</v>
      </c>
      <c r="M177">
        <v>4835</v>
      </c>
      <c r="N177" t="s">
        <v>57</v>
      </c>
      <c r="O177" t="s">
        <v>45</v>
      </c>
      <c r="P177" t="s">
        <v>46</v>
      </c>
      <c r="Q177">
        <v>2</v>
      </c>
      <c r="T177">
        <v>1</v>
      </c>
      <c r="AD177">
        <v>1</v>
      </c>
    </row>
    <row r="178" spans="1:38">
      <c r="A178" s="1" t="str">
        <f>CONCATENATE("V",ROW(Tabla1[[#This Row],[Year]])-1)</f>
        <v>V177</v>
      </c>
      <c r="B178">
        <v>1766</v>
      </c>
      <c r="C178">
        <v>4</v>
      </c>
      <c r="D178">
        <v>5</v>
      </c>
      <c r="E17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1766/4/5</v>
      </c>
      <c r="H178" t="s">
        <v>130</v>
      </c>
      <c r="I178" t="s">
        <v>121</v>
      </c>
      <c r="J178" t="s">
        <v>122</v>
      </c>
      <c r="K178">
        <v>63.98</v>
      </c>
      <c r="L178">
        <v>-19.7</v>
      </c>
      <c r="M178">
        <v>1491</v>
      </c>
      <c r="N178" t="s">
        <v>57</v>
      </c>
      <c r="O178" t="s">
        <v>45</v>
      </c>
      <c r="P178" t="s">
        <v>46</v>
      </c>
      <c r="Q178">
        <v>4</v>
      </c>
      <c r="Z178">
        <v>1</v>
      </c>
      <c r="AJ178">
        <v>1</v>
      </c>
    </row>
    <row r="179" spans="1:38">
      <c r="A179" s="1" t="str">
        <f>CONCATENATE("V",ROW(Tabla1[[#This Row],[Year]])-1)</f>
        <v>V178</v>
      </c>
      <c r="B179">
        <v>1766</v>
      </c>
      <c r="C179">
        <v>7</v>
      </c>
      <c r="D179">
        <v>20</v>
      </c>
      <c r="E17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1766/7/20</v>
      </c>
      <c r="H179" t="s">
        <v>233</v>
      </c>
      <c r="I179" t="s">
        <v>55</v>
      </c>
      <c r="J179" t="s">
        <v>56</v>
      </c>
      <c r="K179">
        <v>13.257</v>
      </c>
      <c r="L179">
        <v>123.685</v>
      </c>
      <c r="M179">
        <v>2462</v>
      </c>
      <c r="N179" t="s">
        <v>57</v>
      </c>
      <c r="O179" t="s">
        <v>45</v>
      </c>
      <c r="P179" t="s">
        <v>46</v>
      </c>
      <c r="Q179">
        <v>3</v>
      </c>
      <c r="R179" t="s">
        <v>205</v>
      </c>
      <c r="S179">
        <v>49</v>
      </c>
      <c r="T179">
        <v>1</v>
      </c>
      <c r="AC179">
        <v>49</v>
      </c>
      <c r="AD179">
        <v>1</v>
      </c>
    </row>
    <row r="180" spans="1:38">
      <c r="A180" s="1" t="str">
        <f>CONCATENATE("V",ROW(Tabla1[[#This Row],[Year]])-1)</f>
        <v>V179</v>
      </c>
      <c r="B180">
        <v>1768</v>
      </c>
      <c r="C180">
        <v>4</v>
      </c>
      <c r="D180">
        <v>4</v>
      </c>
      <c r="E18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1768/4/4</v>
      </c>
      <c r="H180" t="s">
        <v>219</v>
      </c>
      <c r="I180" t="s">
        <v>140</v>
      </c>
      <c r="J180" t="s">
        <v>140</v>
      </c>
      <c r="K180">
        <v>-0.67700000000000005</v>
      </c>
      <c r="L180">
        <v>-78.436000000000007</v>
      </c>
      <c r="M180">
        <v>5911</v>
      </c>
      <c r="N180" t="s">
        <v>57</v>
      </c>
      <c r="O180" t="s">
        <v>45</v>
      </c>
      <c r="P180" t="s">
        <v>53</v>
      </c>
      <c r="Q180">
        <v>4</v>
      </c>
      <c r="R180" t="s">
        <v>174</v>
      </c>
      <c r="T180">
        <v>3</v>
      </c>
      <c r="Z180">
        <v>3</v>
      </c>
      <c r="AD180">
        <v>3</v>
      </c>
      <c r="AJ180">
        <v>3</v>
      </c>
    </row>
    <row r="181" spans="1:38">
      <c r="A181" s="1" t="str">
        <f>CONCATENATE("V",ROW(Tabla1[[#This Row],[Year]])-1)</f>
        <v>V180</v>
      </c>
      <c r="B181">
        <v>1772</v>
      </c>
      <c r="C181">
        <v>5</v>
      </c>
      <c r="D181">
        <v>9</v>
      </c>
      <c r="E18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1772/5/9</v>
      </c>
      <c r="F181" t="s">
        <v>3</v>
      </c>
      <c r="H181" t="s">
        <v>184</v>
      </c>
      <c r="I181" t="s">
        <v>157</v>
      </c>
      <c r="J181" t="s">
        <v>105</v>
      </c>
      <c r="K181">
        <v>0.8</v>
      </c>
      <c r="L181">
        <v>127.325</v>
      </c>
      <c r="M181">
        <v>1715</v>
      </c>
      <c r="N181" t="s">
        <v>57</v>
      </c>
      <c r="O181" t="s">
        <v>45</v>
      </c>
      <c r="P181" t="s">
        <v>46</v>
      </c>
      <c r="Q181">
        <v>3</v>
      </c>
      <c r="R181" t="s">
        <v>115</v>
      </c>
      <c r="S181">
        <v>35</v>
      </c>
      <c r="T181">
        <v>1</v>
      </c>
      <c r="AC181">
        <v>35</v>
      </c>
      <c r="AD181">
        <v>1</v>
      </c>
    </row>
    <row r="182" spans="1:38">
      <c r="A182" s="1" t="str">
        <f>CONCATENATE("V",ROW(Tabla1[[#This Row],[Year]])-1)</f>
        <v>V181</v>
      </c>
      <c r="B182">
        <v>1772</v>
      </c>
      <c r="C182">
        <v>8</v>
      </c>
      <c r="D182">
        <v>12</v>
      </c>
      <c r="E18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1772/8/12</v>
      </c>
      <c r="H182" t="s">
        <v>234</v>
      </c>
      <c r="I182" t="s">
        <v>143</v>
      </c>
      <c r="J182" t="s">
        <v>105</v>
      </c>
      <c r="K182">
        <v>-7.32</v>
      </c>
      <c r="L182">
        <v>107.73</v>
      </c>
      <c r="M182">
        <v>2665</v>
      </c>
      <c r="N182" t="s">
        <v>57</v>
      </c>
      <c r="O182" t="s">
        <v>45</v>
      </c>
      <c r="P182" t="s">
        <v>53</v>
      </c>
      <c r="Q182">
        <v>3</v>
      </c>
      <c r="R182" t="s">
        <v>163</v>
      </c>
      <c r="S182">
        <v>2957</v>
      </c>
      <c r="T182">
        <v>4</v>
      </c>
      <c r="AB182">
        <v>3</v>
      </c>
      <c r="AC182">
        <v>2957</v>
      </c>
      <c r="AD182">
        <v>4</v>
      </c>
      <c r="AL182">
        <v>3</v>
      </c>
    </row>
    <row r="183" spans="1:38">
      <c r="A183" s="1" t="str">
        <f>CONCATENATE("V",ROW(Tabla1[[#This Row],[Year]])-1)</f>
        <v>V182</v>
      </c>
      <c r="B183">
        <v>1773</v>
      </c>
      <c r="C183">
        <v>2</v>
      </c>
      <c r="D183">
        <v>2</v>
      </c>
      <c r="E18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1773/2/2</v>
      </c>
      <c r="H183" t="s">
        <v>184</v>
      </c>
      <c r="I183" t="s">
        <v>157</v>
      </c>
      <c r="J183" t="s">
        <v>105</v>
      </c>
      <c r="K183">
        <v>0.8</v>
      </c>
      <c r="L183">
        <v>127.325</v>
      </c>
      <c r="M183">
        <v>1715</v>
      </c>
      <c r="N183" t="s">
        <v>57</v>
      </c>
      <c r="O183" t="s">
        <v>45</v>
      </c>
      <c r="P183" t="s">
        <v>46</v>
      </c>
      <c r="Q183">
        <v>2</v>
      </c>
      <c r="R183" t="s">
        <v>144</v>
      </c>
      <c r="T183">
        <v>2</v>
      </c>
      <c r="AD183">
        <v>2</v>
      </c>
    </row>
    <row r="184" spans="1:38">
      <c r="A184" s="1" t="str">
        <f>CONCATENATE("V",ROW(Tabla1[[#This Row],[Year]])-1)</f>
        <v>V183</v>
      </c>
      <c r="B184">
        <v>1775</v>
      </c>
      <c r="C184">
        <v>8</v>
      </c>
      <c r="D184">
        <v>20</v>
      </c>
      <c r="E18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1775/8/20</v>
      </c>
      <c r="H184" t="s">
        <v>184</v>
      </c>
      <c r="I184" t="s">
        <v>157</v>
      </c>
      <c r="J184" t="s">
        <v>105</v>
      </c>
      <c r="K184">
        <v>0.8</v>
      </c>
      <c r="L184">
        <v>127.325</v>
      </c>
      <c r="M184">
        <v>1715</v>
      </c>
      <c r="N184" t="s">
        <v>57</v>
      </c>
      <c r="O184" t="s">
        <v>45</v>
      </c>
      <c r="P184" t="s">
        <v>46</v>
      </c>
      <c r="Q184">
        <v>3</v>
      </c>
      <c r="R184" t="s">
        <v>235</v>
      </c>
      <c r="S184">
        <v>1300</v>
      </c>
      <c r="T184">
        <v>4</v>
      </c>
      <c r="AC184">
        <v>1300</v>
      </c>
      <c r="AD184">
        <v>4</v>
      </c>
    </row>
    <row r="185" spans="1:38">
      <c r="A185" s="1" t="str">
        <f>CONCATENATE("V",ROW(Tabla1[[#This Row],[Year]])-1)</f>
        <v>V184</v>
      </c>
      <c r="B185">
        <v>1775</v>
      </c>
      <c r="E18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85" t="s">
        <v>236</v>
      </c>
      <c r="I185" t="s">
        <v>237</v>
      </c>
      <c r="J185" t="s">
        <v>105</v>
      </c>
      <c r="K185">
        <v>1.3580000000000001</v>
      </c>
      <c r="L185">
        <v>124.792</v>
      </c>
      <c r="M185">
        <v>1580</v>
      </c>
      <c r="N185" t="s">
        <v>57</v>
      </c>
      <c r="O185" t="s">
        <v>45</v>
      </c>
      <c r="P185" t="s">
        <v>46</v>
      </c>
      <c r="Q185">
        <v>3</v>
      </c>
      <c r="T185">
        <v>1</v>
      </c>
      <c r="AD185">
        <v>1</v>
      </c>
    </row>
    <row r="186" spans="1:38">
      <c r="A186" s="1" t="str">
        <f>CONCATENATE("V",ROW(Tabla1[[#This Row],[Year]])-1)</f>
        <v>V185</v>
      </c>
      <c r="B186">
        <v>1778</v>
      </c>
      <c r="E18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86" t="s">
        <v>238</v>
      </c>
      <c r="I186" t="s">
        <v>239</v>
      </c>
      <c r="J186" t="s">
        <v>101</v>
      </c>
      <c r="K186">
        <v>48.292000000000002</v>
      </c>
      <c r="L186">
        <v>153.25</v>
      </c>
      <c r="M186">
        <v>551</v>
      </c>
      <c r="N186" t="s">
        <v>57</v>
      </c>
      <c r="O186" t="s">
        <v>45</v>
      </c>
      <c r="P186" t="s">
        <v>53</v>
      </c>
      <c r="Q186">
        <v>4</v>
      </c>
      <c r="R186" t="s">
        <v>115</v>
      </c>
      <c r="S186">
        <v>15</v>
      </c>
      <c r="T186">
        <v>1</v>
      </c>
      <c r="AC186">
        <v>15</v>
      </c>
      <c r="AD186">
        <v>1</v>
      </c>
    </row>
    <row r="187" spans="1:38">
      <c r="A187" s="1" t="str">
        <f>CONCATENATE("V",ROW(Tabla1[[#This Row],[Year]])-1)</f>
        <v>V186</v>
      </c>
      <c r="B187">
        <v>1779</v>
      </c>
      <c r="C187">
        <v>8</v>
      </c>
      <c r="D187">
        <v>8</v>
      </c>
      <c r="E18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1779/8/8</v>
      </c>
      <c r="H187" t="s">
        <v>93</v>
      </c>
      <c r="I187" t="s">
        <v>83</v>
      </c>
      <c r="J187" t="s">
        <v>83</v>
      </c>
      <c r="K187">
        <v>40.820999999999998</v>
      </c>
      <c r="L187">
        <v>14.426</v>
      </c>
      <c r="M187">
        <v>1281</v>
      </c>
      <c r="N187" t="s">
        <v>61</v>
      </c>
      <c r="O187" t="s">
        <v>45</v>
      </c>
      <c r="P187" t="s">
        <v>53</v>
      </c>
      <c r="Q187">
        <v>2</v>
      </c>
      <c r="T187">
        <v>1</v>
      </c>
      <c r="AD187">
        <v>1</v>
      </c>
    </row>
    <row r="188" spans="1:38">
      <c r="A188" s="1" t="str">
        <f>CONCATENATE("V",ROW(Tabla1[[#This Row],[Year]])-1)</f>
        <v>V187</v>
      </c>
      <c r="B188">
        <v>1779</v>
      </c>
      <c r="C188">
        <v>11</v>
      </c>
      <c r="D188">
        <v>8</v>
      </c>
      <c r="E18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1779/11/8</v>
      </c>
      <c r="H188" t="s">
        <v>116</v>
      </c>
      <c r="I188" t="s">
        <v>117</v>
      </c>
      <c r="J188" t="s">
        <v>44</v>
      </c>
      <c r="K188">
        <v>31.58</v>
      </c>
      <c r="L188">
        <v>130.66999999999999</v>
      </c>
      <c r="M188">
        <v>1117</v>
      </c>
      <c r="N188" t="s">
        <v>57</v>
      </c>
      <c r="O188" t="s">
        <v>45</v>
      </c>
      <c r="P188" t="s">
        <v>46</v>
      </c>
      <c r="Q188">
        <v>4</v>
      </c>
      <c r="R188" t="s">
        <v>240</v>
      </c>
      <c r="S188">
        <v>153</v>
      </c>
      <c r="T188">
        <v>3</v>
      </c>
      <c r="AC188">
        <v>153</v>
      </c>
      <c r="AD188">
        <v>3</v>
      </c>
    </row>
    <row r="189" spans="1:38">
      <c r="A189" s="1" t="str">
        <f>CONCATENATE("V",ROW(Tabla1[[#This Row],[Year]])-1)</f>
        <v>V188</v>
      </c>
      <c r="B189">
        <v>1780</v>
      </c>
      <c r="C189">
        <v>2</v>
      </c>
      <c r="D189">
        <v>9</v>
      </c>
      <c r="E18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1780/2/9</v>
      </c>
      <c r="H189" t="s">
        <v>116</v>
      </c>
      <c r="I189" t="s">
        <v>117</v>
      </c>
      <c r="J189" t="s">
        <v>44</v>
      </c>
      <c r="K189">
        <v>31.58</v>
      </c>
      <c r="L189">
        <v>130.66999999999999</v>
      </c>
      <c r="M189">
        <v>1117</v>
      </c>
      <c r="N189" t="s">
        <v>57</v>
      </c>
      <c r="O189" t="s">
        <v>45</v>
      </c>
      <c r="P189" t="s">
        <v>46</v>
      </c>
      <c r="Q189">
        <v>4</v>
      </c>
      <c r="R189" t="s">
        <v>138</v>
      </c>
      <c r="T189">
        <v>3</v>
      </c>
      <c r="AD189">
        <v>3</v>
      </c>
    </row>
    <row r="190" spans="1:38">
      <c r="A190" s="1" t="str">
        <f>CONCATENATE("V",ROW(Tabla1[[#This Row],[Year]])-1)</f>
        <v>V189</v>
      </c>
      <c r="B190">
        <v>1780</v>
      </c>
      <c r="C190">
        <v>7</v>
      </c>
      <c r="D190">
        <v>27</v>
      </c>
      <c r="E19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1780/7/27</v>
      </c>
      <c r="H190" t="s">
        <v>241</v>
      </c>
      <c r="I190" t="s">
        <v>183</v>
      </c>
      <c r="J190" t="s">
        <v>44</v>
      </c>
      <c r="K190">
        <v>32.450000000000003</v>
      </c>
      <c r="L190">
        <v>139.77000000000001</v>
      </c>
      <c r="M190">
        <v>423</v>
      </c>
      <c r="N190" t="s">
        <v>57</v>
      </c>
      <c r="O190" t="s">
        <v>45</v>
      </c>
      <c r="P190" t="s">
        <v>129</v>
      </c>
      <c r="Q190">
        <v>3</v>
      </c>
      <c r="S190">
        <v>7</v>
      </c>
      <c r="T190">
        <v>1</v>
      </c>
      <c r="AB190">
        <v>1</v>
      </c>
      <c r="AC190">
        <v>7</v>
      </c>
      <c r="AD190">
        <v>1</v>
      </c>
      <c r="AL190">
        <v>1</v>
      </c>
    </row>
    <row r="191" spans="1:38">
      <c r="A191" s="1" t="str">
        <f>CONCATENATE("V",ROW(Tabla1[[#This Row],[Year]])-1)</f>
        <v>V190</v>
      </c>
      <c r="B191">
        <v>1780</v>
      </c>
      <c r="C191">
        <v>9</v>
      </c>
      <c r="D191">
        <v>9</v>
      </c>
      <c r="E19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1780/9/9</v>
      </c>
      <c r="F191" t="s">
        <v>3</v>
      </c>
      <c r="H191" t="s">
        <v>116</v>
      </c>
      <c r="I191" t="s">
        <v>117</v>
      </c>
      <c r="J191" t="s">
        <v>44</v>
      </c>
      <c r="K191">
        <v>31.58</v>
      </c>
      <c r="L191">
        <v>130.66999999999999</v>
      </c>
      <c r="M191">
        <v>1117</v>
      </c>
      <c r="N191" t="s">
        <v>57</v>
      </c>
      <c r="O191" t="s">
        <v>45</v>
      </c>
      <c r="P191" t="s">
        <v>46</v>
      </c>
      <c r="Q191">
        <v>4</v>
      </c>
    </row>
    <row r="192" spans="1:38">
      <c r="A192" s="1" t="str">
        <f>CONCATENATE("V",ROW(Tabla1[[#This Row],[Year]])-1)</f>
        <v>V191</v>
      </c>
      <c r="B192">
        <v>1780</v>
      </c>
      <c r="C192">
        <v>10</v>
      </c>
      <c r="D192">
        <v>31</v>
      </c>
      <c r="E19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1780/10/31</v>
      </c>
      <c r="F192" t="s">
        <v>3</v>
      </c>
      <c r="H192" t="s">
        <v>116</v>
      </c>
      <c r="I192" t="s">
        <v>117</v>
      </c>
      <c r="J192" t="s">
        <v>44</v>
      </c>
      <c r="K192">
        <v>31.58</v>
      </c>
      <c r="L192">
        <v>130.66999999999999</v>
      </c>
      <c r="M192">
        <v>1117</v>
      </c>
      <c r="N192" t="s">
        <v>57</v>
      </c>
      <c r="O192" t="s">
        <v>45</v>
      </c>
      <c r="P192" t="s">
        <v>46</v>
      </c>
    </row>
    <row r="193" spans="1:38">
      <c r="A193" s="1" t="str">
        <f>CONCATENATE("V",ROW(Tabla1[[#This Row],[Year]])-1)</f>
        <v>V192</v>
      </c>
      <c r="B193">
        <v>1781</v>
      </c>
      <c r="C193">
        <v>4</v>
      </c>
      <c r="D193">
        <v>11</v>
      </c>
      <c r="E19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1781/4/11</v>
      </c>
      <c r="F193" t="s">
        <v>3</v>
      </c>
      <c r="H193" t="s">
        <v>116</v>
      </c>
      <c r="I193" t="s">
        <v>117</v>
      </c>
      <c r="J193" t="s">
        <v>44</v>
      </c>
      <c r="K193">
        <v>31.58</v>
      </c>
      <c r="L193">
        <v>130.66999999999999</v>
      </c>
      <c r="M193">
        <v>1117</v>
      </c>
      <c r="N193" t="s">
        <v>57</v>
      </c>
      <c r="O193" t="s">
        <v>45</v>
      </c>
      <c r="P193" t="s">
        <v>46</v>
      </c>
      <c r="Q193">
        <v>4</v>
      </c>
      <c r="R193" t="s">
        <v>74</v>
      </c>
      <c r="S193">
        <v>23</v>
      </c>
      <c r="T193">
        <v>1</v>
      </c>
      <c r="AC193">
        <v>38</v>
      </c>
      <c r="AD193">
        <v>1</v>
      </c>
      <c r="AJ193">
        <v>1</v>
      </c>
    </row>
    <row r="194" spans="1:38">
      <c r="A194" s="1" t="str">
        <f>CONCATENATE("V",ROW(Tabla1[[#This Row],[Year]])-1)</f>
        <v>V193</v>
      </c>
      <c r="B194">
        <v>1783</v>
      </c>
      <c r="C194">
        <v>7</v>
      </c>
      <c r="D194">
        <v>26</v>
      </c>
      <c r="E19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1783/7/26</v>
      </c>
      <c r="H194" t="s">
        <v>175</v>
      </c>
      <c r="I194" t="s">
        <v>150</v>
      </c>
      <c r="J194" t="s">
        <v>44</v>
      </c>
      <c r="K194">
        <v>36.4</v>
      </c>
      <c r="L194">
        <v>138.53</v>
      </c>
      <c r="M194">
        <v>2560</v>
      </c>
      <c r="N194" t="s">
        <v>61</v>
      </c>
      <c r="O194" t="s">
        <v>45</v>
      </c>
      <c r="P194" t="s">
        <v>46</v>
      </c>
      <c r="Q194">
        <v>4</v>
      </c>
      <c r="R194" t="s">
        <v>242</v>
      </c>
      <c r="S194">
        <v>1491</v>
      </c>
      <c r="T194">
        <v>4</v>
      </c>
      <c r="AC194">
        <v>1491</v>
      </c>
      <c r="AD194">
        <v>4</v>
      </c>
    </row>
    <row r="195" spans="1:38">
      <c r="A195" s="1" t="str">
        <f>CONCATENATE("V",ROW(Tabla1[[#This Row],[Year]])-1)</f>
        <v>V194</v>
      </c>
      <c r="B195">
        <v>1784</v>
      </c>
      <c r="C195">
        <v>4</v>
      </c>
      <c r="E19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95" t="s">
        <v>190</v>
      </c>
      <c r="I195" t="s">
        <v>153</v>
      </c>
      <c r="J195" t="s">
        <v>122</v>
      </c>
      <c r="K195">
        <v>64.42</v>
      </c>
      <c r="L195">
        <v>-17.329999999999998</v>
      </c>
      <c r="M195">
        <v>1725</v>
      </c>
      <c r="N195" t="s">
        <v>39</v>
      </c>
      <c r="O195" t="s">
        <v>45</v>
      </c>
      <c r="P195" t="s">
        <v>46</v>
      </c>
      <c r="Q195">
        <v>4</v>
      </c>
      <c r="R195" t="s">
        <v>144</v>
      </c>
      <c r="S195">
        <v>9350</v>
      </c>
      <c r="T195">
        <v>4</v>
      </c>
      <c r="AC195">
        <v>9350</v>
      </c>
      <c r="AD195">
        <v>4</v>
      </c>
    </row>
    <row r="196" spans="1:38">
      <c r="A196" s="1" t="str">
        <f>CONCATENATE("V",ROW(Tabla1[[#This Row],[Year]])-1)</f>
        <v>V195</v>
      </c>
      <c r="B196">
        <v>1784</v>
      </c>
      <c r="C196">
        <v>7</v>
      </c>
      <c r="E19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96" t="s">
        <v>243</v>
      </c>
      <c r="I196" t="s">
        <v>180</v>
      </c>
      <c r="J196" t="s">
        <v>180</v>
      </c>
      <c r="K196">
        <v>-15.78</v>
      </c>
      <c r="L196">
        <v>-71.849999999999994</v>
      </c>
      <c r="M196">
        <v>5967</v>
      </c>
      <c r="N196" t="s">
        <v>57</v>
      </c>
      <c r="O196" t="s">
        <v>45</v>
      </c>
      <c r="P196" t="s">
        <v>46</v>
      </c>
      <c r="Z196">
        <v>1</v>
      </c>
      <c r="AJ196">
        <v>1</v>
      </c>
    </row>
    <row r="197" spans="1:38">
      <c r="A197" s="1" t="str">
        <f>CONCATENATE("V",ROW(Tabla1[[#This Row],[Year]])-1)</f>
        <v>V196</v>
      </c>
      <c r="B197">
        <v>1785</v>
      </c>
      <c r="C197">
        <v>4</v>
      </c>
      <c r="D197">
        <v>18</v>
      </c>
      <c r="E19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1785/4/18</v>
      </c>
      <c r="H197" t="s">
        <v>241</v>
      </c>
      <c r="I197" t="s">
        <v>183</v>
      </c>
      <c r="J197" t="s">
        <v>44</v>
      </c>
      <c r="K197">
        <v>32.450000000000003</v>
      </c>
      <c r="L197">
        <v>139.77000000000001</v>
      </c>
      <c r="M197">
        <v>423</v>
      </c>
      <c r="N197" t="s">
        <v>57</v>
      </c>
      <c r="O197" t="s">
        <v>45</v>
      </c>
      <c r="P197" t="s">
        <v>129</v>
      </c>
      <c r="Q197">
        <v>3</v>
      </c>
      <c r="S197">
        <v>135</v>
      </c>
      <c r="T197">
        <v>3</v>
      </c>
      <c r="AC197">
        <v>135</v>
      </c>
      <c r="AD197">
        <v>3</v>
      </c>
    </row>
    <row r="198" spans="1:38">
      <c r="A198" s="1" t="str">
        <f>CONCATENATE("V",ROW(Tabla1[[#This Row],[Year]])-1)</f>
        <v>V197</v>
      </c>
      <c r="B198">
        <v>1786</v>
      </c>
      <c r="E19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98" t="s">
        <v>244</v>
      </c>
      <c r="I198" t="s">
        <v>143</v>
      </c>
      <c r="J198" t="s">
        <v>105</v>
      </c>
      <c r="K198">
        <v>-7.2</v>
      </c>
      <c r="L198">
        <v>109.92</v>
      </c>
      <c r="M198">
        <v>2565</v>
      </c>
      <c r="N198" t="s">
        <v>61</v>
      </c>
      <c r="O198" t="s">
        <v>45</v>
      </c>
      <c r="P198" t="s">
        <v>46</v>
      </c>
      <c r="Q198">
        <v>2</v>
      </c>
      <c r="R198" t="s">
        <v>163</v>
      </c>
      <c r="S198">
        <v>38</v>
      </c>
      <c r="T198">
        <v>1</v>
      </c>
      <c r="AB198">
        <v>2</v>
      </c>
      <c r="AC198">
        <v>38</v>
      </c>
      <c r="AD198">
        <v>1</v>
      </c>
      <c r="AL198">
        <v>2</v>
      </c>
    </row>
    <row r="199" spans="1:38">
      <c r="A199" s="1" t="str">
        <f>CONCATENATE("V",ROW(Tabla1[[#This Row],[Year]])-1)</f>
        <v>V198</v>
      </c>
      <c r="B199">
        <v>1789</v>
      </c>
      <c r="E19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199" t="s">
        <v>245</v>
      </c>
      <c r="I199" t="s">
        <v>183</v>
      </c>
      <c r="J199" t="s">
        <v>44</v>
      </c>
      <c r="K199">
        <v>34.729999999999997</v>
      </c>
      <c r="L199">
        <v>139.38</v>
      </c>
      <c r="M199">
        <v>758</v>
      </c>
      <c r="N199" t="s">
        <v>57</v>
      </c>
      <c r="O199" t="s">
        <v>45</v>
      </c>
      <c r="P199" t="s">
        <v>46</v>
      </c>
      <c r="Q199">
        <v>2</v>
      </c>
      <c r="R199" t="s">
        <v>115</v>
      </c>
      <c r="T199">
        <v>1</v>
      </c>
      <c r="AD199">
        <v>1</v>
      </c>
    </row>
    <row r="200" spans="1:38">
      <c r="A200" s="1" t="str">
        <f>CONCATENATE("V",ROW(Tabla1[[#This Row],[Year]])-1)</f>
        <v>V199</v>
      </c>
      <c r="B200">
        <v>1790</v>
      </c>
      <c r="C200">
        <v>11</v>
      </c>
      <c r="E20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00" t="s">
        <v>246</v>
      </c>
      <c r="I200" t="s">
        <v>247</v>
      </c>
      <c r="J200" t="s">
        <v>64</v>
      </c>
      <c r="K200">
        <v>19.425000000000001</v>
      </c>
      <c r="L200">
        <v>-155.292</v>
      </c>
      <c r="M200">
        <v>1222</v>
      </c>
      <c r="N200" t="s">
        <v>73</v>
      </c>
      <c r="O200" t="s">
        <v>45</v>
      </c>
      <c r="P200" t="s">
        <v>46</v>
      </c>
      <c r="Q200">
        <v>4</v>
      </c>
      <c r="R200" t="s">
        <v>47</v>
      </c>
      <c r="S200">
        <v>5405</v>
      </c>
      <c r="T200">
        <v>4</v>
      </c>
      <c r="AC200">
        <v>5405</v>
      </c>
      <c r="AD200">
        <v>4</v>
      </c>
    </row>
    <row r="201" spans="1:38">
      <c r="A201" s="1" t="str">
        <f>CONCATENATE("V",ROW(Tabla1[[#This Row],[Year]])-1)</f>
        <v>V200</v>
      </c>
      <c r="B201">
        <v>1792</v>
      </c>
      <c r="C201">
        <v>5</v>
      </c>
      <c r="D201">
        <v>21</v>
      </c>
      <c r="E20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1792/5/21</v>
      </c>
      <c r="F201" t="s">
        <v>3</v>
      </c>
      <c r="G201" t="s">
        <v>4</v>
      </c>
      <c r="H201" t="s">
        <v>204</v>
      </c>
      <c r="I201" t="s">
        <v>117</v>
      </c>
      <c r="J201" t="s">
        <v>44</v>
      </c>
      <c r="K201">
        <v>32.75</v>
      </c>
      <c r="L201">
        <v>130.30000000000001</v>
      </c>
      <c r="M201">
        <v>1500</v>
      </c>
      <c r="N201" t="s">
        <v>61</v>
      </c>
      <c r="O201" t="s">
        <v>45</v>
      </c>
      <c r="P201" t="s">
        <v>46</v>
      </c>
      <c r="Q201">
        <v>2</v>
      </c>
      <c r="R201" t="s">
        <v>248</v>
      </c>
      <c r="T201">
        <v>1</v>
      </c>
      <c r="AC201">
        <v>14524</v>
      </c>
      <c r="AD201">
        <v>4</v>
      </c>
      <c r="AG201">
        <v>707</v>
      </c>
      <c r="AH201">
        <v>3</v>
      </c>
      <c r="AJ201">
        <v>4</v>
      </c>
      <c r="AK201">
        <v>6200</v>
      </c>
      <c r="AL201">
        <v>4</v>
      </c>
    </row>
    <row r="202" spans="1:38">
      <c r="A202" s="1" t="str">
        <f>CONCATENATE("V",ROW(Tabla1[[#This Row],[Year]])-1)</f>
        <v>V201</v>
      </c>
      <c r="B202">
        <v>1794</v>
      </c>
      <c r="C202">
        <v>6</v>
      </c>
      <c r="D202">
        <v>15</v>
      </c>
      <c r="E20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1794/6/15</v>
      </c>
      <c r="H202" t="s">
        <v>93</v>
      </c>
      <c r="I202" t="s">
        <v>83</v>
      </c>
      <c r="J202" t="s">
        <v>83</v>
      </c>
      <c r="K202">
        <v>40.820999999999998</v>
      </c>
      <c r="L202">
        <v>14.426</v>
      </c>
      <c r="M202">
        <v>1281</v>
      </c>
      <c r="N202" t="s">
        <v>61</v>
      </c>
      <c r="O202" t="s">
        <v>45</v>
      </c>
      <c r="P202" t="s">
        <v>53</v>
      </c>
      <c r="Q202">
        <v>3</v>
      </c>
      <c r="R202" t="s">
        <v>249</v>
      </c>
      <c r="S202">
        <v>400</v>
      </c>
      <c r="T202">
        <v>3</v>
      </c>
      <c r="Z202">
        <v>3</v>
      </c>
      <c r="AC202">
        <v>400</v>
      </c>
      <c r="AD202">
        <v>3</v>
      </c>
      <c r="AJ202">
        <v>3</v>
      </c>
    </row>
    <row r="203" spans="1:38">
      <c r="A203" s="1" t="str">
        <f>CONCATENATE("V",ROW(Tabla1[[#This Row],[Year]])-1)</f>
        <v>V202</v>
      </c>
      <c r="B203">
        <v>1800</v>
      </c>
      <c r="C203">
        <v>6</v>
      </c>
      <c r="D203">
        <v>24</v>
      </c>
      <c r="E20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1800/6/24</v>
      </c>
      <c r="H203" t="s">
        <v>165</v>
      </c>
      <c r="I203" t="s">
        <v>166</v>
      </c>
      <c r="J203" t="s">
        <v>167</v>
      </c>
      <c r="K203">
        <v>38.65</v>
      </c>
      <c r="L203">
        <v>-28.08</v>
      </c>
      <c r="M203">
        <v>1053</v>
      </c>
      <c r="N203" t="s">
        <v>168</v>
      </c>
      <c r="O203" t="s">
        <v>45</v>
      </c>
      <c r="P203" t="s">
        <v>53</v>
      </c>
      <c r="Q203">
        <v>1</v>
      </c>
      <c r="R203" t="s">
        <v>208</v>
      </c>
      <c r="S203">
        <v>9</v>
      </c>
      <c r="T203">
        <v>1</v>
      </c>
      <c r="AC203">
        <v>9</v>
      </c>
      <c r="AD203">
        <v>1</v>
      </c>
    </row>
    <row r="204" spans="1:38">
      <c r="A204" s="1" t="str">
        <f>CONCATENATE("V",ROW(Tabla1[[#This Row],[Year]])-1)</f>
        <v>V203</v>
      </c>
      <c r="B204">
        <v>1800</v>
      </c>
      <c r="C204">
        <v>10</v>
      </c>
      <c r="D204">
        <v>8</v>
      </c>
      <c r="E20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1800/10/8</v>
      </c>
      <c r="H204" t="s">
        <v>216</v>
      </c>
      <c r="I204" t="s">
        <v>143</v>
      </c>
      <c r="J204" t="s">
        <v>105</v>
      </c>
      <c r="K204">
        <v>-7.13</v>
      </c>
      <c r="L204">
        <v>107.83</v>
      </c>
      <c r="M204">
        <v>2249</v>
      </c>
      <c r="N204" t="s">
        <v>61</v>
      </c>
      <c r="O204" t="s">
        <v>45</v>
      </c>
      <c r="P204" t="s">
        <v>108</v>
      </c>
      <c r="R204" t="s">
        <v>174</v>
      </c>
      <c r="T204">
        <v>3</v>
      </c>
      <c r="AD204">
        <v>3</v>
      </c>
    </row>
    <row r="205" spans="1:38">
      <c r="A205" s="1" t="str">
        <f>CONCATENATE("V",ROW(Tabla1[[#This Row],[Year]])-1)</f>
        <v>V204</v>
      </c>
      <c r="B205">
        <v>1800</v>
      </c>
      <c r="C205">
        <v>10</v>
      </c>
      <c r="D205">
        <v>30</v>
      </c>
      <c r="E20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1800/10/30</v>
      </c>
      <c r="H205" t="s">
        <v>233</v>
      </c>
      <c r="I205" t="s">
        <v>55</v>
      </c>
      <c r="J205" t="s">
        <v>56</v>
      </c>
      <c r="K205">
        <v>13.257</v>
      </c>
      <c r="L205">
        <v>123.685</v>
      </c>
      <c r="M205">
        <v>2462</v>
      </c>
      <c r="N205" t="s">
        <v>57</v>
      </c>
      <c r="O205" t="s">
        <v>45</v>
      </c>
      <c r="P205" t="s">
        <v>46</v>
      </c>
      <c r="Q205">
        <v>2</v>
      </c>
      <c r="T205">
        <v>1</v>
      </c>
      <c r="AD205">
        <v>1</v>
      </c>
    </row>
    <row r="206" spans="1:38">
      <c r="A206" s="1" t="str">
        <f>CONCATENATE("V",ROW(Tabla1[[#This Row],[Year]])-1)</f>
        <v>V205</v>
      </c>
      <c r="B206">
        <v>1800</v>
      </c>
      <c r="E20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06" t="s">
        <v>250</v>
      </c>
      <c r="I206" t="s">
        <v>251</v>
      </c>
      <c r="J206" t="s">
        <v>252</v>
      </c>
      <c r="K206">
        <v>-9.23</v>
      </c>
      <c r="L206">
        <v>33.78</v>
      </c>
      <c r="M206">
        <v>2175</v>
      </c>
      <c r="N206" t="s">
        <v>57</v>
      </c>
      <c r="O206" t="s">
        <v>45</v>
      </c>
      <c r="P206" t="s">
        <v>108</v>
      </c>
      <c r="Q206">
        <v>2</v>
      </c>
      <c r="R206" t="s">
        <v>208</v>
      </c>
      <c r="T206">
        <v>3</v>
      </c>
      <c r="Z206">
        <v>3</v>
      </c>
      <c r="AD206">
        <v>3</v>
      </c>
      <c r="AJ206">
        <v>3</v>
      </c>
    </row>
    <row r="207" spans="1:38">
      <c r="A207" s="1" t="str">
        <f>CONCATENATE("V",ROW(Tabla1[[#This Row],[Year]])-1)</f>
        <v>V206</v>
      </c>
      <c r="B207">
        <v>1800</v>
      </c>
      <c r="E20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07" t="s">
        <v>253</v>
      </c>
      <c r="I207" t="s">
        <v>247</v>
      </c>
      <c r="J207" t="s">
        <v>64</v>
      </c>
      <c r="K207">
        <v>19.692</v>
      </c>
      <c r="L207">
        <v>-155.87</v>
      </c>
      <c r="M207">
        <v>2523</v>
      </c>
      <c r="N207" t="s">
        <v>73</v>
      </c>
      <c r="O207" t="s">
        <v>45</v>
      </c>
      <c r="P207" t="s">
        <v>108</v>
      </c>
      <c r="Q207">
        <v>0</v>
      </c>
      <c r="R207" t="s">
        <v>208</v>
      </c>
      <c r="S207">
        <v>2</v>
      </c>
      <c r="T207">
        <v>1</v>
      </c>
      <c r="AC207">
        <v>2</v>
      </c>
      <c r="AD207">
        <v>1</v>
      </c>
    </row>
    <row r="208" spans="1:38">
      <c r="A208" s="1" t="str">
        <f>CONCATENATE("V",ROW(Tabla1[[#This Row],[Year]])-1)</f>
        <v>V207</v>
      </c>
      <c r="B208">
        <v>1801</v>
      </c>
      <c r="C208">
        <v>7</v>
      </c>
      <c r="E20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08" t="s">
        <v>254</v>
      </c>
      <c r="I208" t="s">
        <v>150</v>
      </c>
      <c r="J208" t="s">
        <v>44</v>
      </c>
      <c r="K208">
        <v>39.08</v>
      </c>
      <c r="L208">
        <v>140.03</v>
      </c>
      <c r="M208">
        <v>2237</v>
      </c>
      <c r="N208" t="s">
        <v>57</v>
      </c>
      <c r="O208" t="s">
        <v>45</v>
      </c>
      <c r="P208" t="s">
        <v>46</v>
      </c>
      <c r="Q208">
        <v>2</v>
      </c>
      <c r="R208" t="s">
        <v>115</v>
      </c>
      <c r="S208">
        <v>8</v>
      </c>
      <c r="T208">
        <v>1</v>
      </c>
      <c r="AC208">
        <v>8</v>
      </c>
      <c r="AD208">
        <v>1</v>
      </c>
    </row>
    <row r="209" spans="1:38">
      <c r="A209" s="1" t="str">
        <f>CONCATENATE("V",ROW(Tabla1[[#This Row],[Year]])-1)</f>
        <v>V208</v>
      </c>
      <c r="B209">
        <v>1803</v>
      </c>
      <c r="C209">
        <v>7</v>
      </c>
      <c r="D209">
        <v>4</v>
      </c>
      <c r="E20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1803/7/4</v>
      </c>
      <c r="H209" t="s">
        <v>175</v>
      </c>
      <c r="I209" t="s">
        <v>150</v>
      </c>
      <c r="J209" t="s">
        <v>44</v>
      </c>
      <c r="K209">
        <v>36.4</v>
      </c>
      <c r="L209">
        <v>138.53</v>
      </c>
      <c r="M209">
        <v>2560</v>
      </c>
      <c r="N209" t="s">
        <v>61</v>
      </c>
      <c r="O209" t="s">
        <v>45</v>
      </c>
      <c r="P209" t="s">
        <v>46</v>
      </c>
      <c r="Q209">
        <v>2</v>
      </c>
      <c r="T209">
        <v>1</v>
      </c>
      <c r="AD209">
        <v>1</v>
      </c>
    </row>
    <row r="210" spans="1:38">
      <c r="A210" s="1" t="str">
        <f>CONCATENATE("V",ROW(Tabla1[[#This Row],[Year]])-1)</f>
        <v>V209</v>
      </c>
      <c r="B210">
        <v>1803</v>
      </c>
      <c r="C210">
        <v>11</v>
      </c>
      <c r="D210">
        <v>7</v>
      </c>
      <c r="E2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1803/11/7</v>
      </c>
      <c r="H210" t="s">
        <v>175</v>
      </c>
      <c r="I210" t="s">
        <v>150</v>
      </c>
      <c r="J210" t="s">
        <v>44</v>
      </c>
      <c r="K210">
        <v>36.4</v>
      </c>
      <c r="L210">
        <v>138.53</v>
      </c>
      <c r="M210">
        <v>2560</v>
      </c>
      <c r="N210" t="s">
        <v>61</v>
      </c>
      <c r="O210" t="s">
        <v>45</v>
      </c>
      <c r="P210" t="s">
        <v>46</v>
      </c>
      <c r="Q210">
        <v>2</v>
      </c>
      <c r="T210">
        <v>1</v>
      </c>
      <c r="AD210">
        <v>1</v>
      </c>
    </row>
    <row r="211" spans="1:38">
      <c r="A211" s="1" t="str">
        <f>CONCATENATE("V",ROW(Tabla1[[#This Row],[Year]])-1)</f>
        <v>V210</v>
      </c>
      <c r="B211">
        <v>1804</v>
      </c>
      <c r="E2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11" t="s">
        <v>255</v>
      </c>
      <c r="I211" t="s">
        <v>196</v>
      </c>
      <c r="J211" t="s">
        <v>44</v>
      </c>
      <c r="K211">
        <v>42.7</v>
      </c>
      <c r="L211">
        <v>141.33000000000001</v>
      </c>
      <c r="M211">
        <v>1320</v>
      </c>
      <c r="N211" t="s">
        <v>39</v>
      </c>
      <c r="O211" t="s">
        <v>45</v>
      </c>
      <c r="P211" t="s">
        <v>46</v>
      </c>
      <c r="Q211">
        <v>3</v>
      </c>
      <c r="T211">
        <v>3</v>
      </c>
      <c r="AD211">
        <v>3</v>
      </c>
    </row>
    <row r="212" spans="1:38">
      <c r="A212" s="1" t="str">
        <f>CONCATENATE("V",ROW(Tabla1[[#This Row],[Year]])-1)</f>
        <v>V211</v>
      </c>
      <c r="B212">
        <v>1805</v>
      </c>
      <c r="C212">
        <v>8</v>
      </c>
      <c r="D212">
        <v>11</v>
      </c>
      <c r="E2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1805/8/11</v>
      </c>
      <c r="H212" t="s">
        <v>93</v>
      </c>
      <c r="I212" t="s">
        <v>83</v>
      </c>
      <c r="J212" t="s">
        <v>83</v>
      </c>
      <c r="K212">
        <v>40.820999999999998</v>
      </c>
      <c r="L212">
        <v>14.426</v>
      </c>
      <c r="M212">
        <v>1281</v>
      </c>
      <c r="N212" t="s">
        <v>61</v>
      </c>
      <c r="O212" t="s">
        <v>45</v>
      </c>
      <c r="P212" t="s">
        <v>53</v>
      </c>
      <c r="Q212">
        <v>2</v>
      </c>
      <c r="S212">
        <v>4</v>
      </c>
      <c r="T212">
        <v>1</v>
      </c>
      <c r="AC212">
        <v>4</v>
      </c>
      <c r="AD212">
        <v>1</v>
      </c>
    </row>
    <row r="213" spans="1:38">
      <c r="A213" s="1" t="str">
        <f>CONCATENATE("V",ROW(Tabla1[[#This Row],[Year]])-1)</f>
        <v>V212</v>
      </c>
      <c r="B213">
        <v>1812</v>
      </c>
      <c r="C213">
        <v>4</v>
      </c>
      <c r="D213">
        <v>27</v>
      </c>
      <c r="E2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1812/4/27</v>
      </c>
      <c r="H213" t="s">
        <v>256</v>
      </c>
      <c r="I213" t="s">
        <v>257</v>
      </c>
      <c r="J213" t="s">
        <v>467</v>
      </c>
      <c r="K213">
        <v>13.33</v>
      </c>
      <c r="L213">
        <v>-61.18</v>
      </c>
      <c r="M213">
        <v>1220</v>
      </c>
      <c r="N213" t="s">
        <v>57</v>
      </c>
      <c r="O213" t="s">
        <v>45</v>
      </c>
      <c r="P213" t="s">
        <v>46</v>
      </c>
      <c r="Q213">
        <v>4</v>
      </c>
      <c r="R213" t="s">
        <v>258</v>
      </c>
      <c r="S213">
        <v>56</v>
      </c>
      <c r="T213">
        <v>2</v>
      </c>
      <c r="AC213">
        <v>56</v>
      </c>
      <c r="AD213">
        <v>2</v>
      </c>
    </row>
    <row r="214" spans="1:38">
      <c r="A214" s="1" t="str">
        <f>CONCATENATE("V",ROW(Tabla1[[#This Row],[Year]])-1)</f>
        <v>V213</v>
      </c>
      <c r="B214">
        <v>1812</v>
      </c>
      <c r="C214">
        <v>8</v>
      </c>
      <c r="D214">
        <v>6</v>
      </c>
      <c r="E2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1812/8/6</v>
      </c>
      <c r="H214" t="s">
        <v>222</v>
      </c>
      <c r="I214" t="s">
        <v>223</v>
      </c>
      <c r="J214" t="s">
        <v>105</v>
      </c>
      <c r="K214">
        <v>3.67</v>
      </c>
      <c r="L214">
        <v>125.5</v>
      </c>
      <c r="M214">
        <v>1320</v>
      </c>
      <c r="N214" t="s">
        <v>57</v>
      </c>
      <c r="O214" t="s">
        <v>45</v>
      </c>
      <c r="P214" t="s">
        <v>46</v>
      </c>
      <c r="Q214">
        <v>3</v>
      </c>
      <c r="R214" t="s">
        <v>259</v>
      </c>
      <c r="S214">
        <v>953</v>
      </c>
      <c r="T214">
        <v>3</v>
      </c>
      <c r="AC214">
        <v>953</v>
      </c>
      <c r="AD214">
        <v>3</v>
      </c>
    </row>
    <row r="215" spans="1:38">
      <c r="A215" s="1" t="str">
        <f>CONCATENATE("V",ROW(Tabla1[[#This Row],[Year]])-1)</f>
        <v>V214</v>
      </c>
      <c r="B215">
        <v>1814</v>
      </c>
      <c r="C215">
        <v>2</v>
      </c>
      <c r="D215">
        <v>1</v>
      </c>
      <c r="E2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1814/2/1</v>
      </c>
      <c r="H215" t="s">
        <v>233</v>
      </c>
      <c r="I215" t="s">
        <v>55</v>
      </c>
      <c r="J215" t="s">
        <v>56</v>
      </c>
      <c r="K215">
        <v>13.257</v>
      </c>
      <c r="L215">
        <v>123.685</v>
      </c>
      <c r="M215">
        <v>2462</v>
      </c>
      <c r="N215" t="s">
        <v>57</v>
      </c>
      <c r="O215" t="s">
        <v>45</v>
      </c>
      <c r="P215" t="s">
        <v>46</v>
      </c>
      <c r="Q215">
        <v>4</v>
      </c>
      <c r="R215" t="s">
        <v>260</v>
      </c>
      <c r="S215">
        <v>1200</v>
      </c>
      <c r="T215">
        <v>4</v>
      </c>
      <c r="AB215">
        <v>3</v>
      </c>
      <c r="AC215">
        <v>1200</v>
      </c>
      <c r="AD215">
        <v>4</v>
      </c>
      <c r="AL215">
        <v>3</v>
      </c>
    </row>
    <row r="216" spans="1:38">
      <c r="A216" s="1" t="str">
        <f>CONCATENATE("V",ROW(Tabla1[[#This Row],[Year]])-1)</f>
        <v>V215</v>
      </c>
      <c r="B216">
        <v>1815</v>
      </c>
      <c r="C216">
        <v>4</v>
      </c>
      <c r="D216">
        <v>5</v>
      </c>
      <c r="E2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1815/4/5</v>
      </c>
      <c r="F216" t="s">
        <v>3</v>
      </c>
      <c r="H216" t="s">
        <v>261</v>
      </c>
      <c r="I216" t="s">
        <v>262</v>
      </c>
      <c r="J216" t="s">
        <v>105</v>
      </c>
      <c r="K216">
        <v>-8.25</v>
      </c>
      <c r="L216">
        <v>118</v>
      </c>
      <c r="M216">
        <v>2850</v>
      </c>
      <c r="N216" t="s">
        <v>57</v>
      </c>
      <c r="O216" t="s">
        <v>45</v>
      </c>
      <c r="P216" t="s">
        <v>46</v>
      </c>
      <c r="Q216">
        <v>7</v>
      </c>
      <c r="R216" t="s">
        <v>263</v>
      </c>
      <c r="S216">
        <v>10000</v>
      </c>
      <c r="T216">
        <v>4</v>
      </c>
      <c r="X216">
        <v>4</v>
      </c>
      <c r="Z216">
        <v>4</v>
      </c>
      <c r="AB216">
        <v>4</v>
      </c>
      <c r="AC216">
        <v>117000</v>
      </c>
      <c r="AD216">
        <v>4</v>
      </c>
      <c r="AH216">
        <v>4</v>
      </c>
      <c r="AJ216">
        <v>4</v>
      </c>
      <c r="AL216">
        <v>4</v>
      </c>
    </row>
    <row r="217" spans="1:38">
      <c r="A217" s="1" t="str">
        <f>CONCATENATE("V",ROW(Tabla1[[#This Row],[Year]])-1)</f>
        <v>V216</v>
      </c>
      <c r="B217">
        <v>1816</v>
      </c>
      <c r="C217">
        <v>7</v>
      </c>
      <c r="D217">
        <v>5</v>
      </c>
      <c r="E2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1816/7/5</v>
      </c>
      <c r="H217" t="s">
        <v>145</v>
      </c>
      <c r="I217" t="s">
        <v>117</v>
      </c>
      <c r="J217" t="s">
        <v>44</v>
      </c>
      <c r="K217">
        <v>32.880000000000003</v>
      </c>
      <c r="L217">
        <v>131.1</v>
      </c>
      <c r="M217">
        <v>1592</v>
      </c>
      <c r="N217" t="s">
        <v>39</v>
      </c>
      <c r="O217" t="s">
        <v>45</v>
      </c>
      <c r="P217" t="s">
        <v>46</v>
      </c>
      <c r="Q217">
        <v>2</v>
      </c>
      <c r="R217" t="s">
        <v>115</v>
      </c>
      <c r="S217">
        <v>1</v>
      </c>
      <c r="T217">
        <v>1</v>
      </c>
      <c r="AC217">
        <v>1</v>
      </c>
      <c r="AD217">
        <v>1</v>
      </c>
    </row>
    <row r="218" spans="1:38">
      <c r="A218" s="1" t="str">
        <f>CONCATENATE("V",ROW(Tabla1[[#This Row],[Year]])-1)</f>
        <v>V217</v>
      </c>
      <c r="B218">
        <v>1817</v>
      </c>
      <c r="C218">
        <v>1</v>
      </c>
      <c r="D218">
        <v>24</v>
      </c>
      <c r="E2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1817/1/24</v>
      </c>
      <c r="H218" t="s">
        <v>264</v>
      </c>
      <c r="I218" t="s">
        <v>143</v>
      </c>
      <c r="J218" t="s">
        <v>105</v>
      </c>
      <c r="K218">
        <v>-8.0579999999999998</v>
      </c>
      <c r="L218">
        <v>114.242</v>
      </c>
      <c r="M218">
        <v>2799</v>
      </c>
      <c r="N218" t="s">
        <v>57</v>
      </c>
      <c r="O218" t="s">
        <v>45</v>
      </c>
      <c r="P218" t="s">
        <v>46</v>
      </c>
      <c r="Q218">
        <v>2</v>
      </c>
      <c r="R218" t="s">
        <v>174</v>
      </c>
      <c r="T218">
        <v>2</v>
      </c>
      <c r="AA218">
        <v>90</v>
      </c>
      <c r="AB218">
        <v>2</v>
      </c>
      <c r="AD218">
        <v>2</v>
      </c>
      <c r="AK218">
        <v>90</v>
      </c>
      <c r="AL218">
        <v>2</v>
      </c>
    </row>
    <row r="219" spans="1:38">
      <c r="A219" s="1" t="str">
        <f>CONCATENATE("V",ROW(Tabla1[[#This Row],[Year]])-1)</f>
        <v>V218</v>
      </c>
      <c r="B219">
        <v>1817</v>
      </c>
      <c r="E2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19" t="s">
        <v>171</v>
      </c>
      <c r="I219" t="s">
        <v>143</v>
      </c>
      <c r="J219" t="s">
        <v>105</v>
      </c>
      <c r="K219">
        <v>-8.125</v>
      </c>
      <c r="L219">
        <v>114.042</v>
      </c>
      <c r="M219">
        <v>3332</v>
      </c>
      <c r="N219" t="s">
        <v>57</v>
      </c>
      <c r="O219" t="s">
        <v>45</v>
      </c>
      <c r="P219" t="s">
        <v>46</v>
      </c>
      <c r="Q219">
        <v>4</v>
      </c>
      <c r="T219">
        <v>1</v>
      </c>
      <c r="AD219">
        <v>1</v>
      </c>
    </row>
    <row r="220" spans="1:38">
      <c r="A220" s="1" t="str">
        <f>CONCATENATE("V",ROW(Tabla1[[#This Row],[Year]])-1)</f>
        <v>V219</v>
      </c>
      <c r="B220">
        <v>1818</v>
      </c>
      <c r="C220">
        <v>2</v>
      </c>
      <c r="D220">
        <v>5</v>
      </c>
      <c r="E2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1818/2/5</v>
      </c>
      <c r="H220" t="s">
        <v>164</v>
      </c>
      <c r="I220" t="s">
        <v>125</v>
      </c>
      <c r="J220" t="s">
        <v>125</v>
      </c>
      <c r="K220">
        <v>19.513999999999999</v>
      </c>
      <c r="L220">
        <v>-103.62</v>
      </c>
      <c r="M220">
        <v>3850</v>
      </c>
      <c r="N220" t="s">
        <v>57</v>
      </c>
      <c r="O220" t="s">
        <v>45</v>
      </c>
      <c r="P220" t="s">
        <v>46</v>
      </c>
      <c r="Q220">
        <v>4</v>
      </c>
      <c r="T220">
        <v>1</v>
      </c>
      <c r="AD220">
        <v>1</v>
      </c>
    </row>
    <row r="221" spans="1:38">
      <c r="A221" s="1" t="str">
        <f>CONCATENATE("V",ROW(Tabla1[[#This Row],[Year]])-1)</f>
        <v>V220</v>
      </c>
      <c r="B221">
        <v>1819</v>
      </c>
      <c r="E2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221" t="s">
        <v>3</v>
      </c>
      <c r="H221" t="s">
        <v>265</v>
      </c>
      <c r="I221" t="s">
        <v>266</v>
      </c>
      <c r="J221" t="s">
        <v>64</v>
      </c>
      <c r="K221">
        <v>19.670000000000002</v>
      </c>
      <c r="L221">
        <v>145.4</v>
      </c>
      <c r="M221">
        <v>857</v>
      </c>
      <c r="N221" t="s">
        <v>57</v>
      </c>
      <c r="O221" t="s">
        <v>45</v>
      </c>
      <c r="P221" t="s">
        <v>53</v>
      </c>
    </row>
    <row r="222" spans="1:38">
      <c r="A222" s="1" t="str">
        <f>CONCATENATE("V",ROW(Tabla1[[#This Row],[Year]])-1)</f>
        <v>V221</v>
      </c>
      <c r="B222">
        <v>1820</v>
      </c>
      <c r="C222">
        <v>3</v>
      </c>
      <c r="D222">
        <v>1</v>
      </c>
      <c r="E2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1820/3/1</v>
      </c>
      <c r="F222" t="s">
        <v>3</v>
      </c>
      <c r="G222" t="s">
        <v>4</v>
      </c>
      <c r="H222" t="s">
        <v>267</v>
      </c>
      <c r="I222" t="s">
        <v>85</v>
      </c>
      <c r="J222" t="s">
        <v>64</v>
      </c>
      <c r="K222">
        <v>54.52</v>
      </c>
      <c r="L222">
        <v>-164.65</v>
      </c>
      <c r="M222">
        <v>1654</v>
      </c>
      <c r="N222" t="s">
        <v>57</v>
      </c>
      <c r="O222" t="s">
        <v>45</v>
      </c>
      <c r="P222" t="s">
        <v>46</v>
      </c>
      <c r="Q222">
        <v>2</v>
      </c>
    </row>
    <row r="223" spans="1:38">
      <c r="A223" s="1" t="str">
        <f>CONCATENATE("V",ROW(Tabla1[[#This Row],[Year]])-1)</f>
        <v>V222</v>
      </c>
      <c r="B223">
        <v>1820</v>
      </c>
      <c r="C223">
        <v>6</v>
      </c>
      <c r="D223">
        <v>11</v>
      </c>
      <c r="E2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1820/6/11</v>
      </c>
      <c r="H223" t="s">
        <v>176</v>
      </c>
      <c r="I223" t="s">
        <v>177</v>
      </c>
      <c r="J223" t="s">
        <v>178</v>
      </c>
      <c r="K223">
        <v>-4.5250000000000004</v>
      </c>
      <c r="L223">
        <v>129.87100000000001</v>
      </c>
      <c r="M223">
        <v>640</v>
      </c>
      <c r="N223" t="s">
        <v>39</v>
      </c>
      <c r="O223" t="s">
        <v>45</v>
      </c>
      <c r="P223" t="s">
        <v>46</v>
      </c>
      <c r="Q223">
        <v>2</v>
      </c>
      <c r="T223">
        <v>1</v>
      </c>
      <c r="AD223">
        <v>1</v>
      </c>
    </row>
    <row r="224" spans="1:38">
      <c r="A224" s="1" t="str">
        <f>CONCATENATE("V",ROW(Tabla1[[#This Row],[Year]])-1)</f>
        <v>V223</v>
      </c>
      <c r="B224">
        <v>1822</v>
      </c>
      <c r="C224">
        <v>3</v>
      </c>
      <c r="D224">
        <v>9</v>
      </c>
      <c r="E2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1822/3/9</v>
      </c>
      <c r="H224" t="s">
        <v>202</v>
      </c>
      <c r="I224" t="s">
        <v>196</v>
      </c>
      <c r="J224" t="s">
        <v>44</v>
      </c>
      <c r="K224">
        <v>42.53</v>
      </c>
      <c r="L224">
        <v>140.83000000000001</v>
      </c>
      <c r="M224">
        <v>731</v>
      </c>
      <c r="N224" t="s">
        <v>57</v>
      </c>
      <c r="O224" t="s">
        <v>45</v>
      </c>
      <c r="P224" t="s">
        <v>46</v>
      </c>
      <c r="Q224">
        <v>4</v>
      </c>
      <c r="R224" t="s">
        <v>47</v>
      </c>
      <c r="S224">
        <v>50</v>
      </c>
      <c r="T224">
        <v>1</v>
      </c>
      <c r="W224">
        <v>53</v>
      </c>
      <c r="X224">
        <v>2</v>
      </c>
      <c r="AB224">
        <v>2</v>
      </c>
      <c r="AC224">
        <v>50</v>
      </c>
      <c r="AD224">
        <v>1</v>
      </c>
      <c r="AG224">
        <v>53</v>
      </c>
      <c r="AH224">
        <v>2</v>
      </c>
      <c r="AL224">
        <v>2</v>
      </c>
    </row>
    <row r="225" spans="1:38">
      <c r="A225" s="1" t="str">
        <f>CONCATENATE("V",ROW(Tabla1[[#This Row],[Year]])-1)</f>
        <v>V224</v>
      </c>
      <c r="B225">
        <v>1822</v>
      </c>
      <c r="C225">
        <v>10</v>
      </c>
      <c r="D225">
        <v>8</v>
      </c>
      <c r="E2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1822/10/8</v>
      </c>
      <c r="H225" t="s">
        <v>268</v>
      </c>
      <c r="I225" t="s">
        <v>143</v>
      </c>
      <c r="J225" t="s">
        <v>105</v>
      </c>
      <c r="K225">
        <v>-7.25</v>
      </c>
      <c r="L225">
        <v>108.05</v>
      </c>
      <c r="M225">
        <v>2168</v>
      </c>
      <c r="N225" t="s">
        <v>57</v>
      </c>
      <c r="O225" t="s">
        <v>45</v>
      </c>
      <c r="P225" t="s">
        <v>46</v>
      </c>
      <c r="Q225">
        <v>5</v>
      </c>
      <c r="R225" t="s">
        <v>259</v>
      </c>
      <c r="S225">
        <v>4011</v>
      </c>
      <c r="T225">
        <v>4</v>
      </c>
      <c r="Z225">
        <v>3</v>
      </c>
      <c r="AB225">
        <v>3</v>
      </c>
      <c r="AC225">
        <v>4011</v>
      </c>
      <c r="AD225">
        <v>4</v>
      </c>
      <c r="AJ225">
        <v>3</v>
      </c>
      <c r="AL225">
        <v>3</v>
      </c>
    </row>
    <row r="226" spans="1:38">
      <c r="A226" s="1" t="str">
        <f>CONCATENATE("V",ROW(Tabla1[[#This Row],[Year]])-1)</f>
        <v>V225</v>
      </c>
      <c r="B226">
        <v>1822</v>
      </c>
      <c r="C226">
        <v>12</v>
      </c>
      <c r="D226">
        <v>27</v>
      </c>
      <c r="E2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1822/12/27</v>
      </c>
      <c r="H226" t="s">
        <v>170</v>
      </c>
      <c r="I226" t="s">
        <v>143</v>
      </c>
      <c r="J226" t="s">
        <v>105</v>
      </c>
      <c r="K226">
        <v>-7.5419999999999998</v>
      </c>
      <c r="L226">
        <v>110.44199999999999</v>
      </c>
      <c r="M226">
        <v>2947</v>
      </c>
      <c r="N226" t="s">
        <v>57</v>
      </c>
      <c r="O226" t="s">
        <v>45</v>
      </c>
      <c r="P226" t="s">
        <v>46</v>
      </c>
      <c r="Q226">
        <v>3</v>
      </c>
      <c r="S226">
        <v>100</v>
      </c>
      <c r="T226">
        <v>2</v>
      </c>
      <c r="X226">
        <v>2</v>
      </c>
      <c r="Z226">
        <v>3</v>
      </c>
      <c r="AB226">
        <v>3</v>
      </c>
      <c r="AC226">
        <v>100</v>
      </c>
      <c r="AD226">
        <v>2</v>
      </c>
      <c r="AH226">
        <v>2</v>
      </c>
      <c r="AJ226">
        <v>3</v>
      </c>
      <c r="AL226">
        <v>3</v>
      </c>
    </row>
    <row r="227" spans="1:38">
      <c r="A227" s="1" t="str">
        <f>CONCATENATE("V",ROW(Tabla1[[#This Row],[Year]])-1)</f>
        <v>V226</v>
      </c>
      <c r="B227">
        <v>1823</v>
      </c>
      <c r="C227">
        <v>2</v>
      </c>
      <c r="E2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27" t="s">
        <v>246</v>
      </c>
      <c r="I227" t="s">
        <v>247</v>
      </c>
      <c r="J227" t="s">
        <v>64</v>
      </c>
      <c r="K227">
        <v>19.425000000000001</v>
      </c>
      <c r="L227">
        <v>-155.292</v>
      </c>
      <c r="M227">
        <v>1222</v>
      </c>
      <c r="N227" t="s">
        <v>73</v>
      </c>
      <c r="O227" t="s">
        <v>45</v>
      </c>
      <c r="P227" t="s">
        <v>46</v>
      </c>
      <c r="Q227">
        <v>0</v>
      </c>
      <c r="R227" t="s">
        <v>208</v>
      </c>
      <c r="T227">
        <v>1</v>
      </c>
      <c r="AD227">
        <v>1</v>
      </c>
    </row>
    <row r="228" spans="1:38">
      <c r="A228" s="1" t="str">
        <f>CONCATENATE("V",ROW(Tabla1[[#This Row],[Year]])-1)</f>
        <v>V227</v>
      </c>
      <c r="B228">
        <v>1824</v>
      </c>
      <c r="E2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28" t="s">
        <v>269</v>
      </c>
      <c r="I228" t="s">
        <v>85</v>
      </c>
      <c r="J228" t="s">
        <v>64</v>
      </c>
      <c r="K228">
        <v>54.75</v>
      </c>
      <c r="L228">
        <v>-163.97</v>
      </c>
      <c r="M228">
        <v>2857</v>
      </c>
      <c r="N228" t="s">
        <v>57</v>
      </c>
      <c r="O228" t="s">
        <v>45</v>
      </c>
      <c r="P228" t="s">
        <v>46</v>
      </c>
      <c r="Q228">
        <v>3</v>
      </c>
    </row>
    <row r="229" spans="1:38">
      <c r="A229" s="1" t="str">
        <f>CONCATENATE("V",ROW(Tabla1[[#This Row],[Year]])-1)</f>
        <v>V228</v>
      </c>
      <c r="B229">
        <v>1825</v>
      </c>
      <c r="E2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29" t="s">
        <v>270</v>
      </c>
      <c r="I229" t="s">
        <v>271</v>
      </c>
      <c r="J229" t="s">
        <v>52</v>
      </c>
      <c r="K229">
        <v>-5.83</v>
      </c>
      <c r="L229">
        <v>154.97999999999999</v>
      </c>
      <c r="M229">
        <v>2715</v>
      </c>
      <c r="N229" t="s">
        <v>57</v>
      </c>
      <c r="O229" t="s">
        <v>40</v>
      </c>
      <c r="P229" t="s">
        <v>41</v>
      </c>
      <c r="R229" t="s">
        <v>47</v>
      </c>
      <c r="T229">
        <v>3</v>
      </c>
      <c r="AD229">
        <v>3</v>
      </c>
    </row>
    <row r="230" spans="1:38">
      <c r="A230" s="1" t="str">
        <f>CONCATENATE("V",ROW(Tabla1[[#This Row],[Year]])-1)</f>
        <v>V229</v>
      </c>
      <c r="B230">
        <v>1826</v>
      </c>
      <c r="C230">
        <v>10</v>
      </c>
      <c r="D230">
        <v>11</v>
      </c>
      <c r="E2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1826/10/11</v>
      </c>
      <c r="H230" t="s">
        <v>244</v>
      </c>
      <c r="I230" t="s">
        <v>143</v>
      </c>
      <c r="J230" t="s">
        <v>105</v>
      </c>
      <c r="K230">
        <v>-7.2</v>
      </c>
      <c r="L230">
        <v>109.92</v>
      </c>
      <c r="M230">
        <v>2565</v>
      </c>
      <c r="N230" t="s">
        <v>61</v>
      </c>
      <c r="O230" t="s">
        <v>45</v>
      </c>
      <c r="P230" t="s">
        <v>46</v>
      </c>
      <c r="Q230">
        <v>2</v>
      </c>
      <c r="T230">
        <v>2</v>
      </c>
      <c r="AD230">
        <v>2</v>
      </c>
    </row>
    <row r="231" spans="1:38">
      <c r="A231" s="1" t="str">
        <f>CONCATENATE("V",ROW(Tabla1[[#This Row],[Year]])-1)</f>
        <v>V230</v>
      </c>
      <c r="B231">
        <v>1826</v>
      </c>
      <c r="C231">
        <v>10</v>
      </c>
      <c r="D231">
        <v>11</v>
      </c>
      <c r="E2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1826/10/11</v>
      </c>
      <c r="H231" t="s">
        <v>142</v>
      </c>
      <c r="I231" t="s">
        <v>143</v>
      </c>
      <c r="J231" t="s">
        <v>105</v>
      </c>
      <c r="K231">
        <v>-7.93</v>
      </c>
      <c r="L231">
        <v>112.30800000000001</v>
      </c>
      <c r="M231">
        <v>1731</v>
      </c>
      <c r="N231" t="s">
        <v>57</v>
      </c>
      <c r="O231" t="s">
        <v>45</v>
      </c>
      <c r="P231" t="s">
        <v>46</v>
      </c>
      <c r="Q231">
        <v>3</v>
      </c>
      <c r="R231" t="s">
        <v>174</v>
      </c>
      <c r="T231">
        <v>1</v>
      </c>
      <c r="W231">
        <v>65</v>
      </c>
      <c r="X231">
        <v>2</v>
      </c>
      <c r="Z231">
        <v>3</v>
      </c>
      <c r="AB231">
        <v>3</v>
      </c>
      <c r="AD231">
        <v>1</v>
      </c>
      <c r="AG231">
        <v>65</v>
      </c>
      <c r="AH231">
        <v>2</v>
      </c>
      <c r="AJ231">
        <v>3</v>
      </c>
      <c r="AL231">
        <v>3</v>
      </c>
    </row>
    <row r="232" spans="1:38">
      <c r="A232" s="1" t="str">
        <f>CONCATENATE("V",ROW(Tabla1[[#This Row],[Year]])-1)</f>
        <v>V231</v>
      </c>
      <c r="B232">
        <v>1826</v>
      </c>
      <c r="C232">
        <v>10</v>
      </c>
      <c r="E2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32" t="s">
        <v>145</v>
      </c>
      <c r="I232" t="s">
        <v>117</v>
      </c>
      <c r="J232" t="s">
        <v>44</v>
      </c>
      <c r="K232">
        <v>32.880000000000003</v>
      </c>
      <c r="L232">
        <v>131.1</v>
      </c>
      <c r="M232">
        <v>1592</v>
      </c>
      <c r="N232" t="s">
        <v>39</v>
      </c>
      <c r="O232" t="s">
        <v>45</v>
      </c>
      <c r="P232" t="s">
        <v>46</v>
      </c>
      <c r="Q232">
        <v>2</v>
      </c>
      <c r="R232" t="s">
        <v>115</v>
      </c>
      <c r="T232">
        <v>3</v>
      </c>
      <c r="AD232">
        <v>3</v>
      </c>
    </row>
    <row r="233" spans="1:38">
      <c r="A233" s="1" t="str">
        <f>CONCATENATE("V",ROW(Tabla1[[#This Row],[Year]])-1)</f>
        <v>V232</v>
      </c>
      <c r="B233">
        <v>1827</v>
      </c>
      <c r="C233">
        <v>6</v>
      </c>
      <c r="D233">
        <v>27</v>
      </c>
      <c r="E2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1827/6/27</v>
      </c>
      <c r="F233" t="s">
        <v>3</v>
      </c>
      <c r="G233" t="s">
        <v>4</v>
      </c>
      <c r="H233" t="s">
        <v>272</v>
      </c>
      <c r="I233" t="s">
        <v>100</v>
      </c>
      <c r="J233" t="s">
        <v>101</v>
      </c>
      <c r="K233">
        <v>53.255000000000003</v>
      </c>
      <c r="L233">
        <v>158.83000000000001</v>
      </c>
      <c r="M233">
        <v>2741</v>
      </c>
      <c r="N233" t="s">
        <v>57</v>
      </c>
      <c r="O233" t="s">
        <v>45</v>
      </c>
      <c r="P233" t="s">
        <v>46</v>
      </c>
      <c r="Q233">
        <v>2</v>
      </c>
    </row>
    <row r="234" spans="1:38">
      <c r="A234" s="1" t="str">
        <f>CONCATENATE("V",ROW(Tabla1[[#This Row],[Year]])-1)</f>
        <v>V233</v>
      </c>
      <c r="B234">
        <v>1827</v>
      </c>
      <c r="C234">
        <v>8</v>
      </c>
      <c r="D234">
        <v>9</v>
      </c>
      <c r="E2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1827/8/9</v>
      </c>
      <c r="H234" t="s">
        <v>272</v>
      </c>
      <c r="I234" t="s">
        <v>100</v>
      </c>
      <c r="J234" t="s">
        <v>101</v>
      </c>
      <c r="K234">
        <v>53.255000000000003</v>
      </c>
      <c r="L234">
        <v>158.83000000000001</v>
      </c>
      <c r="M234">
        <v>2741</v>
      </c>
      <c r="N234" t="s">
        <v>57</v>
      </c>
      <c r="O234" t="s">
        <v>45</v>
      </c>
      <c r="P234" t="s">
        <v>46</v>
      </c>
      <c r="Q234">
        <v>2</v>
      </c>
    </row>
    <row r="235" spans="1:38">
      <c r="A235" s="1" t="str">
        <f>CONCATENATE("V",ROW(Tabla1[[#This Row],[Year]])-1)</f>
        <v>V234</v>
      </c>
      <c r="B235">
        <v>1829</v>
      </c>
      <c r="E2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35" t="s">
        <v>216</v>
      </c>
      <c r="I235" t="s">
        <v>143</v>
      </c>
      <c r="J235" t="s">
        <v>105</v>
      </c>
      <c r="K235">
        <v>-7.13</v>
      </c>
      <c r="L235">
        <v>107.83</v>
      </c>
      <c r="M235">
        <v>2249</v>
      </c>
      <c r="N235" t="s">
        <v>61</v>
      </c>
      <c r="O235" t="s">
        <v>45</v>
      </c>
      <c r="P235" t="s">
        <v>108</v>
      </c>
      <c r="Q235">
        <v>2</v>
      </c>
      <c r="T235">
        <v>3</v>
      </c>
      <c r="AD235">
        <v>3</v>
      </c>
    </row>
    <row r="236" spans="1:38">
      <c r="A236" s="1" t="str">
        <f>CONCATENATE("V",ROW(Tabla1[[#This Row],[Year]])-1)</f>
        <v>V235</v>
      </c>
      <c r="B236">
        <v>1832</v>
      </c>
      <c r="C236">
        <v>11</v>
      </c>
      <c r="D236">
        <v>1</v>
      </c>
      <c r="E2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1832/11/1</v>
      </c>
      <c r="H236" t="s">
        <v>82</v>
      </c>
      <c r="I236" t="s">
        <v>83</v>
      </c>
      <c r="J236" t="s">
        <v>83</v>
      </c>
      <c r="K236">
        <v>37.734000000000002</v>
      </c>
      <c r="L236">
        <v>15.004</v>
      </c>
      <c r="M236">
        <v>3350</v>
      </c>
      <c r="N236" t="s">
        <v>57</v>
      </c>
      <c r="O236" t="s">
        <v>45</v>
      </c>
      <c r="P236" t="s">
        <v>46</v>
      </c>
      <c r="Q236">
        <v>2</v>
      </c>
      <c r="R236" t="s">
        <v>208</v>
      </c>
      <c r="T236">
        <v>2</v>
      </c>
      <c r="AD236">
        <v>2</v>
      </c>
    </row>
    <row r="237" spans="1:38">
      <c r="A237" s="1" t="str">
        <f>CONCATENATE("V",ROW(Tabla1[[#This Row],[Year]])-1)</f>
        <v>V236</v>
      </c>
      <c r="B237">
        <v>1832</v>
      </c>
      <c r="C237">
        <v>12</v>
      </c>
      <c r="D237">
        <v>25</v>
      </c>
      <c r="E2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1832/12/25</v>
      </c>
      <c r="H237" t="s">
        <v>170</v>
      </c>
      <c r="I237" t="s">
        <v>143</v>
      </c>
      <c r="J237" t="s">
        <v>105</v>
      </c>
      <c r="K237">
        <v>-7.5419999999999998</v>
      </c>
      <c r="L237">
        <v>110.44199999999999</v>
      </c>
      <c r="M237">
        <v>2947</v>
      </c>
      <c r="N237" t="s">
        <v>57</v>
      </c>
      <c r="O237" t="s">
        <v>45</v>
      </c>
      <c r="P237" t="s">
        <v>46</v>
      </c>
      <c r="Q237">
        <v>3</v>
      </c>
      <c r="S237">
        <v>32</v>
      </c>
      <c r="T237">
        <v>1</v>
      </c>
      <c r="AB237">
        <v>2</v>
      </c>
      <c r="AC237">
        <v>32</v>
      </c>
      <c r="AD237">
        <v>1</v>
      </c>
      <c r="AL237">
        <v>2</v>
      </c>
    </row>
    <row r="238" spans="1:38">
      <c r="A238" s="1" t="str">
        <f>CONCATENATE("V",ROW(Tabla1[[#This Row],[Year]])-1)</f>
        <v>V237</v>
      </c>
      <c r="B238">
        <v>1833</v>
      </c>
      <c r="C238">
        <v>11</v>
      </c>
      <c r="D238">
        <v>24</v>
      </c>
      <c r="E2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1833/11/24</v>
      </c>
      <c r="H238" t="s">
        <v>273</v>
      </c>
      <c r="I238" t="s">
        <v>274</v>
      </c>
      <c r="J238" t="s">
        <v>105</v>
      </c>
      <c r="K238">
        <v>-3.52</v>
      </c>
      <c r="L238">
        <v>102.62</v>
      </c>
      <c r="M238">
        <v>1952</v>
      </c>
      <c r="N238" t="s">
        <v>57</v>
      </c>
      <c r="O238" t="s">
        <v>45</v>
      </c>
      <c r="P238" t="s">
        <v>53</v>
      </c>
      <c r="Q238">
        <v>2</v>
      </c>
      <c r="R238" t="s">
        <v>174</v>
      </c>
      <c r="S238">
        <v>126</v>
      </c>
      <c r="T238">
        <v>3</v>
      </c>
      <c r="AC238">
        <v>126</v>
      </c>
      <c r="AD238">
        <v>3</v>
      </c>
    </row>
    <row r="239" spans="1:38">
      <c r="A239" s="1" t="str">
        <f>CONCATENATE("V",ROW(Tabla1[[#This Row],[Year]])-1)</f>
        <v>V238</v>
      </c>
      <c r="B239">
        <v>1835</v>
      </c>
      <c r="C239">
        <v>1</v>
      </c>
      <c r="D239">
        <v>20</v>
      </c>
      <c r="E2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1835/1/20</v>
      </c>
      <c r="H239" t="s">
        <v>275</v>
      </c>
      <c r="I239" t="s">
        <v>49</v>
      </c>
      <c r="J239" t="s">
        <v>49</v>
      </c>
      <c r="K239">
        <v>12.98</v>
      </c>
      <c r="L239">
        <v>-87.57</v>
      </c>
      <c r="M239">
        <v>872</v>
      </c>
      <c r="N239" t="s">
        <v>57</v>
      </c>
      <c r="O239" t="s">
        <v>45</v>
      </c>
      <c r="P239" t="s">
        <v>108</v>
      </c>
      <c r="Q239">
        <v>5</v>
      </c>
      <c r="R239" t="s">
        <v>276</v>
      </c>
      <c r="T239">
        <v>1</v>
      </c>
      <c r="AD239">
        <v>1</v>
      </c>
    </row>
    <row r="240" spans="1:38">
      <c r="A240" s="1" t="str">
        <f>CONCATENATE("V",ROW(Tabla1[[#This Row],[Year]])-1)</f>
        <v>V239</v>
      </c>
      <c r="B240">
        <v>1835</v>
      </c>
      <c r="C240">
        <v>11</v>
      </c>
      <c r="D240">
        <v>1</v>
      </c>
      <c r="E2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1835/11/1</v>
      </c>
      <c r="H240" t="s">
        <v>176</v>
      </c>
      <c r="I240" t="s">
        <v>177</v>
      </c>
      <c r="J240" t="s">
        <v>178</v>
      </c>
      <c r="K240">
        <v>-4.5250000000000004</v>
      </c>
      <c r="L240">
        <v>129.87100000000001</v>
      </c>
      <c r="M240">
        <v>640</v>
      </c>
      <c r="N240" t="s">
        <v>39</v>
      </c>
      <c r="O240" t="s">
        <v>45</v>
      </c>
      <c r="P240" t="s">
        <v>46</v>
      </c>
      <c r="T240">
        <v>3</v>
      </c>
      <c r="Z240">
        <v>2</v>
      </c>
      <c r="AB240">
        <v>2</v>
      </c>
      <c r="AD240">
        <v>3</v>
      </c>
      <c r="AJ240">
        <v>2</v>
      </c>
      <c r="AL240">
        <v>2</v>
      </c>
    </row>
    <row r="241" spans="1:38">
      <c r="A241" s="1" t="str">
        <f>CONCATENATE("V",ROW(Tabla1[[#This Row],[Year]])-1)</f>
        <v>V240</v>
      </c>
      <c r="B241">
        <v>1837</v>
      </c>
      <c r="C241">
        <v>9</v>
      </c>
      <c r="E2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241" t="s">
        <v>3</v>
      </c>
      <c r="G241" t="s">
        <v>4</v>
      </c>
      <c r="H241" t="s">
        <v>277</v>
      </c>
      <c r="I241" t="s">
        <v>274</v>
      </c>
      <c r="J241" t="s">
        <v>105</v>
      </c>
      <c r="K241">
        <v>4.9139999999999997</v>
      </c>
      <c r="L241">
        <v>96.328999999999994</v>
      </c>
      <c r="M241">
        <v>2801</v>
      </c>
      <c r="N241" t="s">
        <v>61</v>
      </c>
      <c r="O241" t="s">
        <v>45</v>
      </c>
      <c r="P241" t="s">
        <v>46</v>
      </c>
    </row>
    <row r="242" spans="1:38">
      <c r="A242" s="1" t="str">
        <f>CONCATENATE("V",ROW(Tabla1[[#This Row],[Year]])-1)</f>
        <v>V241</v>
      </c>
      <c r="B242">
        <v>1838</v>
      </c>
      <c r="C242">
        <v>2</v>
      </c>
      <c r="D242">
        <v>26</v>
      </c>
      <c r="E2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1838/2/26</v>
      </c>
      <c r="H242" t="s">
        <v>184</v>
      </c>
      <c r="I242" t="s">
        <v>157</v>
      </c>
      <c r="J242" t="s">
        <v>105</v>
      </c>
      <c r="K242">
        <v>0.8</v>
      </c>
      <c r="L242">
        <v>127.325</v>
      </c>
      <c r="M242">
        <v>1715</v>
      </c>
      <c r="N242" t="s">
        <v>57</v>
      </c>
      <c r="O242" t="s">
        <v>45</v>
      </c>
      <c r="P242" t="s">
        <v>46</v>
      </c>
      <c r="Q242">
        <v>2</v>
      </c>
      <c r="R242" t="s">
        <v>115</v>
      </c>
      <c r="S242">
        <v>4</v>
      </c>
      <c r="T242">
        <v>1</v>
      </c>
      <c r="AC242">
        <v>4</v>
      </c>
      <c r="AD242">
        <v>1</v>
      </c>
    </row>
    <row r="243" spans="1:38">
      <c r="A243" s="1" t="str">
        <f>CONCATENATE("V",ROW(Tabla1[[#This Row],[Year]])-1)</f>
        <v>V242</v>
      </c>
      <c r="B243">
        <v>1839</v>
      </c>
      <c r="C243">
        <v>2</v>
      </c>
      <c r="D243">
        <v>12</v>
      </c>
      <c r="E2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1839/2/12</v>
      </c>
      <c r="F243" t="s">
        <v>3</v>
      </c>
      <c r="H243" t="s">
        <v>278</v>
      </c>
      <c r="I243" t="s">
        <v>279</v>
      </c>
      <c r="J243" t="s">
        <v>280</v>
      </c>
      <c r="K243">
        <v>-33.619999999999997</v>
      </c>
      <c r="L243">
        <v>-76.83</v>
      </c>
      <c r="M243">
        <v>-642</v>
      </c>
      <c r="N243" t="s">
        <v>281</v>
      </c>
      <c r="O243" t="s">
        <v>282</v>
      </c>
      <c r="P243" t="s">
        <v>283</v>
      </c>
      <c r="Q243">
        <v>2</v>
      </c>
    </row>
    <row r="244" spans="1:38">
      <c r="A244" s="1" t="str">
        <f>CONCATENATE("V",ROW(Tabla1[[#This Row],[Year]])-1)</f>
        <v>V243</v>
      </c>
      <c r="B244">
        <v>1840</v>
      </c>
      <c r="C244">
        <v>2</v>
      </c>
      <c r="D244">
        <v>2</v>
      </c>
      <c r="E2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1840/2/2</v>
      </c>
      <c r="F244" t="s">
        <v>3</v>
      </c>
      <c r="G244" t="s">
        <v>4</v>
      </c>
      <c r="H244" t="s">
        <v>184</v>
      </c>
      <c r="I244" t="s">
        <v>157</v>
      </c>
      <c r="J244" t="s">
        <v>105</v>
      </c>
      <c r="K244">
        <v>0.8</v>
      </c>
      <c r="L244">
        <v>127.325</v>
      </c>
      <c r="M244">
        <v>1715</v>
      </c>
      <c r="N244" t="s">
        <v>57</v>
      </c>
      <c r="O244" t="s">
        <v>45</v>
      </c>
      <c r="P244" t="s">
        <v>46</v>
      </c>
      <c r="Q244">
        <v>2</v>
      </c>
    </row>
    <row r="245" spans="1:38">
      <c r="A245" s="1" t="str">
        <f>CONCATENATE("V",ROW(Tabla1[[#This Row],[Year]])-1)</f>
        <v>V244</v>
      </c>
      <c r="B245">
        <v>1840</v>
      </c>
      <c r="C245">
        <v>5</v>
      </c>
      <c r="D245">
        <v>30</v>
      </c>
      <c r="E2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1840/5/30</v>
      </c>
      <c r="F245" t="s">
        <v>3</v>
      </c>
      <c r="H245" t="s">
        <v>246</v>
      </c>
      <c r="I245" t="s">
        <v>247</v>
      </c>
      <c r="J245" t="s">
        <v>64</v>
      </c>
      <c r="K245">
        <v>19.425000000000001</v>
      </c>
      <c r="L245">
        <v>-155.292</v>
      </c>
      <c r="M245">
        <v>1222</v>
      </c>
      <c r="N245" t="s">
        <v>73</v>
      </c>
      <c r="O245" t="s">
        <v>45</v>
      </c>
      <c r="P245" t="s">
        <v>46</v>
      </c>
      <c r="Q245">
        <v>0</v>
      </c>
      <c r="Z245">
        <v>1</v>
      </c>
      <c r="AJ245">
        <v>1</v>
      </c>
    </row>
    <row r="246" spans="1:38">
      <c r="A246" s="1" t="str">
        <f>CONCATENATE("V",ROW(Tabla1[[#This Row],[Year]])-1)</f>
        <v>V245</v>
      </c>
      <c r="B246">
        <v>1840</v>
      </c>
      <c r="E2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46" t="s">
        <v>284</v>
      </c>
      <c r="I246" t="s">
        <v>285</v>
      </c>
      <c r="J246" t="s">
        <v>465</v>
      </c>
      <c r="K246">
        <v>-10.38</v>
      </c>
      <c r="L246">
        <v>165.8</v>
      </c>
      <c r="M246">
        <v>851</v>
      </c>
      <c r="N246" t="s">
        <v>57</v>
      </c>
      <c r="O246" t="s">
        <v>45</v>
      </c>
      <c r="P246" t="s">
        <v>46</v>
      </c>
      <c r="Q246">
        <v>3</v>
      </c>
      <c r="R246" t="s">
        <v>47</v>
      </c>
      <c r="T246">
        <v>3</v>
      </c>
      <c r="AD246">
        <v>3</v>
      </c>
    </row>
    <row r="247" spans="1:38">
      <c r="A247" s="1" t="str">
        <f>CONCATENATE("V",ROW(Tabla1[[#This Row],[Year]])-1)</f>
        <v>V246</v>
      </c>
      <c r="B247">
        <v>1840</v>
      </c>
      <c r="E2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47" t="s">
        <v>286</v>
      </c>
      <c r="I247" t="s">
        <v>287</v>
      </c>
      <c r="J247" t="s">
        <v>465</v>
      </c>
      <c r="K247">
        <v>-9.1300000000000008</v>
      </c>
      <c r="L247">
        <v>159.82</v>
      </c>
      <c r="M247">
        <v>510</v>
      </c>
      <c r="N247" t="s">
        <v>57</v>
      </c>
      <c r="O247" t="s">
        <v>45</v>
      </c>
      <c r="P247" t="s">
        <v>108</v>
      </c>
      <c r="Q247">
        <v>3</v>
      </c>
      <c r="R247" t="s">
        <v>47</v>
      </c>
      <c r="T247">
        <v>3</v>
      </c>
      <c r="AD247">
        <v>3</v>
      </c>
    </row>
    <row r="248" spans="1:38">
      <c r="A248" s="1" t="str">
        <f>CONCATENATE("V",ROW(Tabla1[[#This Row],[Year]])-1)</f>
        <v>V247</v>
      </c>
      <c r="B248">
        <v>1841</v>
      </c>
      <c r="C248">
        <v>4</v>
      </c>
      <c r="E2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48" t="s">
        <v>288</v>
      </c>
      <c r="I248" t="s">
        <v>43</v>
      </c>
      <c r="J248" t="s">
        <v>44</v>
      </c>
      <c r="K248">
        <v>30.43</v>
      </c>
      <c r="L248">
        <v>130.22</v>
      </c>
      <c r="M248">
        <v>649</v>
      </c>
      <c r="N248" t="s">
        <v>57</v>
      </c>
      <c r="O248" t="s">
        <v>45</v>
      </c>
      <c r="P248" t="s">
        <v>46</v>
      </c>
      <c r="Q248">
        <v>2</v>
      </c>
      <c r="R248" t="s">
        <v>115</v>
      </c>
      <c r="Z248">
        <v>2</v>
      </c>
      <c r="AB248">
        <v>2</v>
      </c>
      <c r="AJ248">
        <v>2</v>
      </c>
      <c r="AL248">
        <v>2</v>
      </c>
    </row>
    <row r="249" spans="1:38">
      <c r="A249" s="1" t="str">
        <f>CONCATENATE("V",ROW(Tabla1[[#This Row],[Year]])-1)</f>
        <v>V248</v>
      </c>
      <c r="B249">
        <v>1843</v>
      </c>
      <c r="C249">
        <v>2</v>
      </c>
      <c r="D249">
        <v>8</v>
      </c>
      <c r="E2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1843/2/8</v>
      </c>
      <c r="F249" t="s">
        <v>3</v>
      </c>
      <c r="H249" t="s">
        <v>289</v>
      </c>
      <c r="I249" t="s">
        <v>257</v>
      </c>
      <c r="J249" t="s">
        <v>466</v>
      </c>
      <c r="K249">
        <v>17.37</v>
      </c>
      <c r="L249">
        <v>-62.8</v>
      </c>
      <c r="M249">
        <v>1156</v>
      </c>
      <c r="N249" t="s">
        <v>57</v>
      </c>
      <c r="O249" t="s">
        <v>65</v>
      </c>
      <c r="P249" t="s">
        <v>78</v>
      </c>
      <c r="Q249">
        <v>0</v>
      </c>
    </row>
    <row r="250" spans="1:38">
      <c r="A250" s="1" t="str">
        <f>CONCATENATE("V",ROW(Tabla1[[#This Row],[Year]])-1)</f>
        <v>V249</v>
      </c>
      <c r="B250">
        <v>1843</v>
      </c>
      <c r="C250">
        <v>2</v>
      </c>
      <c r="D250">
        <v>17</v>
      </c>
      <c r="E2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1843/2/17</v>
      </c>
      <c r="F250" t="s">
        <v>3</v>
      </c>
      <c r="H250" t="s">
        <v>290</v>
      </c>
      <c r="I250" t="s">
        <v>257</v>
      </c>
      <c r="J250" t="s">
        <v>291</v>
      </c>
      <c r="K250">
        <v>16.05</v>
      </c>
      <c r="L250">
        <v>-61.67</v>
      </c>
      <c r="M250">
        <v>1467</v>
      </c>
      <c r="N250" t="s">
        <v>57</v>
      </c>
      <c r="O250" t="s">
        <v>45</v>
      </c>
      <c r="P250" t="s">
        <v>46</v>
      </c>
    </row>
    <row r="251" spans="1:38">
      <c r="A251" s="1" t="str">
        <f>CONCATENATE("V",ROW(Tabla1[[#This Row],[Year]])-1)</f>
        <v>V250</v>
      </c>
      <c r="B251">
        <v>1843</v>
      </c>
      <c r="C251">
        <v>8</v>
      </c>
      <c r="E2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51" t="s">
        <v>292</v>
      </c>
      <c r="I251" t="s">
        <v>143</v>
      </c>
      <c r="J251" t="s">
        <v>105</v>
      </c>
      <c r="K251">
        <v>-8</v>
      </c>
      <c r="L251">
        <v>113.342</v>
      </c>
      <c r="M251">
        <v>1651</v>
      </c>
      <c r="N251" t="s">
        <v>57</v>
      </c>
      <c r="O251" t="s">
        <v>45</v>
      </c>
      <c r="P251" t="s">
        <v>108</v>
      </c>
      <c r="Q251">
        <v>2</v>
      </c>
      <c r="S251">
        <v>4</v>
      </c>
      <c r="T251">
        <v>1</v>
      </c>
      <c r="AC251">
        <v>4</v>
      </c>
      <c r="AD251">
        <v>1</v>
      </c>
    </row>
    <row r="252" spans="1:38">
      <c r="A252" s="1" t="str">
        <f>CONCATENATE("V",ROW(Tabla1[[#This Row],[Year]])-1)</f>
        <v>V251</v>
      </c>
      <c r="B252">
        <v>1843</v>
      </c>
      <c r="C252">
        <v>11</v>
      </c>
      <c r="D252">
        <v>17</v>
      </c>
      <c r="E2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1843/11/17</v>
      </c>
      <c r="H252" t="s">
        <v>82</v>
      </c>
      <c r="I252" t="s">
        <v>83</v>
      </c>
      <c r="J252" t="s">
        <v>83</v>
      </c>
      <c r="K252">
        <v>37.734000000000002</v>
      </c>
      <c r="L252">
        <v>15.004</v>
      </c>
      <c r="M252">
        <v>3350</v>
      </c>
      <c r="N252" t="s">
        <v>57</v>
      </c>
      <c r="O252" t="s">
        <v>45</v>
      </c>
      <c r="P252" t="s">
        <v>46</v>
      </c>
      <c r="Q252">
        <v>2</v>
      </c>
      <c r="R252" t="s">
        <v>208</v>
      </c>
      <c r="S252">
        <v>56</v>
      </c>
      <c r="T252">
        <v>2</v>
      </c>
      <c r="X252">
        <v>2</v>
      </c>
      <c r="AC252">
        <v>56</v>
      </c>
      <c r="AD252">
        <v>2</v>
      </c>
      <c r="AH252">
        <v>2</v>
      </c>
    </row>
    <row r="253" spans="1:38">
      <c r="A253" s="1" t="str">
        <f>CONCATENATE("V",ROW(Tabla1[[#This Row],[Year]])-1)</f>
        <v>V252</v>
      </c>
      <c r="B253">
        <v>1845</v>
      </c>
      <c r="C253">
        <v>2</v>
      </c>
      <c r="D253">
        <v>8</v>
      </c>
      <c r="E2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1845/2/8</v>
      </c>
      <c r="F253" t="s">
        <v>3</v>
      </c>
      <c r="G253" t="s">
        <v>4</v>
      </c>
      <c r="H253" t="s">
        <v>293</v>
      </c>
      <c r="I253" t="s">
        <v>237</v>
      </c>
      <c r="J253" t="s">
        <v>105</v>
      </c>
      <c r="K253">
        <v>1.1080000000000001</v>
      </c>
      <c r="L253">
        <v>124.72499999999999</v>
      </c>
      <c r="M253">
        <v>1784</v>
      </c>
      <c r="N253" t="s">
        <v>57</v>
      </c>
      <c r="O253" t="s">
        <v>45</v>
      </c>
      <c r="P253" t="s">
        <v>46</v>
      </c>
      <c r="Q253">
        <v>2</v>
      </c>
      <c r="AC253">
        <v>118</v>
      </c>
      <c r="AD253">
        <v>3</v>
      </c>
      <c r="AJ253">
        <v>2</v>
      </c>
      <c r="AL253">
        <v>3</v>
      </c>
    </row>
    <row r="254" spans="1:38">
      <c r="A254" s="1" t="str">
        <f>CONCATENATE("V",ROW(Tabla1[[#This Row],[Year]])-1)</f>
        <v>V253</v>
      </c>
      <c r="B254">
        <v>1845</v>
      </c>
      <c r="C254">
        <v>2</v>
      </c>
      <c r="D254">
        <v>19</v>
      </c>
      <c r="E2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1845/2/19</v>
      </c>
      <c r="H254" t="s">
        <v>172</v>
      </c>
      <c r="I254" t="s">
        <v>173</v>
      </c>
      <c r="J254" t="s">
        <v>173</v>
      </c>
      <c r="K254">
        <v>4.8949999999999996</v>
      </c>
      <c r="L254">
        <v>-75.322000000000003</v>
      </c>
      <c r="M254">
        <v>5321</v>
      </c>
      <c r="N254" t="s">
        <v>57</v>
      </c>
      <c r="O254" t="s">
        <v>45</v>
      </c>
      <c r="P254" t="s">
        <v>46</v>
      </c>
      <c r="Q254">
        <v>2</v>
      </c>
      <c r="R254" t="s">
        <v>174</v>
      </c>
      <c r="S254">
        <v>1000</v>
      </c>
      <c r="T254">
        <v>3</v>
      </c>
      <c r="AC254">
        <v>1000</v>
      </c>
      <c r="AD254">
        <v>3</v>
      </c>
    </row>
    <row r="255" spans="1:38">
      <c r="A255" s="1" t="str">
        <f>CONCATENATE("V",ROW(Tabla1[[#This Row],[Year]])-1)</f>
        <v>V254</v>
      </c>
      <c r="B255">
        <v>1845</v>
      </c>
      <c r="C255">
        <v>9</v>
      </c>
      <c r="D255">
        <v>2</v>
      </c>
      <c r="E2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1845/9/2</v>
      </c>
      <c r="H255" t="s">
        <v>130</v>
      </c>
      <c r="I255" t="s">
        <v>121</v>
      </c>
      <c r="J255" t="s">
        <v>122</v>
      </c>
      <c r="K255">
        <v>63.98</v>
      </c>
      <c r="L255">
        <v>-19.7</v>
      </c>
      <c r="M255">
        <v>1491</v>
      </c>
      <c r="N255" t="s">
        <v>57</v>
      </c>
      <c r="O255" t="s">
        <v>45</v>
      </c>
      <c r="P255" t="s">
        <v>46</v>
      </c>
      <c r="Q255">
        <v>4</v>
      </c>
      <c r="Z255">
        <v>1</v>
      </c>
      <c r="AJ255">
        <v>1</v>
      </c>
    </row>
    <row r="256" spans="1:38">
      <c r="A256" s="1" t="str">
        <f>CONCATENATE("V",ROW(Tabla1[[#This Row],[Year]])-1)</f>
        <v>V255</v>
      </c>
      <c r="B256">
        <v>1846</v>
      </c>
      <c r="C256">
        <v>5</v>
      </c>
      <c r="D256">
        <v>27</v>
      </c>
      <c r="E2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1846/5/27</v>
      </c>
      <c r="H256" t="s">
        <v>294</v>
      </c>
      <c r="I256" t="s">
        <v>143</v>
      </c>
      <c r="J256" t="s">
        <v>105</v>
      </c>
      <c r="K256">
        <v>-6.77</v>
      </c>
      <c r="L256">
        <v>107.6</v>
      </c>
      <c r="M256">
        <v>2084</v>
      </c>
      <c r="N256" t="s">
        <v>57</v>
      </c>
      <c r="O256" t="s">
        <v>45</v>
      </c>
      <c r="P256" t="s">
        <v>46</v>
      </c>
      <c r="Q256">
        <v>2</v>
      </c>
      <c r="T256">
        <v>1</v>
      </c>
      <c r="AD256">
        <v>1</v>
      </c>
    </row>
    <row r="257" spans="1:38">
      <c r="A257" s="1" t="str">
        <f>CONCATENATE("V",ROW(Tabla1[[#This Row],[Year]])-1)</f>
        <v>V256</v>
      </c>
      <c r="B257">
        <v>1846</v>
      </c>
      <c r="C257">
        <v>11</v>
      </c>
      <c r="D257">
        <v>18</v>
      </c>
      <c r="E2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1846/11/18</v>
      </c>
      <c r="H257" t="s">
        <v>295</v>
      </c>
      <c r="I257" t="s">
        <v>196</v>
      </c>
      <c r="J257" t="s">
        <v>44</v>
      </c>
      <c r="K257">
        <v>41.8</v>
      </c>
      <c r="L257">
        <v>141.16999999999999</v>
      </c>
      <c r="M257">
        <v>618</v>
      </c>
      <c r="N257" t="s">
        <v>57</v>
      </c>
      <c r="O257" t="s">
        <v>45</v>
      </c>
      <c r="P257" t="s">
        <v>108</v>
      </c>
      <c r="Q257">
        <v>1</v>
      </c>
      <c r="R257" t="s">
        <v>174</v>
      </c>
      <c r="T257">
        <v>3</v>
      </c>
      <c r="AD257">
        <v>3</v>
      </c>
    </row>
    <row r="258" spans="1:38">
      <c r="A258" s="1" t="str">
        <f>CONCATENATE("V",ROW(Tabla1[[#This Row],[Year]])-1)</f>
        <v>V257</v>
      </c>
      <c r="B258">
        <v>1847</v>
      </c>
      <c r="C258">
        <v>4</v>
      </c>
      <c r="D258">
        <v>9</v>
      </c>
      <c r="E2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1847/4/9</v>
      </c>
      <c r="H258" t="s">
        <v>296</v>
      </c>
      <c r="I258" t="s">
        <v>297</v>
      </c>
      <c r="J258" t="s">
        <v>298</v>
      </c>
      <c r="K258">
        <v>14.95</v>
      </c>
      <c r="L258">
        <v>-24.35</v>
      </c>
      <c r="M258">
        <v>2829</v>
      </c>
      <c r="N258" t="s">
        <v>57</v>
      </c>
      <c r="O258" t="s">
        <v>45</v>
      </c>
      <c r="P258" t="s">
        <v>46</v>
      </c>
      <c r="Q258">
        <v>2</v>
      </c>
      <c r="R258" t="s">
        <v>181</v>
      </c>
      <c r="T258">
        <v>1</v>
      </c>
      <c r="AD258">
        <v>1</v>
      </c>
    </row>
    <row r="259" spans="1:38">
      <c r="A259" s="1" t="str">
        <f>CONCATENATE("V",ROW(Tabla1[[#This Row],[Year]])-1)</f>
        <v>V258</v>
      </c>
      <c r="B259">
        <v>1847</v>
      </c>
      <c r="C259">
        <v>12</v>
      </c>
      <c r="D259">
        <v>4</v>
      </c>
      <c r="E2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1847/12/4</v>
      </c>
      <c r="H259" t="s">
        <v>244</v>
      </c>
      <c r="I259" t="s">
        <v>143</v>
      </c>
      <c r="J259" t="s">
        <v>105</v>
      </c>
      <c r="K259">
        <v>-7.2</v>
      </c>
      <c r="L259">
        <v>109.92</v>
      </c>
      <c r="M259">
        <v>2565</v>
      </c>
      <c r="N259" t="s">
        <v>61</v>
      </c>
      <c r="O259" t="s">
        <v>45</v>
      </c>
      <c r="P259" t="s">
        <v>46</v>
      </c>
      <c r="Q259">
        <v>2</v>
      </c>
      <c r="T259">
        <v>2</v>
      </c>
      <c r="AD259">
        <v>2</v>
      </c>
    </row>
    <row r="260" spans="1:38">
      <c r="A260" s="1" t="str">
        <f>CONCATENATE("V",ROW(Tabla1[[#This Row],[Year]])-1)</f>
        <v>V259</v>
      </c>
      <c r="B260">
        <v>1848</v>
      </c>
      <c r="C260">
        <v>5</v>
      </c>
      <c r="D260">
        <v>16</v>
      </c>
      <c r="E2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1848/5/16</v>
      </c>
      <c r="H260" t="s">
        <v>142</v>
      </c>
      <c r="I260" t="s">
        <v>143</v>
      </c>
      <c r="J260" t="s">
        <v>105</v>
      </c>
      <c r="K260">
        <v>-7.93</v>
      </c>
      <c r="L260">
        <v>112.30800000000001</v>
      </c>
      <c r="M260">
        <v>1731</v>
      </c>
      <c r="N260" t="s">
        <v>57</v>
      </c>
      <c r="O260" t="s">
        <v>45</v>
      </c>
      <c r="P260" t="s">
        <v>46</v>
      </c>
      <c r="Q260">
        <v>2</v>
      </c>
      <c r="R260" t="s">
        <v>174</v>
      </c>
      <c r="S260">
        <v>21</v>
      </c>
      <c r="T260">
        <v>1</v>
      </c>
      <c r="AA260">
        <v>800</v>
      </c>
      <c r="AB260">
        <v>3</v>
      </c>
      <c r="AC260">
        <v>21</v>
      </c>
      <c r="AD260">
        <v>1</v>
      </c>
      <c r="AK260">
        <v>800</v>
      </c>
      <c r="AL260">
        <v>3</v>
      </c>
    </row>
    <row r="261" spans="1:38">
      <c r="A261" s="1" t="str">
        <f>CONCATENATE("V",ROW(Tabla1[[#This Row],[Year]])-1)</f>
        <v>V260</v>
      </c>
      <c r="B261">
        <v>1850</v>
      </c>
      <c r="E2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61" t="s">
        <v>109</v>
      </c>
      <c r="I261" t="s">
        <v>51</v>
      </c>
      <c r="J261" t="s">
        <v>52</v>
      </c>
      <c r="K261">
        <v>-4.2709999999999999</v>
      </c>
      <c r="L261">
        <v>152.203</v>
      </c>
      <c r="M261">
        <v>688</v>
      </c>
      <c r="N261" t="s">
        <v>87</v>
      </c>
      <c r="O261" t="s">
        <v>45</v>
      </c>
      <c r="P261" t="s">
        <v>46</v>
      </c>
      <c r="Q261">
        <v>2</v>
      </c>
      <c r="R261" t="s">
        <v>115</v>
      </c>
      <c r="T261">
        <v>3</v>
      </c>
      <c r="AD261">
        <v>3</v>
      </c>
    </row>
    <row r="262" spans="1:38">
      <c r="A262" s="1" t="str">
        <f>CONCATENATE("V",ROW(Tabla1[[#This Row],[Year]])-1)</f>
        <v>V261</v>
      </c>
      <c r="B262">
        <v>1853</v>
      </c>
      <c r="C262">
        <v>6</v>
      </c>
      <c r="D262">
        <v>24</v>
      </c>
      <c r="E2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1853/6/24</v>
      </c>
      <c r="H262" t="s">
        <v>299</v>
      </c>
      <c r="I262" t="s">
        <v>300</v>
      </c>
      <c r="J262" t="s">
        <v>301</v>
      </c>
      <c r="K262">
        <v>-15.6</v>
      </c>
      <c r="L262">
        <v>-175.63</v>
      </c>
      <c r="M262">
        <v>260</v>
      </c>
      <c r="N262" t="s">
        <v>73</v>
      </c>
      <c r="O262" t="s">
        <v>45</v>
      </c>
      <c r="P262" t="s">
        <v>46</v>
      </c>
      <c r="Q262">
        <v>0</v>
      </c>
      <c r="R262" t="s">
        <v>208</v>
      </c>
      <c r="S262">
        <v>25</v>
      </c>
      <c r="T262">
        <v>1</v>
      </c>
      <c r="AC262">
        <v>25</v>
      </c>
      <c r="AD262">
        <v>1</v>
      </c>
    </row>
    <row r="263" spans="1:38">
      <c r="A263" s="1" t="str">
        <f>CONCATENATE("V",ROW(Tabla1[[#This Row],[Year]])-1)</f>
        <v>V262</v>
      </c>
      <c r="B263">
        <v>1853</v>
      </c>
      <c r="C263">
        <v>7</v>
      </c>
      <c r="D263">
        <v>13</v>
      </c>
      <c r="E2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1853/7/13</v>
      </c>
      <c r="H263" t="s">
        <v>233</v>
      </c>
      <c r="I263" t="s">
        <v>55</v>
      </c>
      <c r="J263" t="s">
        <v>56</v>
      </c>
      <c r="K263">
        <v>13.257</v>
      </c>
      <c r="L263">
        <v>123.685</v>
      </c>
      <c r="M263">
        <v>2462</v>
      </c>
      <c r="N263" t="s">
        <v>57</v>
      </c>
      <c r="O263" t="s">
        <v>45</v>
      </c>
      <c r="P263" t="s">
        <v>46</v>
      </c>
      <c r="Q263">
        <v>3</v>
      </c>
      <c r="R263" t="s">
        <v>47</v>
      </c>
      <c r="S263">
        <v>34</v>
      </c>
      <c r="T263">
        <v>1</v>
      </c>
      <c r="AB263">
        <v>1</v>
      </c>
      <c r="AC263">
        <v>34</v>
      </c>
      <c r="AD263">
        <v>1</v>
      </c>
      <c r="AL263">
        <v>1</v>
      </c>
    </row>
    <row r="264" spans="1:38">
      <c r="A264" s="1" t="str">
        <f>CONCATENATE("V",ROW(Tabla1[[#This Row],[Year]])-1)</f>
        <v>V263</v>
      </c>
      <c r="B264">
        <v>1853</v>
      </c>
      <c r="C264">
        <v>10</v>
      </c>
      <c r="D264">
        <v>29</v>
      </c>
      <c r="E2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1853/10/29</v>
      </c>
      <c r="F264" t="s">
        <v>3</v>
      </c>
      <c r="H264" t="s">
        <v>278</v>
      </c>
      <c r="I264" t="s">
        <v>302</v>
      </c>
      <c r="J264" t="s">
        <v>303</v>
      </c>
      <c r="K264">
        <v>24</v>
      </c>
      <c r="L264">
        <v>121.83</v>
      </c>
      <c r="M264">
        <v>0</v>
      </c>
      <c r="N264" t="s">
        <v>281</v>
      </c>
      <c r="O264" t="s">
        <v>45</v>
      </c>
      <c r="P264" t="s">
        <v>108</v>
      </c>
      <c r="Q264">
        <v>2</v>
      </c>
    </row>
    <row r="265" spans="1:38">
      <c r="A265" s="1" t="str">
        <f>CONCATENATE("V",ROW(Tabla1[[#This Row],[Year]])-1)</f>
        <v>V264</v>
      </c>
      <c r="B265">
        <v>1854</v>
      </c>
      <c r="C265">
        <v>2</v>
      </c>
      <c r="D265">
        <v>18</v>
      </c>
      <c r="E2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1854/2/18</v>
      </c>
      <c r="H265" t="s">
        <v>304</v>
      </c>
      <c r="I265" t="s">
        <v>100</v>
      </c>
      <c r="J265" t="s">
        <v>101</v>
      </c>
      <c r="K265">
        <v>56.652999999999999</v>
      </c>
      <c r="L265">
        <v>161.36000000000001</v>
      </c>
      <c r="M265">
        <v>3283</v>
      </c>
      <c r="N265" t="s">
        <v>57</v>
      </c>
      <c r="O265" t="s">
        <v>45</v>
      </c>
      <c r="P265" t="s">
        <v>46</v>
      </c>
      <c r="Q265">
        <v>5</v>
      </c>
      <c r="Z265">
        <v>1</v>
      </c>
      <c r="AJ265">
        <v>1</v>
      </c>
    </row>
    <row r="266" spans="1:38">
      <c r="A266" s="1" t="str">
        <f>CONCATENATE("V",ROW(Tabla1[[#This Row],[Year]])-1)</f>
        <v>V265</v>
      </c>
      <c r="B266">
        <v>1854</v>
      </c>
      <c r="C266">
        <v>2</v>
      </c>
      <c r="E2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66" t="s">
        <v>145</v>
      </c>
      <c r="I266" t="s">
        <v>117</v>
      </c>
      <c r="J266" t="s">
        <v>44</v>
      </c>
      <c r="K266">
        <v>32.880000000000003</v>
      </c>
      <c r="L266">
        <v>131.1</v>
      </c>
      <c r="M266">
        <v>1592</v>
      </c>
      <c r="N266" t="s">
        <v>39</v>
      </c>
      <c r="O266" t="s">
        <v>45</v>
      </c>
      <c r="P266" t="s">
        <v>46</v>
      </c>
      <c r="Q266">
        <v>2</v>
      </c>
      <c r="S266">
        <v>3</v>
      </c>
      <c r="T266">
        <v>1</v>
      </c>
      <c r="AC266">
        <v>3</v>
      </c>
      <c r="AD266">
        <v>1</v>
      </c>
    </row>
    <row r="267" spans="1:38">
      <c r="A267" s="1" t="str">
        <f>CONCATENATE("V",ROW(Tabla1[[#This Row],[Year]])-1)</f>
        <v>V266</v>
      </c>
      <c r="B267">
        <v>1856</v>
      </c>
      <c r="C267">
        <v>3</v>
      </c>
      <c r="D267">
        <v>2</v>
      </c>
      <c r="E2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1856/3/2</v>
      </c>
      <c r="F267" t="s">
        <v>3</v>
      </c>
      <c r="H267" t="s">
        <v>222</v>
      </c>
      <c r="I267" t="s">
        <v>223</v>
      </c>
      <c r="J267" t="s">
        <v>105</v>
      </c>
      <c r="K267">
        <v>3.67</v>
      </c>
      <c r="L267">
        <v>125.5</v>
      </c>
      <c r="M267">
        <v>1320</v>
      </c>
      <c r="N267" t="s">
        <v>57</v>
      </c>
      <c r="O267" t="s">
        <v>45</v>
      </c>
      <c r="P267" t="s">
        <v>46</v>
      </c>
      <c r="Q267">
        <v>3</v>
      </c>
      <c r="R267" t="s">
        <v>47</v>
      </c>
      <c r="S267">
        <v>2806</v>
      </c>
      <c r="T267">
        <v>4</v>
      </c>
      <c r="X267">
        <v>2</v>
      </c>
      <c r="Z267">
        <v>3</v>
      </c>
      <c r="AB267">
        <v>3</v>
      </c>
      <c r="AC267">
        <v>2806</v>
      </c>
      <c r="AD267">
        <v>4</v>
      </c>
      <c r="AH267">
        <v>2</v>
      </c>
      <c r="AJ267">
        <v>3</v>
      </c>
      <c r="AL267">
        <v>3</v>
      </c>
    </row>
    <row r="268" spans="1:38">
      <c r="A268" s="1" t="str">
        <f>CONCATENATE("V",ROW(Tabla1[[#This Row],[Year]])-1)</f>
        <v>V267</v>
      </c>
      <c r="B268">
        <v>1856</v>
      </c>
      <c r="C268">
        <v>7</v>
      </c>
      <c r="D268">
        <v>26</v>
      </c>
      <c r="E2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1856/7/26</v>
      </c>
      <c r="F268" t="s">
        <v>3</v>
      </c>
      <c r="H268" t="s">
        <v>269</v>
      </c>
      <c r="I268" t="s">
        <v>85</v>
      </c>
      <c r="J268" t="s">
        <v>64</v>
      </c>
      <c r="K268">
        <v>54.75</v>
      </c>
      <c r="L268">
        <v>-163.97</v>
      </c>
      <c r="M268">
        <v>2857</v>
      </c>
      <c r="N268" t="s">
        <v>57</v>
      </c>
      <c r="O268" t="s">
        <v>45</v>
      </c>
      <c r="P268" t="s">
        <v>46</v>
      </c>
    </row>
    <row r="269" spans="1:38">
      <c r="A269" s="1" t="str">
        <f>CONCATENATE("V",ROW(Tabla1[[#This Row],[Year]])-1)</f>
        <v>V268</v>
      </c>
      <c r="B269">
        <v>1856</v>
      </c>
      <c r="C269">
        <v>9</v>
      </c>
      <c r="D269">
        <v>25</v>
      </c>
      <c r="E2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1856/9/25</v>
      </c>
      <c r="H269" t="s">
        <v>195</v>
      </c>
      <c r="I269" t="s">
        <v>196</v>
      </c>
      <c r="J269" t="s">
        <v>44</v>
      </c>
      <c r="K269">
        <v>42.07</v>
      </c>
      <c r="L269">
        <v>140.68</v>
      </c>
      <c r="M269">
        <v>1140</v>
      </c>
      <c r="N269" t="s">
        <v>57</v>
      </c>
      <c r="O269" t="s">
        <v>45</v>
      </c>
      <c r="P269" t="s">
        <v>46</v>
      </c>
      <c r="Q269">
        <v>4</v>
      </c>
      <c r="R269" t="s">
        <v>47</v>
      </c>
      <c r="S269">
        <v>20</v>
      </c>
      <c r="T269">
        <v>1</v>
      </c>
      <c r="AB269">
        <v>3</v>
      </c>
      <c r="AC269">
        <v>20</v>
      </c>
      <c r="AD269">
        <v>1</v>
      </c>
      <c r="AL269">
        <v>3</v>
      </c>
    </row>
    <row r="270" spans="1:38">
      <c r="A270" s="1" t="str">
        <f>CONCATENATE("V",ROW(Tabla1[[#This Row],[Year]])-1)</f>
        <v>V269</v>
      </c>
      <c r="B270">
        <v>1857</v>
      </c>
      <c r="C270">
        <v>4</v>
      </c>
      <c r="D270">
        <v>17</v>
      </c>
      <c r="E2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1857/4/17</v>
      </c>
      <c r="F270" t="s">
        <v>3</v>
      </c>
      <c r="G270" t="s">
        <v>4</v>
      </c>
      <c r="H270" t="s">
        <v>305</v>
      </c>
      <c r="I270" t="s">
        <v>60</v>
      </c>
      <c r="J270" t="s">
        <v>52</v>
      </c>
      <c r="K270">
        <v>-5.5890000000000004</v>
      </c>
      <c r="L270">
        <v>147.875</v>
      </c>
      <c r="M270">
        <v>1548</v>
      </c>
      <c r="N270" t="s">
        <v>61</v>
      </c>
      <c r="O270" t="s">
        <v>40</v>
      </c>
      <c r="P270" t="s">
        <v>41</v>
      </c>
    </row>
    <row r="271" spans="1:38">
      <c r="A271" s="1" t="str">
        <f>CONCATENATE("V",ROW(Tabla1[[#This Row],[Year]])-1)</f>
        <v>V270</v>
      </c>
      <c r="B271">
        <v>1858</v>
      </c>
      <c r="C271">
        <v>1</v>
      </c>
      <c r="E2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71" t="s">
        <v>233</v>
      </c>
      <c r="I271" t="s">
        <v>55</v>
      </c>
      <c r="J271" t="s">
        <v>56</v>
      </c>
      <c r="K271">
        <v>13.257</v>
      </c>
      <c r="L271">
        <v>123.685</v>
      </c>
      <c r="M271">
        <v>2462</v>
      </c>
      <c r="N271" t="s">
        <v>57</v>
      </c>
      <c r="O271" t="s">
        <v>45</v>
      </c>
      <c r="P271" t="s">
        <v>46</v>
      </c>
      <c r="Q271">
        <v>2</v>
      </c>
      <c r="R271" t="s">
        <v>47</v>
      </c>
      <c r="T271">
        <v>1</v>
      </c>
      <c r="AD271">
        <v>1</v>
      </c>
    </row>
    <row r="272" spans="1:38">
      <c r="A272" s="1" t="str">
        <f>CONCATENATE("V",ROW(Tabla1[[#This Row],[Year]])-1)</f>
        <v>V271</v>
      </c>
      <c r="B272">
        <v>1860</v>
      </c>
      <c r="C272">
        <v>4</v>
      </c>
      <c r="E2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72" t="s">
        <v>306</v>
      </c>
      <c r="I272" t="s">
        <v>143</v>
      </c>
      <c r="J272" t="s">
        <v>105</v>
      </c>
      <c r="K272">
        <v>-8.1080000000000005</v>
      </c>
      <c r="L272">
        <v>112.92</v>
      </c>
      <c r="M272">
        <v>3676</v>
      </c>
      <c r="N272" t="s">
        <v>57</v>
      </c>
      <c r="O272" t="s">
        <v>45</v>
      </c>
      <c r="P272" t="s">
        <v>46</v>
      </c>
      <c r="Q272">
        <v>2</v>
      </c>
      <c r="Z272">
        <v>1</v>
      </c>
      <c r="AL272">
        <v>1</v>
      </c>
    </row>
    <row r="273" spans="1:38">
      <c r="A273" s="1" t="str">
        <f>CONCATENATE("V",ROW(Tabla1[[#This Row],[Year]])-1)</f>
        <v>V272</v>
      </c>
      <c r="B273">
        <v>1860</v>
      </c>
      <c r="C273">
        <v>8</v>
      </c>
      <c r="D273">
        <v>18</v>
      </c>
      <c r="E2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1860/8/18</v>
      </c>
      <c r="H273" t="s">
        <v>169</v>
      </c>
      <c r="I273" t="s">
        <v>160</v>
      </c>
      <c r="J273" t="s">
        <v>160</v>
      </c>
      <c r="K273">
        <v>14.473000000000001</v>
      </c>
      <c r="L273">
        <v>-90.88</v>
      </c>
      <c r="M273">
        <v>3763</v>
      </c>
      <c r="N273" t="s">
        <v>57</v>
      </c>
      <c r="O273" t="s">
        <v>45</v>
      </c>
      <c r="P273" t="s">
        <v>46</v>
      </c>
      <c r="Q273">
        <v>2</v>
      </c>
      <c r="Z273">
        <v>1</v>
      </c>
      <c r="AJ273">
        <v>1</v>
      </c>
    </row>
    <row r="274" spans="1:38">
      <c r="A274" s="1" t="str">
        <f>CONCATENATE("V",ROW(Tabla1[[#This Row],[Year]])-1)</f>
        <v>V273</v>
      </c>
      <c r="B274">
        <v>1861</v>
      </c>
      <c r="C274">
        <v>5</v>
      </c>
      <c r="D274">
        <v>7</v>
      </c>
      <c r="E27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1861/5/7</v>
      </c>
      <c r="H274" t="s">
        <v>307</v>
      </c>
      <c r="I274" t="s">
        <v>136</v>
      </c>
      <c r="J274" t="s">
        <v>308</v>
      </c>
      <c r="K274">
        <v>13.58</v>
      </c>
      <c r="L274">
        <v>41.808</v>
      </c>
      <c r="M274">
        <v>1625</v>
      </c>
      <c r="N274" t="s">
        <v>57</v>
      </c>
      <c r="O274" t="s">
        <v>45</v>
      </c>
      <c r="P274" t="s">
        <v>108</v>
      </c>
      <c r="Q274">
        <v>3</v>
      </c>
      <c r="S274">
        <v>106</v>
      </c>
      <c r="T274">
        <v>3</v>
      </c>
      <c r="Z274">
        <v>3</v>
      </c>
      <c r="AB274">
        <v>3</v>
      </c>
      <c r="AC274">
        <v>106</v>
      </c>
      <c r="AD274">
        <v>3</v>
      </c>
      <c r="AJ274">
        <v>3</v>
      </c>
      <c r="AL274">
        <v>3</v>
      </c>
    </row>
    <row r="275" spans="1:38">
      <c r="A275" s="1" t="str">
        <f>CONCATENATE("V",ROW(Tabla1[[#This Row],[Year]])-1)</f>
        <v>V274</v>
      </c>
      <c r="B275">
        <v>1861</v>
      </c>
      <c r="C275">
        <v>5</v>
      </c>
      <c r="E27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75" t="s">
        <v>190</v>
      </c>
      <c r="I275" t="s">
        <v>153</v>
      </c>
      <c r="J275" t="s">
        <v>122</v>
      </c>
      <c r="K275">
        <v>64.42</v>
      </c>
      <c r="L275">
        <v>-17.329999999999998</v>
      </c>
      <c r="M275">
        <v>1725</v>
      </c>
      <c r="N275" t="s">
        <v>39</v>
      </c>
      <c r="O275" t="s">
        <v>45</v>
      </c>
      <c r="P275" t="s">
        <v>46</v>
      </c>
      <c r="Q275">
        <v>2</v>
      </c>
      <c r="Z275">
        <v>1</v>
      </c>
      <c r="AJ275">
        <v>1</v>
      </c>
    </row>
    <row r="276" spans="1:38">
      <c r="A276" s="1" t="str">
        <f>CONCATENATE("V",ROW(Tabla1[[#This Row],[Year]])-1)</f>
        <v>V275</v>
      </c>
      <c r="B276">
        <v>1861</v>
      </c>
      <c r="C276">
        <v>12</v>
      </c>
      <c r="D276">
        <v>29</v>
      </c>
      <c r="E27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1861/12/29</v>
      </c>
      <c r="H276" t="s">
        <v>197</v>
      </c>
      <c r="I276" t="s">
        <v>157</v>
      </c>
      <c r="J276" t="s">
        <v>105</v>
      </c>
      <c r="K276">
        <v>0.32</v>
      </c>
      <c r="L276">
        <v>127.4</v>
      </c>
      <c r="M276">
        <v>1357</v>
      </c>
      <c r="N276" t="s">
        <v>57</v>
      </c>
      <c r="O276" t="s">
        <v>45</v>
      </c>
      <c r="P276" t="s">
        <v>46</v>
      </c>
      <c r="Q276">
        <v>4</v>
      </c>
      <c r="R276" t="s">
        <v>235</v>
      </c>
      <c r="S276">
        <v>326</v>
      </c>
      <c r="T276">
        <v>3</v>
      </c>
      <c r="W276">
        <v>47</v>
      </c>
      <c r="X276">
        <v>1</v>
      </c>
      <c r="AB276">
        <v>3</v>
      </c>
      <c r="AC276">
        <v>326</v>
      </c>
      <c r="AD276">
        <v>3</v>
      </c>
      <c r="AG276">
        <v>47</v>
      </c>
      <c r="AH276">
        <v>1</v>
      </c>
      <c r="AL276">
        <v>3</v>
      </c>
    </row>
    <row r="277" spans="1:38">
      <c r="A277" s="1" t="str">
        <f>CONCATENATE("V",ROW(Tabla1[[#This Row],[Year]])-1)</f>
        <v>V276</v>
      </c>
      <c r="B277">
        <v>1863</v>
      </c>
      <c r="C277">
        <v>8</v>
      </c>
      <c r="D277">
        <v>17</v>
      </c>
      <c r="E27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1863/8/17</v>
      </c>
      <c r="F277" t="s">
        <v>3</v>
      </c>
      <c r="G277" t="s">
        <v>4</v>
      </c>
      <c r="H277" t="s">
        <v>309</v>
      </c>
      <c r="I277" t="s">
        <v>89</v>
      </c>
      <c r="J277" t="s">
        <v>90</v>
      </c>
      <c r="K277">
        <v>-19.52</v>
      </c>
      <c r="L277">
        <v>169.42500000000001</v>
      </c>
      <c r="M277">
        <v>361</v>
      </c>
      <c r="N277" t="s">
        <v>57</v>
      </c>
      <c r="O277" t="s">
        <v>45</v>
      </c>
      <c r="P277" t="s">
        <v>46</v>
      </c>
      <c r="T277">
        <v>3</v>
      </c>
      <c r="AD277">
        <v>3</v>
      </c>
    </row>
    <row r="278" spans="1:38">
      <c r="A278" s="1" t="str">
        <f>CONCATENATE("V",ROW(Tabla1[[#This Row],[Year]])-1)</f>
        <v>V277</v>
      </c>
      <c r="B278">
        <v>1864</v>
      </c>
      <c r="C278">
        <v>1</v>
      </c>
      <c r="D278">
        <v>3</v>
      </c>
      <c r="E27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1864/1/3</v>
      </c>
      <c r="H278" t="s">
        <v>142</v>
      </c>
      <c r="I278" t="s">
        <v>143</v>
      </c>
      <c r="J278" t="s">
        <v>105</v>
      </c>
      <c r="K278">
        <v>-7.93</v>
      </c>
      <c r="L278">
        <v>112.30800000000001</v>
      </c>
      <c r="M278">
        <v>1731</v>
      </c>
      <c r="N278" t="s">
        <v>57</v>
      </c>
      <c r="O278" t="s">
        <v>45</v>
      </c>
      <c r="P278" t="s">
        <v>46</v>
      </c>
      <c r="Q278">
        <v>2</v>
      </c>
      <c r="R278" t="s">
        <v>174</v>
      </c>
      <c r="S278">
        <v>54</v>
      </c>
      <c r="T278">
        <v>2</v>
      </c>
      <c r="AB278">
        <v>3</v>
      </c>
      <c r="AC278">
        <v>54</v>
      </c>
      <c r="AD278">
        <v>2</v>
      </c>
      <c r="AL278">
        <v>3</v>
      </c>
    </row>
    <row r="279" spans="1:38">
      <c r="A279" s="1" t="str">
        <f>CONCATENATE("V",ROW(Tabla1[[#This Row],[Year]])-1)</f>
        <v>V278</v>
      </c>
      <c r="B279">
        <v>1866</v>
      </c>
      <c r="C279">
        <v>9</v>
      </c>
      <c r="D279">
        <v>12</v>
      </c>
      <c r="E27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1866/9/12</v>
      </c>
      <c r="F279" t="s">
        <v>3</v>
      </c>
      <c r="H279" t="s">
        <v>310</v>
      </c>
      <c r="I279" t="s">
        <v>311</v>
      </c>
      <c r="J279" t="s">
        <v>64</v>
      </c>
      <c r="K279">
        <v>-14.175000000000001</v>
      </c>
      <c r="L279">
        <v>-169.61799999999999</v>
      </c>
      <c r="M279">
        <v>639</v>
      </c>
      <c r="N279" t="s">
        <v>73</v>
      </c>
      <c r="O279" t="s">
        <v>45</v>
      </c>
      <c r="P279" t="s">
        <v>108</v>
      </c>
      <c r="Q279">
        <v>2</v>
      </c>
    </row>
    <row r="280" spans="1:38">
      <c r="A280" s="1" t="str">
        <f>CONCATENATE("V",ROW(Tabla1[[#This Row],[Year]])-1)</f>
        <v>V279</v>
      </c>
      <c r="B280">
        <v>1867</v>
      </c>
      <c r="C280">
        <v>10</v>
      </c>
      <c r="D280">
        <v>21</v>
      </c>
      <c r="E28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1867/10/21</v>
      </c>
      <c r="H280" t="s">
        <v>312</v>
      </c>
      <c r="I280" t="s">
        <v>150</v>
      </c>
      <c r="J280" t="s">
        <v>44</v>
      </c>
      <c r="K280">
        <v>38.15</v>
      </c>
      <c r="L280">
        <v>140.44999999999999</v>
      </c>
      <c r="M280">
        <v>1841</v>
      </c>
      <c r="N280" t="s">
        <v>61</v>
      </c>
      <c r="O280" t="s">
        <v>45</v>
      </c>
      <c r="P280" t="s">
        <v>53</v>
      </c>
      <c r="Q280">
        <v>2</v>
      </c>
      <c r="R280" t="s">
        <v>174</v>
      </c>
      <c r="S280">
        <v>3</v>
      </c>
      <c r="T280">
        <v>1</v>
      </c>
      <c r="AC280">
        <v>3</v>
      </c>
      <c r="AD280">
        <v>1</v>
      </c>
    </row>
    <row r="281" spans="1:38">
      <c r="A281" s="1" t="str">
        <f>CONCATENATE("V",ROW(Tabla1[[#This Row],[Year]])-1)</f>
        <v>V280</v>
      </c>
      <c r="B281">
        <v>1868</v>
      </c>
      <c r="C281">
        <v>4</v>
      </c>
      <c r="D281">
        <v>3</v>
      </c>
      <c r="E28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1868/4/3</v>
      </c>
      <c r="F281" t="s">
        <v>3</v>
      </c>
      <c r="G281" t="s">
        <v>4</v>
      </c>
      <c r="H281" t="s">
        <v>313</v>
      </c>
      <c r="I281" t="s">
        <v>247</v>
      </c>
      <c r="J281" t="s">
        <v>64</v>
      </c>
      <c r="K281">
        <v>19.475000000000001</v>
      </c>
      <c r="L281">
        <v>-155.608</v>
      </c>
      <c r="M281">
        <v>4170</v>
      </c>
      <c r="N281" t="s">
        <v>73</v>
      </c>
      <c r="O281" t="s">
        <v>45</v>
      </c>
      <c r="P281" t="s">
        <v>46</v>
      </c>
      <c r="Q281">
        <v>2</v>
      </c>
      <c r="R281" t="s">
        <v>314</v>
      </c>
      <c r="Z281">
        <v>1</v>
      </c>
      <c r="AA281">
        <v>37</v>
      </c>
      <c r="AB281">
        <v>1</v>
      </c>
      <c r="AC281">
        <v>77</v>
      </c>
      <c r="AD281">
        <v>2</v>
      </c>
      <c r="AJ281">
        <v>2</v>
      </c>
      <c r="AL281">
        <v>3</v>
      </c>
    </row>
    <row r="282" spans="1:38">
      <c r="A282" s="1" t="str">
        <f>CONCATENATE("V",ROW(Tabla1[[#This Row],[Year]])-1)</f>
        <v>V281</v>
      </c>
      <c r="B282">
        <v>1868</v>
      </c>
      <c r="C282">
        <v>9</v>
      </c>
      <c r="D282">
        <v>5</v>
      </c>
      <c r="E28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1868/9/5</v>
      </c>
      <c r="F282" t="s">
        <v>3</v>
      </c>
      <c r="G282" t="s">
        <v>4</v>
      </c>
      <c r="H282" t="s">
        <v>82</v>
      </c>
      <c r="I282" t="s">
        <v>83</v>
      </c>
      <c r="J282" t="s">
        <v>83</v>
      </c>
      <c r="K282">
        <v>37.734000000000002</v>
      </c>
      <c r="L282">
        <v>15.004</v>
      </c>
      <c r="M282">
        <v>3350</v>
      </c>
      <c r="N282" t="s">
        <v>57</v>
      </c>
      <c r="O282" t="s">
        <v>45</v>
      </c>
      <c r="P282" t="s">
        <v>46</v>
      </c>
    </row>
    <row r="283" spans="1:38">
      <c r="A283" s="1" t="str">
        <f>CONCATENATE("V",ROW(Tabla1[[#This Row],[Year]])-1)</f>
        <v>V282</v>
      </c>
      <c r="B283">
        <v>1869</v>
      </c>
      <c r="C283">
        <v>7</v>
      </c>
      <c r="D283">
        <v>7</v>
      </c>
      <c r="E28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1869/7/7</v>
      </c>
      <c r="H283" t="s">
        <v>315</v>
      </c>
      <c r="I283" t="s">
        <v>262</v>
      </c>
      <c r="J283" t="s">
        <v>105</v>
      </c>
      <c r="K283">
        <v>-8.5299999999999994</v>
      </c>
      <c r="L283">
        <v>122.77500000000001</v>
      </c>
      <c r="M283">
        <v>1703</v>
      </c>
      <c r="N283" t="s">
        <v>57</v>
      </c>
      <c r="O283" t="s">
        <v>45</v>
      </c>
      <c r="P283" t="s">
        <v>46</v>
      </c>
      <c r="Q283">
        <v>2</v>
      </c>
      <c r="S283">
        <v>2</v>
      </c>
      <c r="T283">
        <v>1</v>
      </c>
      <c r="AC283">
        <v>2</v>
      </c>
      <c r="AD283">
        <v>1</v>
      </c>
    </row>
    <row r="284" spans="1:38">
      <c r="A284" s="1" t="str">
        <f>CONCATENATE("V",ROW(Tabla1[[#This Row],[Year]])-1)</f>
        <v>V283</v>
      </c>
      <c r="B284">
        <v>1869</v>
      </c>
      <c r="C284">
        <v>8</v>
      </c>
      <c r="E28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84" t="s">
        <v>292</v>
      </c>
      <c r="I284" t="s">
        <v>143</v>
      </c>
      <c r="J284" t="s">
        <v>105</v>
      </c>
      <c r="K284">
        <v>-8</v>
      </c>
      <c r="L284">
        <v>113.342</v>
      </c>
      <c r="M284">
        <v>1651</v>
      </c>
      <c r="N284" t="s">
        <v>57</v>
      </c>
      <c r="O284" t="s">
        <v>45</v>
      </c>
      <c r="P284" t="s">
        <v>108</v>
      </c>
      <c r="Q284">
        <v>2</v>
      </c>
      <c r="R284" t="s">
        <v>316</v>
      </c>
      <c r="S284">
        <v>8</v>
      </c>
      <c r="T284">
        <v>1</v>
      </c>
      <c r="AC284">
        <v>8</v>
      </c>
      <c r="AD284">
        <v>1</v>
      </c>
    </row>
    <row r="285" spans="1:38">
      <c r="A285" s="1" t="str">
        <f>CONCATENATE("V",ROW(Tabla1[[#This Row],[Year]])-1)</f>
        <v>V284</v>
      </c>
      <c r="B285">
        <v>1870</v>
      </c>
      <c r="C285">
        <v>8</v>
      </c>
      <c r="E28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85" t="s">
        <v>317</v>
      </c>
      <c r="I285" t="s">
        <v>223</v>
      </c>
      <c r="J285" t="s">
        <v>105</v>
      </c>
      <c r="K285">
        <v>2.2799999999999998</v>
      </c>
      <c r="L285">
        <v>125.425</v>
      </c>
      <c r="M285">
        <v>725</v>
      </c>
      <c r="N285" t="s">
        <v>57</v>
      </c>
      <c r="O285" t="s">
        <v>45</v>
      </c>
      <c r="P285" t="s">
        <v>53</v>
      </c>
      <c r="Q285">
        <v>2</v>
      </c>
      <c r="T285">
        <v>1</v>
      </c>
      <c r="AA285">
        <v>40</v>
      </c>
      <c r="AB285">
        <v>1</v>
      </c>
      <c r="AD285">
        <v>1</v>
      </c>
      <c r="AK285">
        <v>40</v>
      </c>
      <c r="AL285">
        <v>1</v>
      </c>
    </row>
    <row r="286" spans="1:38">
      <c r="A286" s="1" t="str">
        <f>CONCATENATE("V",ROW(Tabla1[[#This Row],[Year]])-1)</f>
        <v>V285</v>
      </c>
      <c r="B286">
        <v>1870</v>
      </c>
      <c r="E28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86" t="s">
        <v>207</v>
      </c>
      <c r="I286" t="s">
        <v>89</v>
      </c>
      <c r="J286" t="s">
        <v>90</v>
      </c>
      <c r="K286">
        <v>-15.4</v>
      </c>
      <c r="L286">
        <v>167.83</v>
      </c>
      <c r="M286">
        <v>1496</v>
      </c>
      <c r="N286" t="s">
        <v>73</v>
      </c>
      <c r="O286" t="s">
        <v>45</v>
      </c>
      <c r="P286" t="s">
        <v>46</v>
      </c>
      <c r="Q286">
        <v>2</v>
      </c>
      <c r="R286" t="s">
        <v>174</v>
      </c>
      <c r="T286">
        <v>3</v>
      </c>
      <c r="Z286">
        <v>3</v>
      </c>
      <c r="AB286">
        <v>3</v>
      </c>
      <c r="AD286">
        <v>3</v>
      </c>
      <c r="AJ286">
        <v>3</v>
      </c>
      <c r="AL286">
        <v>3</v>
      </c>
    </row>
    <row r="287" spans="1:38">
      <c r="A287" s="1" t="str">
        <f>CONCATENATE("V",ROW(Tabla1[[#This Row],[Year]])-1)</f>
        <v>V286</v>
      </c>
      <c r="B287">
        <v>1870</v>
      </c>
      <c r="E28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87" t="s">
        <v>318</v>
      </c>
      <c r="I287" t="s">
        <v>262</v>
      </c>
      <c r="J287" t="s">
        <v>105</v>
      </c>
      <c r="K287">
        <v>-8.5399999999999991</v>
      </c>
      <c r="L287">
        <v>123.59</v>
      </c>
      <c r="M287">
        <v>1018</v>
      </c>
      <c r="N287" t="s">
        <v>61</v>
      </c>
      <c r="O287" t="s">
        <v>45</v>
      </c>
      <c r="P287" t="s">
        <v>46</v>
      </c>
      <c r="Q287">
        <v>3</v>
      </c>
      <c r="T287">
        <v>1</v>
      </c>
      <c r="AD287">
        <v>1</v>
      </c>
    </row>
    <row r="288" spans="1:38">
      <c r="A288" s="1" t="str">
        <f>CONCATENATE("V",ROW(Tabla1[[#This Row],[Year]])-1)</f>
        <v>V287</v>
      </c>
      <c r="B288">
        <v>1871</v>
      </c>
      <c r="C288">
        <v>3</v>
      </c>
      <c r="D288">
        <v>3</v>
      </c>
      <c r="E28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1871/3/3</v>
      </c>
      <c r="F288" t="s">
        <v>3</v>
      </c>
      <c r="H288" t="s">
        <v>317</v>
      </c>
      <c r="I288" t="s">
        <v>223</v>
      </c>
      <c r="J288" t="s">
        <v>105</v>
      </c>
      <c r="K288">
        <v>2.2799999999999998</v>
      </c>
      <c r="L288">
        <v>125.425</v>
      </c>
      <c r="M288">
        <v>725</v>
      </c>
      <c r="N288" t="s">
        <v>57</v>
      </c>
      <c r="O288" t="s">
        <v>45</v>
      </c>
      <c r="P288" t="s">
        <v>53</v>
      </c>
      <c r="Q288">
        <v>2</v>
      </c>
      <c r="R288" t="s">
        <v>74</v>
      </c>
      <c r="Z288">
        <v>1</v>
      </c>
      <c r="AB288">
        <v>1</v>
      </c>
      <c r="AC288">
        <v>400</v>
      </c>
      <c r="AD288">
        <v>3</v>
      </c>
      <c r="AJ288">
        <v>2</v>
      </c>
      <c r="AK288">
        <v>75</v>
      </c>
      <c r="AL288">
        <v>2</v>
      </c>
    </row>
    <row r="289" spans="1:38">
      <c r="A289" s="1" t="str">
        <f>CONCATENATE("V",ROW(Tabla1[[#This Row],[Year]])-1)</f>
        <v>V288</v>
      </c>
      <c r="B289">
        <v>1871</v>
      </c>
      <c r="C289">
        <v>4</v>
      </c>
      <c r="D289">
        <v>30</v>
      </c>
      <c r="E28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1871/4/30</v>
      </c>
      <c r="F289" t="s">
        <v>3</v>
      </c>
      <c r="G289" t="s">
        <v>4</v>
      </c>
      <c r="H289" t="s">
        <v>319</v>
      </c>
      <c r="I289" t="s">
        <v>320</v>
      </c>
      <c r="J289" t="s">
        <v>56</v>
      </c>
      <c r="K289">
        <v>9.2029999999999994</v>
      </c>
      <c r="L289">
        <v>124.673</v>
      </c>
      <c r="M289">
        <v>1332</v>
      </c>
      <c r="N289" t="s">
        <v>57</v>
      </c>
      <c r="O289" t="s">
        <v>45</v>
      </c>
      <c r="P289" t="s">
        <v>53</v>
      </c>
      <c r="Q289">
        <v>2</v>
      </c>
      <c r="T289">
        <v>1</v>
      </c>
      <c r="Z289">
        <v>3</v>
      </c>
      <c r="AB289">
        <v>3</v>
      </c>
      <c r="AD289">
        <v>1</v>
      </c>
      <c r="AJ289">
        <v>3</v>
      </c>
      <c r="AL289">
        <v>3</v>
      </c>
    </row>
    <row r="290" spans="1:38">
      <c r="A290" s="1" t="str">
        <f>CONCATENATE("V",ROW(Tabla1[[#This Row],[Year]])-1)</f>
        <v>V289</v>
      </c>
      <c r="B290">
        <v>1871</v>
      </c>
      <c r="C290">
        <v>8</v>
      </c>
      <c r="D290">
        <v>7</v>
      </c>
      <c r="E29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1871/8/7</v>
      </c>
      <c r="H290" t="s">
        <v>184</v>
      </c>
      <c r="I290" t="s">
        <v>157</v>
      </c>
      <c r="J290" t="s">
        <v>105</v>
      </c>
      <c r="K290">
        <v>0.8</v>
      </c>
      <c r="L290">
        <v>127.325</v>
      </c>
      <c r="M290">
        <v>1715</v>
      </c>
      <c r="N290" t="s">
        <v>57</v>
      </c>
      <c r="O290" t="s">
        <v>45</v>
      </c>
      <c r="P290" t="s">
        <v>46</v>
      </c>
      <c r="Q290">
        <v>2</v>
      </c>
      <c r="R290" t="s">
        <v>115</v>
      </c>
      <c r="S290">
        <v>1</v>
      </c>
      <c r="T290">
        <v>1</v>
      </c>
      <c r="W290">
        <v>1</v>
      </c>
      <c r="X290">
        <v>1</v>
      </c>
      <c r="AC290">
        <v>1</v>
      </c>
      <c r="AD290">
        <v>1</v>
      </c>
      <c r="AG290">
        <v>1</v>
      </c>
      <c r="AH290">
        <v>1</v>
      </c>
    </row>
    <row r="291" spans="1:38">
      <c r="A291" s="1" t="str">
        <f>CONCATENATE("V",ROW(Tabla1[[#This Row],[Year]])-1)</f>
        <v>V290</v>
      </c>
      <c r="B291">
        <v>1871</v>
      </c>
      <c r="C291">
        <v>12</v>
      </c>
      <c r="D291">
        <v>8</v>
      </c>
      <c r="E29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1871/12/8</v>
      </c>
      <c r="H291" t="s">
        <v>233</v>
      </c>
      <c r="I291" t="s">
        <v>55</v>
      </c>
      <c r="J291" t="s">
        <v>56</v>
      </c>
      <c r="K291">
        <v>13.257</v>
      </c>
      <c r="L291">
        <v>123.685</v>
      </c>
      <c r="M291">
        <v>2462</v>
      </c>
      <c r="N291" t="s">
        <v>57</v>
      </c>
      <c r="O291" t="s">
        <v>45</v>
      </c>
      <c r="P291" t="s">
        <v>46</v>
      </c>
      <c r="Q291">
        <v>3</v>
      </c>
      <c r="R291" t="s">
        <v>47</v>
      </c>
      <c r="S291">
        <v>3</v>
      </c>
      <c r="T291">
        <v>1</v>
      </c>
      <c r="AC291">
        <v>3</v>
      </c>
      <c r="AD291">
        <v>1</v>
      </c>
    </row>
    <row r="292" spans="1:38">
      <c r="A292" s="1" t="str">
        <f>CONCATENATE("V",ROW(Tabla1[[#This Row],[Year]])-1)</f>
        <v>V291</v>
      </c>
      <c r="B292">
        <v>1872</v>
      </c>
      <c r="C292">
        <v>4</v>
      </c>
      <c r="D292">
        <v>24</v>
      </c>
      <c r="E29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1872/4/24</v>
      </c>
      <c r="H292" t="s">
        <v>93</v>
      </c>
      <c r="I292" t="s">
        <v>83</v>
      </c>
      <c r="J292" t="s">
        <v>83</v>
      </c>
      <c r="K292">
        <v>40.820999999999998</v>
      </c>
      <c r="L292">
        <v>14.426</v>
      </c>
      <c r="M292">
        <v>1281</v>
      </c>
      <c r="N292" t="s">
        <v>61</v>
      </c>
      <c r="O292" t="s">
        <v>45</v>
      </c>
      <c r="P292" t="s">
        <v>53</v>
      </c>
      <c r="Q292">
        <v>3</v>
      </c>
      <c r="R292" t="s">
        <v>321</v>
      </c>
      <c r="S292">
        <v>9</v>
      </c>
      <c r="T292">
        <v>1</v>
      </c>
      <c r="W292">
        <v>11</v>
      </c>
      <c r="X292">
        <v>1</v>
      </c>
      <c r="AC292">
        <v>9</v>
      </c>
      <c r="AD292">
        <v>1</v>
      </c>
      <c r="AG292">
        <v>11</v>
      </c>
      <c r="AH292">
        <v>1</v>
      </c>
    </row>
    <row r="293" spans="1:38">
      <c r="A293" s="1" t="str">
        <f>CONCATENATE("V",ROW(Tabla1[[#This Row],[Year]])-1)</f>
        <v>V292</v>
      </c>
      <c r="B293">
        <v>1872</v>
      </c>
      <c r="C293">
        <v>11</v>
      </c>
      <c r="D293">
        <v>3</v>
      </c>
      <c r="E29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1872/11/3</v>
      </c>
      <c r="H293" t="s">
        <v>170</v>
      </c>
      <c r="I293" t="s">
        <v>143</v>
      </c>
      <c r="J293" t="s">
        <v>105</v>
      </c>
      <c r="K293">
        <v>-7.5419999999999998</v>
      </c>
      <c r="L293">
        <v>110.44199999999999</v>
      </c>
      <c r="M293">
        <v>2947</v>
      </c>
      <c r="N293" t="s">
        <v>57</v>
      </c>
      <c r="O293" t="s">
        <v>45</v>
      </c>
      <c r="P293" t="s">
        <v>46</v>
      </c>
      <c r="Q293">
        <v>4</v>
      </c>
      <c r="R293" t="s">
        <v>94</v>
      </c>
      <c r="S293">
        <v>200</v>
      </c>
      <c r="T293">
        <v>3</v>
      </c>
      <c r="Z293">
        <v>3</v>
      </c>
      <c r="AB293">
        <v>3</v>
      </c>
      <c r="AC293">
        <v>200</v>
      </c>
      <c r="AD293">
        <v>3</v>
      </c>
      <c r="AJ293">
        <v>3</v>
      </c>
      <c r="AL293">
        <v>3</v>
      </c>
    </row>
    <row r="294" spans="1:38">
      <c r="A294" s="1" t="str">
        <f>CONCATENATE("V",ROW(Tabla1[[#This Row],[Year]])-1)</f>
        <v>V293</v>
      </c>
      <c r="B294">
        <v>1872</v>
      </c>
      <c r="C294">
        <v>12</v>
      </c>
      <c r="E29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94" t="s">
        <v>145</v>
      </c>
      <c r="I294" t="s">
        <v>117</v>
      </c>
      <c r="J294" t="s">
        <v>44</v>
      </c>
      <c r="K294">
        <v>32.880000000000003</v>
      </c>
      <c r="L294">
        <v>131.1</v>
      </c>
      <c r="M294">
        <v>1592</v>
      </c>
      <c r="N294" t="s">
        <v>39</v>
      </c>
      <c r="O294" t="s">
        <v>45</v>
      </c>
      <c r="P294" t="s">
        <v>46</v>
      </c>
      <c r="Q294">
        <v>3</v>
      </c>
      <c r="R294" t="s">
        <v>115</v>
      </c>
      <c r="S294">
        <v>4</v>
      </c>
      <c r="T294">
        <v>1</v>
      </c>
      <c r="AC294">
        <v>4</v>
      </c>
      <c r="AD294">
        <v>1</v>
      </c>
    </row>
    <row r="295" spans="1:38">
      <c r="A295" s="1" t="str">
        <f>CONCATENATE("V",ROW(Tabla1[[#This Row],[Year]])-1)</f>
        <v>V294</v>
      </c>
      <c r="B295">
        <v>1872</v>
      </c>
      <c r="E29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295" t="s">
        <v>322</v>
      </c>
      <c r="I295" t="s">
        <v>239</v>
      </c>
      <c r="J295" t="s">
        <v>101</v>
      </c>
      <c r="K295">
        <v>48.875</v>
      </c>
      <c r="L295">
        <v>154.17500000000001</v>
      </c>
      <c r="M295">
        <v>934</v>
      </c>
      <c r="N295" t="s">
        <v>57</v>
      </c>
      <c r="O295" t="s">
        <v>45</v>
      </c>
      <c r="P295" t="s">
        <v>108</v>
      </c>
      <c r="Q295">
        <v>4</v>
      </c>
      <c r="R295" t="s">
        <v>47</v>
      </c>
      <c r="T295">
        <v>3</v>
      </c>
      <c r="AD295">
        <v>3</v>
      </c>
    </row>
    <row r="296" spans="1:38">
      <c r="A296" s="1" t="str">
        <f>CONCATENATE("V",ROW(Tabla1[[#This Row],[Year]])-1)</f>
        <v>V295</v>
      </c>
      <c r="B296">
        <v>1873</v>
      </c>
      <c r="C296">
        <v>1</v>
      </c>
      <c r="D296">
        <v>16</v>
      </c>
      <c r="E29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1873/1/16</v>
      </c>
      <c r="H296" t="s">
        <v>323</v>
      </c>
      <c r="I296" t="s">
        <v>320</v>
      </c>
      <c r="J296" t="s">
        <v>56</v>
      </c>
      <c r="K296">
        <v>7.67</v>
      </c>
      <c r="L296">
        <v>124.5</v>
      </c>
      <c r="M296">
        <v>2815</v>
      </c>
      <c r="N296" t="s">
        <v>57</v>
      </c>
      <c r="O296" t="s">
        <v>45</v>
      </c>
      <c r="P296" t="s">
        <v>53</v>
      </c>
      <c r="Q296">
        <v>2</v>
      </c>
      <c r="T296">
        <v>1</v>
      </c>
      <c r="AD296">
        <v>1</v>
      </c>
    </row>
    <row r="297" spans="1:38">
      <c r="A297" s="1" t="str">
        <f>CONCATENATE("V",ROW(Tabla1[[#This Row],[Year]])-1)</f>
        <v>V296</v>
      </c>
      <c r="B297">
        <v>1874</v>
      </c>
      <c r="C297">
        <v>7</v>
      </c>
      <c r="D297">
        <v>3</v>
      </c>
      <c r="E29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1874/7/3</v>
      </c>
      <c r="H297" t="s">
        <v>324</v>
      </c>
      <c r="I297" t="s">
        <v>183</v>
      </c>
      <c r="J297" t="s">
        <v>44</v>
      </c>
      <c r="K297">
        <v>34.08</v>
      </c>
      <c r="L297">
        <v>139.53</v>
      </c>
      <c r="M297">
        <v>815</v>
      </c>
      <c r="N297" t="s">
        <v>57</v>
      </c>
      <c r="O297" t="s">
        <v>45</v>
      </c>
      <c r="P297" t="s">
        <v>46</v>
      </c>
      <c r="Q297">
        <v>3</v>
      </c>
      <c r="R297" t="s">
        <v>115</v>
      </c>
      <c r="S297">
        <v>1</v>
      </c>
      <c r="T297">
        <v>1</v>
      </c>
      <c r="AC297">
        <v>1</v>
      </c>
      <c r="AD297">
        <v>1</v>
      </c>
    </row>
    <row r="298" spans="1:38">
      <c r="A298" s="1" t="str">
        <f>CONCATENATE("V",ROW(Tabla1[[#This Row],[Year]])-1)</f>
        <v>V297</v>
      </c>
      <c r="B298">
        <v>1874</v>
      </c>
      <c r="C298">
        <v>7</v>
      </c>
      <c r="D298">
        <v>19</v>
      </c>
      <c r="E29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1874/7/19</v>
      </c>
      <c r="H298" t="s">
        <v>54</v>
      </c>
      <c r="I298" t="s">
        <v>55</v>
      </c>
      <c r="J298" t="s">
        <v>56</v>
      </c>
      <c r="K298">
        <v>14.002000000000001</v>
      </c>
      <c r="L298">
        <v>120.99299999999999</v>
      </c>
      <c r="M298">
        <v>400</v>
      </c>
      <c r="N298" t="s">
        <v>57</v>
      </c>
      <c r="O298" t="s">
        <v>45</v>
      </c>
      <c r="P298" t="s">
        <v>46</v>
      </c>
      <c r="Q298">
        <v>2</v>
      </c>
      <c r="T298">
        <v>1</v>
      </c>
      <c r="AD298">
        <v>1</v>
      </c>
    </row>
    <row r="299" spans="1:38">
      <c r="A299" s="1" t="str">
        <f>CONCATENATE("V",ROW(Tabla1[[#This Row],[Year]])-1)</f>
        <v>V298</v>
      </c>
      <c r="B299">
        <v>1875</v>
      </c>
      <c r="C299">
        <v>1</v>
      </c>
      <c r="D299">
        <v>29</v>
      </c>
      <c r="E29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1875/1/29</v>
      </c>
      <c r="H299" t="s">
        <v>142</v>
      </c>
      <c r="I299" t="s">
        <v>143</v>
      </c>
      <c r="J299" t="s">
        <v>105</v>
      </c>
      <c r="K299">
        <v>-7.93</v>
      </c>
      <c r="L299">
        <v>112.30800000000001</v>
      </c>
      <c r="M299">
        <v>1731</v>
      </c>
      <c r="N299" t="s">
        <v>57</v>
      </c>
      <c r="O299" t="s">
        <v>45</v>
      </c>
      <c r="P299" t="s">
        <v>46</v>
      </c>
      <c r="Q299">
        <v>0</v>
      </c>
      <c r="R299" t="s">
        <v>205</v>
      </c>
      <c r="T299">
        <v>1</v>
      </c>
      <c r="Z299">
        <v>2</v>
      </c>
      <c r="AB299">
        <v>2</v>
      </c>
      <c r="AD299">
        <v>1</v>
      </c>
      <c r="AJ299">
        <v>2</v>
      </c>
      <c r="AL299">
        <v>2</v>
      </c>
    </row>
    <row r="300" spans="1:38">
      <c r="A300" s="1" t="str">
        <f>CONCATENATE("V",ROW(Tabla1[[#This Row],[Year]])-1)</f>
        <v>V299</v>
      </c>
      <c r="B300">
        <v>1875</v>
      </c>
      <c r="C300">
        <v>3</v>
      </c>
      <c r="D300">
        <v>29</v>
      </c>
      <c r="E30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1875/3/29</v>
      </c>
      <c r="H300" t="s">
        <v>325</v>
      </c>
      <c r="I300" t="s">
        <v>153</v>
      </c>
      <c r="J300" t="s">
        <v>122</v>
      </c>
      <c r="K300">
        <v>65.03</v>
      </c>
      <c r="L300">
        <v>-16.75</v>
      </c>
      <c r="M300">
        <v>1516</v>
      </c>
      <c r="N300" t="s">
        <v>57</v>
      </c>
      <c r="O300" t="s">
        <v>45</v>
      </c>
      <c r="P300" t="s">
        <v>53</v>
      </c>
      <c r="Q300">
        <v>5</v>
      </c>
      <c r="Z300">
        <v>1</v>
      </c>
      <c r="AJ300">
        <v>1</v>
      </c>
    </row>
    <row r="301" spans="1:38">
      <c r="A301" s="1" t="str">
        <f>CONCATENATE("V",ROW(Tabla1[[#This Row],[Year]])-1)</f>
        <v>V300</v>
      </c>
      <c r="B301">
        <v>1877</v>
      </c>
      <c r="C301">
        <v>2</v>
      </c>
      <c r="D301">
        <v>14</v>
      </c>
      <c r="E30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1877/2/14</v>
      </c>
      <c r="F301" t="s">
        <v>3</v>
      </c>
      <c r="G301" t="s">
        <v>4</v>
      </c>
      <c r="H301" t="s">
        <v>313</v>
      </c>
      <c r="I301" t="s">
        <v>247</v>
      </c>
      <c r="J301" t="s">
        <v>64</v>
      </c>
      <c r="K301">
        <v>19.475000000000001</v>
      </c>
      <c r="L301">
        <v>-155.608</v>
      </c>
      <c r="M301">
        <v>4170</v>
      </c>
      <c r="N301" t="s">
        <v>73</v>
      </c>
      <c r="O301" t="s">
        <v>45</v>
      </c>
      <c r="P301" t="s">
        <v>46</v>
      </c>
      <c r="Q301">
        <v>0</v>
      </c>
    </row>
    <row r="302" spans="1:38">
      <c r="A302" s="1" t="str">
        <f>CONCATENATE("V",ROW(Tabla1[[#This Row],[Year]])-1)</f>
        <v>V301</v>
      </c>
      <c r="B302">
        <v>1877</v>
      </c>
      <c r="C302">
        <v>6</v>
      </c>
      <c r="D302">
        <v>25</v>
      </c>
      <c r="E30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1877/6/25</v>
      </c>
      <c r="H302" t="s">
        <v>219</v>
      </c>
      <c r="I302" t="s">
        <v>140</v>
      </c>
      <c r="J302" t="s">
        <v>140</v>
      </c>
      <c r="K302">
        <v>-0.67700000000000005</v>
      </c>
      <c r="L302">
        <v>-78.436000000000007</v>
      </c>
      <c r="M302">
        <v>5911</v>
      </c>
      <c r="N302" t="s">
        <v>57</v>
      </c>
      <c r="O302" t="s">
        <v>45</v>
      </c>
      <c r="P302" t="s">
        <v>53</v>
      </c>
      <c r="Q302">
        <v>4</v>
      </c>
      <c r="R302" t="s">
        <v>174</v>
      </c>
      <c r="S302">
        <v>340</v>
      </c>
      <c r="T302">
        <v>3</v>
      </c>
      <c r="AC302">
        <v>340</v>
      </c>
      <c r="AD302">
        <v>3</v>
      </c>
    </row>
    <row r="303" spans="1:38">
      <c r="A303" s="1" t="str">
        <f>CONCATENATE("V",ROW(Tabla1[[#This Row],[Year]])-1)</f>
        <v>V302</v>
      </c>
      <c r="B303">
        <v>1878</v>
      </c>
      <c r="C303">
        <v>1</v>
      </c>
      <c r="D303">
        <v>10</v>
      </c>
      <c r="E30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1878/1/10</v>
      </c>
      <c r="F303" t="s">
        <v>3</v>
      </c>
      <c r="H303" t="s">
        <v>309</v>
      </c>
      <c r="I303" t="s">
        <v>89</v>
      </c>
      <c r="J303" t="s">
        <v>90</v>
      </c>
      <c r="K303">
        <v>-19.52</v>
      </c>
      <c r="L303">
        <v>169.42500000000001</v>
      </c>
      <c r="M303">
        <v>361</v>
      </c>
      <c r="N303" t="s">
        <v>57</v>
      </c>
      <c r="O303" t="s">
        <v>45</v>
      </c>
      <c r="P303" t="s">
        <v>46</v>
      </c>
      <c r="Q303">
        <v>3</v>
      </c>
      <c r="AJ303">
        <v>1</v>
      </c>
    </row>
    <row r="304" spans="1:38">
      <c r="A304" s="1" t="str">
        <f>CONCATENATE("V",ROW(Tabla1[[#This Row],[Year]])-1)</f>
        <v>V303</v>
      </c>
      <c r="B304">
        <v>1878</v>
      </c>
      <c r="C304">
        <v>1</v>
      </c>
      <c r="E30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304" t="s">
        <v>3</v>
      </c>
      <c r="H304" t="s">
        <v>109</v>
      </c>
      <c r="I304" t="s">
        <v>51</v>
      </c>
      <c r="J304" t="s">
        <v>52</v>
      </c>
      <c r="K304">
        <v>-4.2709999999999999</v>
      </c>
      <c r="L304">
        <v>152.203</v>
      </c>
      <c r="M304">
        <v>688</v>
      </c>
      <c r="N304" t="s">
        <v>87</v>
      </c>
      <c r="O304" t="s">
        <v>45</v>
      </c>
      <c r="P304" t="s">
        <v>46</v>
      </c>
      <c r="Q304">
        <v>3</v>
      </c>
      <c r="R304" t="s">
        <v>115</v>
      </c>
      <c r="S304">
        <v>1</v>
      </c>
      <c r="T304">
        <v>1</v>
      </c>
      <c r="AC304">
        <v>1</v>
      </c>
      <c r="AD304">
        <v>1</v>
      </c>
    </row>
    <row r="305" spans="1:38">
      <c r="A305" s="1" t="str">
        <f>CONCATENATE("V",ROW(Tabla1[[#This Row],[Year]])-1)</f>
        <v>V304</v>
      </c>
      <c r="B305">
        <v>1878</v>
      </c>
      <c r="C305">
        <v>2</v>
      </c>
      <c r="D305">
        <v>11</v>
      </c>
      <c r="E30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1878/2/11</v>
      </c>
      <c r="F305" t="s">
        <v>3</v>
      </c>
      <c r="G305" t="s">
        <v>4</v>
      </c>
      <c r="H305" t="s">
        <v>309</v>
      </c>
      <c r="I305" t="s">
        <v>89</v>
      </c>
      <c r="J305" t="s">
        <v>90</v>
      </c>
      <c r="K305">
        <v>-19.52</v>
      </c>
      <c r="L305">
        <v>169.42500000000001</v>
      </c>
      <c r="M305">
        <v>361</v>
      </c>
      <c r="N305" t="s">
        <v>57</v>
      </c>
      <c r="O305" t="s">
        <v>45</v>
      </c>
      <c r="P305" t="s">
        <v>46</v>
      </c>
    </row>
    <row r="306" spans="1:38">
      <c r="A306" s="1" t="str">
        <f>CONCATENATE("V",ROW(Tabla1[[#This Row],[Year]])-1)</f>
        <v>V305</v>
      </c>
      <c r="B306">
        <v>1878</v>
      </c>
      <c r="C306">
        <v>8</v>
      </c>
      <c r="D306">
        <v>29</v>
      </c>
      <c r="E30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1878/8/29</v>
      </c>
      <c r="F306" t="s">
        <v>3</v>
      </c>
      <c r="G306" t="s">
        <v>4</v>
      </c>
      <c r="H306" t="s">
        <v>84</v>
      </c>
      <c r="I306" t="s">
        <v>85</v>
      </c>
      <c r="J306" t="s">
        <v>64</v>
      </c>
      <c r="K306">
        <v>53.42</v>
      </c>
      <c r="L306">
        <v>-168.13</v>
      </c>
      <c r="M306">
        <v>1073</v>
      </c>
      <c r="N306" t="s">
        <v>73</v>
      </c>
      <c r="O306" t="s">
        <v>45</v>
      </c>
      <c r="P306" t="s">
        <v>46</v>
      </c>
      <c r="Q306">
        <v>2</v>
      </c>
    </row>
    <row r="307" spans="1:38">
      <c r="A307" s="1" t="str">
        <f>CONCATENATE("V",ROW(Tabla1[[#This Row],[Year]])-1)</f>
        <v>V306</v>
      </c>
      <c r="B307">
        <v>1879</v>
      </c>
      <c r="C307">
        <v>2</v>
      </c>
      <c r="D307">
        <v>4</v>
      </c>
      <c r="E30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1879/2/4</v>
      </c>
      <c r="F307" t="s">
        <v>3</v>
      </c>
      <c r="H307" t="s">
        <v>326</v>
      </c>
      <c r="I307" t="s">
        <v>83</v>
      </c>
      <c r="J307" t="s">
        <v>83</v>
      </c>
      <c r="K307">
        <v>38.789000000000001</v>
      </c>
      <c r="L307">
        <v>15.212999999999999</v>
      </c>
      <c r="M307">
        <v>926</v>
      </c>
      <c r="N307" t="s">
        <v>57</v>
      </c>
      <c r="O307" t="s">
        <v>45</v>
      </c>
      <c r="P307" t="s">
        <v>46</v>
      </c>
      <c r="Q307">
        <v>2</v>
      </c>
    </row>
    <row r="308" spans="1:38">
      <c r="A308" s="1" t="str">
        <f>CONCATENATE("V",ROW(Tabla1[[#This Row],[Year]])-1)</f>
        <v>V307</v>
      </c>
      <c r="B308">
        <v>1883</v>
      </c>
      <c r="C308">
        <v>3</v>
      </c>
      <c r="E30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08" t="s">
        <v>327</v>
      </c>
      <c r="I308" t="s">
        <v>328</v>
      </c>
      <c r="J308" t="s">
        <v>329</v>
      </c>
      <c r="K308">
        <v>-11.75</v>
      </c>
      <c r="L308">
        <v>43.38</v>
      </c>
      <c r="M308">
        <v>2361</v>
      </c>
      <c r="N308" t="s">
        <v>73</v>
      </c>
      <c r="O308" t="s">
        <v>45</v>
      </c>
      <c r="P308" t="s">
        <v>46</v>
      </c>
      <c r="Q308">
        <v>2</v>
      </c>
      <c r="R308" t="s">
        <v>208</v>
      </c>
      <c r="T308">
        <v>3</v>
      </c>
      <c r="Z308">
        <v>3</v>
      </c>
      <c r="AD308">
        <v>3</v>
      </c>
      <c r="AJ308">
        <v>3</v>
      </c>
    </row>
    <row r="309" spans="1:38">
      <c r="A309" s="1" t="str">
        <f>CONCATENATE("V",ROW(Tabla1[[#This Row],[Year]])-1)</f>
        <v>V308</v>
      </c>
      <c r="B309">
        <v>1883</v>
      </c>
      <c r="C309">
        <v>8</v>
      </c>
      <c r="D309">
        <v>27</v>
      </c>
      <c r="E30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1883/8/27</v>
      </c>
      <c r="F309" t="s">
        <v>3</v>
      </c>
      <c r="H309" t="s">
        <v>104</v>
      </c>
      <c r="I309" t="s">
        <v>105</v>
      </c>
      <c r="J309" t="s">
        <v>105</v>
      </c>
      <c r="K309">
        <v>-6.1020000000000003</v>
      </c>
      <c r="L309">
        <v>105.423</v>
      </c>
      <c r="M309">
        <v>813</v>
      </c>
      <c r="N309" t="s">
        <v>39</v>
      </c>
      <c r="O309" t="s">
        <v>45</v>
      </c>
      <c r="P309" t="s">
        <v>46</v>
      </c>
      <c r="Q309">
        <v>6</v>
      </c>
      <c r="R309" t="s">
        <v>330</v>
      </c>
      <c r="S309">
        <v>2000</v>
      </c>
      <c r="T309">
        <v>4</v>
      </c>
      <c r="X309">
        <v>3</v>
      </c>
      <c r="Z309">
        <v>3</v>
      </c>
      <c r="AB309">
        <v>3</v>
      </c>
      <c r="AC309">
        <v>36417</v>
      </c>
      <c r="AD309">
        <v>4</v>
      </c>
      <c r="AH309">
        <v>3</v>
      </c>
      <c r="AJ309">
        <v>3</v>
      </c>
      <c r="AL309">
        <v>3</v>
      </c>
    </row>
    <row r="310" spans="1:38">
      <c r="A310" s="1" t="str">
        <f>CONCATENATE("V",ROW(Tabla1[[#This Row],[Year]])-1)</f>
        <v>V309</v>
      </c>
      <c r="B310">
        <v>1883</v>
      </c>
      <c r="C310">
        <v>10</v>
      </c>
      <c r="D310">
        <v>6</v>
      </c>
      <c r="E3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1883/10/6</v>
      </c>
      <c r="F310" t="s">
        <v>3</v>
      </c>
      <c r="H310" t="s">
        <v>102</v>
      </c>
      <c r="I310" t="s">
        <v>76</v>
      </c>
      <c r="J310" t="s">
        <v>64</v>
      </c>
      <c r="K310">
        <v>59.37</v>
      </c>
      <c r="L310">
        <v>-153.41999999999999</v>
      </c>
      <c r="M310">
        <v>1252</v>
      </c>
      <c r="N310" t="s">
        <v>103</v>
      </c>
      <c r="O310" t="s">
        <v>45</v>
      </c>
      <c r="P310" t="s">
        <v>46</v>
      </c>
      <c r="Q310">
        <v>4</v>
      </c>
      <c r="S310">
        <v>8</v>
      </c>
      <c r="T310">
        <v>1</v>
      </c>
      <c r="AC310">
        <v>8</v>
      </c>
      <c r="AD310">
        <v>1</v>
      </c>
      <c r="AJ310">
        <v>1</v>
      </c>
      <c r="AL310">
        <v>1</v>
      </c>
    </row>
    <row r="311" spans="1:38">
      <c r="A311" s="1" t="str">
        <f>CONCATENATE("V",ROW(Tabla1[[#This Row],[Year]])-1)</f>
        <v>V310</v>
      </c>
      <c r="B311">
        <v>1883</v>
      </c>
      <c r="C311">
        <v>10</v>
      </c>
      <c r="D311">
        <v>10</v>
      </c>
      <c r="E3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1883/10/10</v>
      </c>
      <c r="F311" t="s">
        <v>3</v>
      </c>
      <c r="H311" t="s">
        <v>104</v>
      </c>
      <c r="I311" t="s">
        <v>105</v>
      </c>
      <c r="J311" t="s">
        <v>105</v>
      </c>
      <c r="K311">
        <v>-6.1020000000000003</v>
      </c>
      <c r="L311">
        <v>105.423</v>
      </c>
      <c r="M311">
        <v>813</v>
      </c>
      <c r="N311" t="s">
        <v>39</v>
      </c>
      <c r="O311" t="s">
        <v>45</v>
      </c>
      <c r="P311" t="s">
        <v>46</v>
      </c>
    </row>
    <row r="312" spans="1:38">
      <c r="A312" s="1" t="str">
        <f>CONCATENATE("V",ROW(Tabla1[[#This Row],[Year]])-1)</f>
        <v>V311</v>
      </c>
      <c r="B312">
        <v>1883</v>
      </c>
      <c r="C312">
        <v>12</v>
      </c>
      <c r="E3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12" t="s">
        <v>331</v>
      </c>
      <c r="I312" t="s">
        <v>271</v>
      </c>
      <c r="J312" t="s">
        <v>52</v>
      </c>
      <c r="K312">
        <v>-6.14</v>
      </c>
      <c r="L312">
        <v>155.19499999999999</v>
      </c>
      <c r="M312">
        <v>1750</v>
      </c>
      <c r="N312" t="s">
        <v>332</v>
      </c>
      <c r="O312" t="s">
        <v>45</v>
      </c>
      <c r="P312" t="s">
        <v>46</v>
      </c>
      <c r="Q312">
        <v>3</v>
      </c>
      <c r="R312" t="s">
        <v>115</v>
      </c>
      <c r="T312">
        <v>2</v>
      </c>
      <c r="AD312">
        <v>2</v>
      </c>
    </row>
    <row r="313" spans="1:38">
      <c r="A313" s="1" t="str">
        <f>CONCATENATE("V",ROW(Tabla1[[#This Row],[Year]])-1)</f>
        <v>V312</v>
      </c>
      <c r="B313">
        <v>1884</v>
      </c>
      <c r="C313">
        <v>2</v>
      </c>
      <c r="E3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313" t="s">
        <v>3</v>
      </c>
      <c r="H313" t="s">
        <v>104</v>
      </c>
      <c r="I313" t="s">
        <v>105</v>
      </c>
      <c r="J313" t="s">
        <v>105</v>
      </c>
      <c r="K313">
        <v>-6.1020000000000003</v>
      </c>
      <c r="L313">
        <v>105.423</v>
      </c>
      <c r="M313">
        <v>813</v>
      </c>
      <c r="N313" t="s">
        <v>39</v>
      </c>
      <c r="O313" t="s">
        <v>45</v>
      </c>
      <c r="P313" t="s">
        <v>46</v>
      </c>
    </row>
    <row r="314" spans="1:38">
      <c r="A314" s="1" t="str">
        <f>CONCATENATE("V",ROW(Tabla1[[#This Row],[Year]])-1)</f>
        <v>V313</v>
      </c>
      <c r="B314">
        <v>1884</v>
      </c>
      <c r="C314">
        <v>12</v>
      </c>
      <c r="D314">
        <v>10</v>
      </c>
      <c r="E3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1884/12/10</v>
      </c>
      <c r="H314" t="s">
        <v>306</v>
      </c>
      <c r="I314" t="s">
        <v>143</v>
      </c>
      <c r="J314" t="s">
        <v>105</v>
      </c>
      <c r="K314">
        <v>-8.1080000000000005</v>
      </c>
      <c r="L314">
        <v>112.92</v>
      </c>
      <c r="M314">
        <v>3676</v>
      </c>
      <c r="N314" t="s">
        <v>57</v>
      </c>
      <c r="O314" t="s">
        <v>45</v>
      </c>
      <c r="P314" t="s">
        <v>46</v>
      </c>
      <c r="Q314">
        <v>2</v>
      </c>
      <c r="R314" t="s">
        <v>163</v>
      </c>
      <c r="S314">
        <v>74</v>
      </c>
      <c r="T314">
        <v>2</v>
      </c>
      <c r="AB314">
        <v>1</v>
      </c>
      <c r="AC314">
        <v>74</v>
      </c>
      <c r="AD314">
        <v>2</v>
      </c>
      <c r="AL314">
        <v>1</v>
      </c>
    </row>
    <row r="315" spans="1:38">
      <c r="A315" s="1" t="str">
        <f>CONCATENATE("V",ROW(Tabla1[[#This Row],[Year]])-1)</f>
        <v>V314</v>
      </c>
      <c r="B315">
        <v>1885</v>
      </c>
      <c r="C315">
        <v>5</v>
      </c>
      <c r="D315">
        <v>25</v>
      </c>
      <c r="E3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1885/5/25</v>
      </c>
      <c r="G315" t="s">
        <v>4</v>
      </c>
      <c r="H315" t="s">
        <v>333</v>
      </c>
      <c r="I315" t="s">
        <v>173</v>
      </c>
      <c r="J315" t="s">
        <v>173</v>
      </c>
      <c r="K315">
        <v>2.3199999999999998</v>
      </c>
      <c r="L315">
        <v>-76.400000000000006</v>
      </c>
      <c r="M315">
        <v>4650</v>
      </c>
      <c r="N315" t="s">
        <v>57</v>
      </c>
      <c r="O315" t="s">
        <v>45</v>
      </c>
      <c r="P315" t="s">
        <v>46</v>
      </c>
      <c r="Q315">
        <v>3</v>
      </c>
      <c r="T315">
        <v>2</v>
      </c>
      <c r="Z315">
        <v>2</v>
      </c>
      <c r="AB315">
        <v>2</v>
      </c>
      <c r="AD315">
        <v>2</v>
      </c>
      <c r="AJ315">
        <v>2</v>
      </c>
      <c r="AL315">
        <v>2</v>
      </c>
    </row>
    <row r="316" spans="1:38">
      <c r="A316" s="1" t="str">
        <f>CONCATENATE("V",ROW(Tabla1[[#This Row],[Year]])-1)</f>
        <v>V315</v>
      </c>
      <c r="B316">
        <v>1886</v>
      </c>
      <c r="C316">
        <v>1</v>
      </c>
      <c r="D316">
        <v>11</v>
      </c>
      <c r="E3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1886/1/11</v>
      </c>
      <c r="H316" t="s">
        <v>334</v>
      </c>
      <c r="I316" t="s">
        <v>140</v>
      </c>
      <c r="J316" t="s">
        <v>140</v>
      </c>
      <c r="K316">
        <v>-1.4670000000000001</v>
      </c>
      <c r="L316">
        <v>-78.441999999999993</v>
      </c>
      <c r="M316">
        <v>5023</v>
      </c>
      <c r="N316" t="s">
        <v>57</v>
      </c>
      <c r="O316" t="s">
        <v>45</v>
      </c>
      <c r="P316" t="s">
        <v>46</v>
      </c>
      <c r="Q316">
        <v>4</v>
      </c>
      <c r="R316" t="s">
        <v>47</v>
      </c>
      <c r="S316">
        <v>2</v>
      </c>
      <c r="T316">
        <v>1</v>
      </c>
      <c r="AC316">
        <v>2</v>
      </c>
      <c r="AD316">
        <v>1</v>
      </c>
    </row>
    <row r="317" spans="1:38">
      <c r="A317" s="1" t="str">
        <f>CONCATENATE("V",ROW(Tabla1[[#This Row],[Year]])-1)</f>
        <v>V316</v>
      </c>
      <c r="B317">
        <v>1886</v>
      </c>
      <c r="C317">
        <v>6</v>
      </c>
      <c r="D317">
        <v>10</v>
      </c>
      <c r="E3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1886/6/10</v>
      </c>
      <c r="H317" t="s">
        <v>335</v>
      </c>
      <c r="I317" t="s">
        <v>38</v>
      </c>
      <c r="J317" t="s">
        <v>38</v>
      </c>
      <c r="K317">
        <v>-38.119999999999997</v>
      </c>
      <c r="L317">
        <v>176.5</v>
      </c>
      <c r="M317">
        <v>1111</v>
      </c>
      <c r="N317" t="s">
        <v>103</v>
      </c>
      <c r="O317" t="s">
        <v>45</v>
      </c>
      <c r="P317" t="s">
        <v>46</v>
      </c>
      <c r="Q317">
        <v>2</v>
      </c>
      <c r="R317" t="s">
        <v>115</v>
      </c>
      <c r="S317">
        <v>153</v>
      </c>
      <c r="T317">
        <v>3</v>
      </c>
      <c r="AC317">
        <v>153</v>
      </c>
      <c r="AD317">
        <v>3</v>
      </c>
    </row>
    <row r="318" spans="1:38">
      <c r="A318" s="1" t="str">
        <f>CONCATENATE("V",ROW(Tabla1[[#This Row],[Year]])-1)</f>
        <v>V317</v>
      </c>
      <c r="B318">
        <v>1886</v>
      </c>
      <c r="C318">
        <v>8</v>
      </c>
      <c r="D318">
        <v>31</v>
      </c>
      <c r="E3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1886/8/31</v>
      </c>
      <c r="H318" t="s">
        <v>299</v>
      </c>
      <c r="I318" t="s">
        <v>300</v>
      </c>
      <c r="J318" t="s">
        <v>301</v>
      </c>
      <c r="K318">
        <v>-15.6</v>
      </c>
      <c r="L318">
        <v>-175.63</v>
      </c>
      <c r="M318">
        <v>260</v>
      </c>
      <c r="N318" t="s">
        <v>73</v>
      </c>
      <c r="O318" t="s">
        <v>45</v>
      </c>
      <c r="P318" t="s">
        <v>46</v>
      </c>
      <c r="Q318">
        <v>4</v>
      </c>
      <c r="T318">
        <v>1</v>
      </c>
      <c r="V318">
        <v>1</v>
      </c>
      <c r="AD318">
        <v>1</v>
      </c>
      <c r="AF318">
        <v>1</v>
      </c>
    </row>
    <row r="319" spans="1:38">
      <c r="A319" s="1" t="str">
        <f>CONCATENATE("V",ROW(Tabla1[[#This Row],[Year]])-1)</f>
        <v>V318</v>
      </c>
      <c r="B319">
        <v>1887</v>
      </c>
      <c r="C319">
        <v>3</v>
      </c>
      <c r="D319">
        <v>9</v>
      </c>
      <c r="E3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1887/3/9</v>
      </c>
      <c r="H319" t="s">
        <v>233</v>
      </c>
      <c r="I319" t="s">
        <v>55</v>
      </c>
      <c r="J319" t="s">
        <v>56</v>
      </c>
      <c r="K319">
        <v>13.257</v>
      </c>
      <c r="L319">
        <v>123.685</v>
      </c>
      <c r="M319">
        <v>2462</v>
      </c>
      <c r="N319" t="s">
        <v>57</v>
      </c>
      <c r="O319" t="s">
        <v>45</v>
      </c>
      <c r="P319" t="s">
        <v>46</v>
      </c>
      <c r="Q319">
        <v>3</v>
      </c>
      <c r="R319" t="s">
        <v>115</v>
      </c>
      <c r="S319">
        <v>15</v>
      </c>
      <c r="T319">
        <v>1</v>
      </c>
      <c r="AC319">
        <v>15</v>
      </c>
      <c r="AD319">
        <v>1</v>
      </c>
    </row>
    <row r="320" spans="1:38">
      <c r="A320" s="1" t="str">
        <f>CONCATENATE("V",ROW(Tabla1[[#This Row],[Year]])-1)</f>
        <v>V319</v>
      </c>
      <c r="B320">
        <v>1888</v>
      </c>
      <c r="C320">
        <v>3</v>
      </c>
      <c r="D320">
        <v>13</v>
      </c>
      <c r="E3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1888/3/13</v>
      </c>
      <c r="F320" t="s">
        <v>3</v>
      </c>
      <c r="H320" t="s">
        <v>336</v>
      </c>
      <c r="I320" t="s">
        <v>60</v>
      </c>
      <c r="J320" t="s">
        <v>52</v>
      </c>
      <c r="K320">
        <v>-5.52</v>
      </c>
      <c r="L320">
        <v>148.12100000000001</v>
      </c>
      <c r="M320">
        <v>140</v>
      </c>
      <c r="N320" t="s">
        <v>57</v>
      </c>
      <c r="O320" t="s">
        <v>45</v>
      </c>
      <c r="P320" t="s">
        <v>46</v>
      </c>
      <c r="Q320">
        <v>3</v>
      </c>
      <c r="R320" t="s">
        <v>74</v>
      </c>
      <c r="AD320">
        <v>3</v>
      </c>
      <c r="AJ320">
        <v>3</v>
      </c>
      <c r="AL320">
        <v>3</v>
      </c>
    </row>
    <row r="321" spans="1:38">
      <c r="A321" s="1" t="str">
        <f>CONCATENATE("V",ROW(Tabla1[[#This Row],[Year]])-1)</f>
        <v>V320</v>
      </c>
      <c r="B321">
        <v>1888</v>
      </c>
      <c r="C321">
        <v>7</v>
      </c>
      <c r="D321">
        <v>15</v>
      </c>
      <c r="E3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1888/7/15</v>
      </c>
      <c r="H321" t="s">
        <v>337</v>
      </c>
      <c r="I321" t="s">
        <v>150</v>
      </c>
      <c r="J321" t="s">
        <v>44</v>
      </c>
      <c r="K321">
        <v>37.6</v>
      </c>
      <c r="L321">
        <v>140.08000000000001</v>
      </c>
      <c r="M321">
        <v>1819</v>
      </c>
      <c r="N321" t="s">
        <v>57</v>
      </c>
      <c r="O321" t="s">
        <v>45</v>
      </c>
      <c r="P321" t="s">
        <v>108</v>
      </c>
      <c r="Q321">
        <v>4</v>
      </c>
      <c r="R321" t="s">
        <v>338</v>
      </c>
      <c r="S321">
        <v>461</v>
      </c>
      <c r="T321">
        <v>3</v>
      </c>
      <c r="W321">
        <v>70</v>
      </c>
      <c r="X321">
        <v>2</v>
      </c>
      <c r="Z321">
        <v>2</v>
      </c>
      <c r="AB321">
        <v>2</v>
      </c>
      <c r="AC321">
        <v>461</v>
      </c>
      <c r="AD321">
        <v>3</v>
      </c>
      <c r="AG321">
        <v>70</v>
      </c>
      <c r="AH321">
        <v>2</v>
      </c>
      <c r="AJ321">
        <v>2</v>
      </c>
      <c r="AL321">
        <v>2</v>
      </c>
    </row>
    <row r="322" spans="1:38">
      <c r="A322" s="1" t="str">
        <f>CONCATENATE("V",ROW(Tabla1[[#This Row],[Year]])-1)</f>
        <v>V321</v>
      </c>
      <c r="B322">
        <v>1889</v>
      </c>
      <c r="C322">
        <v>9</v>
      </c>
      <c r="D322">
        <v>6</v>
      </c>
      <c r="E3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1889/9/6</v>
      </c>
      <c r="F322" t="s">
        <v>3</v>
      </c>
      <c r="G322" t="s">
        <v>4</v>
      </c>
      <c r="H322" t="s">
        <v>339</v>
      </c>
      <c r="I322" t="s">
        <v>223</v>
      </c>
      <c r="J322" t="s">
        <v>105</v>
      </c>
      <c r="K322">
        <v>3.1379999999999999</v>
      </c>
      <c r="L322">
        <v>125.491</v>
      </c>
      <c r="M322">
        <v>-5</v>
      </c>
      <c r="N322" t="s">
        <v>281</v>
      </c>
      <c r="O322" t="s">
        <v>45</v>
      </c>
      <c r="P322" t="s">
        <v>53</v>
      </c>
      <c r="Q322">
        <v>2</v>
      </c>
    </row>
    <row r="323" spans="1:38">
      <c r="A323" s="1" t="str">
        <f>CONCATENATE("V",ROW(Tabla1[[#This Row],[Year]])-1)</f>
        <v>V322</v>
      </c>
      <c r="B323">
        <v>1890</v>
      </c>
      <c r="C323">
        <v>6</v>
      </c>
      <c r="D323">
        <v>29</v>
      </c>
      <c r="E3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1890/6/29</v>
      </c>
      <c r="H323" t="s">
        <v>197</v>
      </c>
      <c r="I323" t="s">
        <v>157</v>
      </c>
      <c r="J323" t="s">
        <v>105</v>
      </c>
      <c r="K323">
        <v>0.32</v>
      </c>
      <c r="L323">
        <v>127.4</v>
      </c>
      <c r="M323">
        <v>1357</v>
      </c>
      <c r="N323" t="s">
        <v>57</v>
      </c>
      <c r="O323" t="s">
        <v>45</v>
      </c>
      <c r="P323" t="s">
        <v>46</v>
      </c>
      <c r="Q323">
        <v>2</v>
      </c>
      <c r="Z323">
        <v>3</v>
      </c>
      <c r="AB323">
        <v>3</v>
      </c>
      <c r="AJ323">
        <v>3</v>
      </c>
      <c r="AL323">
        <v>3</v>
      </c>
    </row>
    <row r="324" spans="1:38">
      <c r="A324" s="1" t="str">
        <f>CONCATENATE("V",ROW(Tabla1[[#This Row],[Year]])-1)</f>
        <v>V323</v>
      </c>
      <c r="B324">
        <v>1890</v>
      </c>
      <c r="E3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24" t="s">
        <v>340</v>
      </c>
      <c r="I324" t="s">
        <v>341</v>
      </c>
      <c r="J324" t="s">
        <v>52</v>
      </c>
      <c r="K324">
        <v>-9.1999999999999993</v>
      </c>
      <c r="L324">
        <v>149.07</v>
      </c>
      <c r="M324">
        <v>1925</v>
      </c>
      <c r="N324" t="s">
        <v>57</v>
      </c>
      <c r="O324" t="s">
        <v>45</v>
      </c>
      <c r="P324" t="s">
        <v>53</v>
      </c>
      <c r="Q324">
        <v>2</v>
      </c>
      <c r="R324" t="s">
        <v>47</v>
      </c>
      <c r="T324">
        <v>3</v>
      </c>
      <c r="AD324">
        <v>3</v>
      </c>
    </row>
    <row r="325" spans="1:38">
      <c r="A325" s="1" t="str">
        <f>CONCATENATE("V",ROW(Tabla1[[#This Row],[Year]])-1)</f>
        <v>V324</v>
      </c>
      <c r="B325">
        <v>1892</v>
      </c>
      <c r="C325">
        <v>5</v>
      </c>
      <c r="D325">
        <v>21</v>
      </c>
      <c r="E3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1892/5/21</v>
      </c>
      <c r="H325" t="s">
        <v>342</v>
      </c>
      <c r="I325" t="s">
        <v>274</v>
      </c>
      <c r="J325" t="s">
        <v>105</v>
      </c>
      <c r="K325">
        <v>0.68600000000000005</v>
      </c>
      <c r="L325">
        <v>99.539000000000001</v>
      </c>
      <c r="M325">
        <v>2145</v>
      </c>
      <c r="N325" t="s">
        <v>57</v>
      </c>
      <c r="O325" t="s">
        <v>45</v>
      </c>
      <c r="P325" t="s">
        <v>46</v>
      </c>
      <c r="Q325">
        <v>2</v>
      </c>
      <c r="R325" t="s">
        <v>174</v>
      </c>
      <c r="S325">
        <v>180</v>
      </c>
      <c r="T325">
        <v>3</v>
      </c>
      <c r="AC325">
        <v>180</v>
      </c>
      <c r="AD325">
        <v>3</v>
      </c>
    </row>
    <row r="326" spans="1:38">
      <c r="A326" s="1" t="str">
        <f>CONCATENATE("V",ROW(Tabla1[[#This Row],[Year]])-1)</f>
        <v>V325</v>
      </c>
      <c r="B326">
        <v>1892</v>
      </c>
      <c r="C326">
        <v>6</v>
      </c>
      <c r="D326">
        <v>7</v>
      </c>
      <c r="E3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1892/6/7</v>
      </c>
      <c r="F326" t="s">
        <v>3</v>
      </c>
      <c r="H326" t="s">
        <v>222</v>
      </c>
      <c r="I326" t="s">
        <v>223</v>
      </c>
      <c r="J326" t="s">
        <v>105</v>
      </c>
      <c r="K326">
        <v>3.67</v>
      </c>
      <c r="L326">
        <v>125.5</v>
      </c>
      <c r="M326">
        <v>1320</v>
      </c>
      <c r="N326" t="s">
        <v>57</v>
      </c>
      <c r="O326" t="s">
        <v>45</v>
      </c>
      <c r="P326" t="s">
        <v>46</v>
      </c>
      <c r="Q326">
        <v>3</v>
      </c>
      <c r="R326" t="s">
        <v>259</v>
      </c>
      <c r="S326">
        <v>1532</v>
      </c>
      <c r="T326">
        <v>4</v>
      </c>
      <c r="Z326">
        <v>3</v>
      </c>
      <c r="AB326">
        <v>3</v>
      </c>
      <c r="AC326">
        <v>1532</v>
      </c>
      <c r="AD326">
        <v>4</v>
      </c>
      <c r="AJ326">
        <v>3</v>
      </c>
      <c r="AL326">
        <v>3</v>
      </c>
    </row>
    <row r="327" spans="1:38">
      <c r="A327" s="1" t="str">
        <f>CONCATENATE("V",ROW(Tabla1[[#This Row],[Year]])-1)</f>
        <v>V326</v>
      </c>
      <c r="B327">
        <v>1893</v>
      </c>
      <c r="C327">
        <v>1</v>
      </c>
      <c r="D327">
        <v>7</v>
      </c>
      <c r="E3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1893/1/7</v>
      </c>
      <c r="H327" t="s">
        <v>343</v>
      </c>
      <c r="I327" t="s">
        <v>344</v>
      </c>
      <c r="J327" t="s">
        <v>280</v>
      </c>
      <c r="K327">
        <v>-41.326000000000001</v>
      </c>
      <c r="L327">
        <v>-72.614000000000004</v>
      </c>
      <c r="M327">
        <v>2003</v>
      </c>
      <c r="N327" t="s">
        <v>57</v>
      </c>
      <c r="O327" t="s">
        <v>45</v>
      </c>
      <c r="P327" t="s">
        <v>53</v>
      </c>
      <c r="Q327">
        <v>4</v>
      </c>
      <c r="Z327">
        <v>1</v>
      </c>
      <c r="AJ327">
        <v>1</v>
      </c>
    </row>
    <row r="328" spans="1:38">
      <c r="A328" s="1" t="str">
        <f>CONCATENATE("V",ROW(Tabla1[[#This Row],[Year]])-1)</f>
        <v>V327</v>
      </c>
      <c r="B328">
        <v>1893</v>
      </c>
      <c r="C328">
        <v>5</v>
      </c>
      <c r="D328">
        <v>19</v>
      </c>
      <c r="E3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1893/5/19</v>
      </c>
      <c r="H328" t="s">
        <v>345</v>
      </c>
      <c r="I328" t="s">
        <v>150</v>
      </c>
      <c r="J328" t="s">
        <v>44</v>
      </c>
      <c r="K328">
        <v>37.729999999999997</v>
      </c>
      <c r="L328">
        <v>140.25</v>
      </c>
      <c r="M328">
        <v>2024</v>
      </c>
      <c r="N328" t="s">
        <v>57</v>
      </c>
      <c r="O328" t="s">
        <v>45</v>
      </c>
      <c r="P328" t="s">
        <v>46</v>
      </c>
      <c r="Q328">
        <v>2</v>
      </c>
      <c r="R328" t="s">
        <v>115</v>
      </c>
      <c r="S328">
        <v>2</v>
      </c>
      <c r="T328">
        <v>1</v>
      </c>
      <c r="AC328">
        <v>2</v>
      </c>
      <c r="AD328">
        <v>1</v>
      </c>
    </row>
    <row r="329" spans="1:38">
      <c r="A329" s="1" t="str">
        <f>CONCATENATE("V",ROW(Tabla1[[#This Row],[Year]])-1)</f>
        <v>V328</v>
      </c>
      <c r="B329">
        <v>1894</v>
      </c>
      <c r="C329">
        <v>10</v>
      </c>
      <c r="E3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29" t="s">
        <v>88</v>
      </c>
      <c r="I329" t="s">
        <v>89</v>
      </c>
      <c r="J329" t="s">
        <v>90</v>
      </c>
      <c r="K329">
        <v>-16.25</v>
      </c>
      <c r="L329">
        <v>168.12</v>
      </c>
      <c r="M329">
        <v>1334</v>
      </c>
      <c r="N329" t="s">
        <v>87</v>
      </c>
      <c r="O329" t="s">
        <v>45</v>
      </c>
      <c r="P329" t="s">
        <v>46</v>
      </c>
      <c r="Q329">
        <v>3</v>
      </c>
      <c r="R329" t="s">
        <v>118</v>
      </c>
      <c r="S329">
        <v>10</v>
      </c>
      <c r="T329">
        <v>1</v>
      </c>
      <c r="AC329">
        <v>10</v>
      </c>
      <c r="AD329">
        <v>1</v>
      </c>
    </row>
    <row r="330" spans="1:38">
      <c r="A330" s="1" t="str">
        <f>CONCATENATE("V",ROW(Tabla1[[#This Row],[Year]])-1)</f>
        <v>V329</v>
      </c>
      <c r="B330">
        <v>1895</v>
      </c>
      <c r="C330">
        <v>5</v>
      </c>
      <c r="D330">
        <v>22</v>
      </c>
      <c r="E3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1895/5/22</v>
      </c>
      <c r="H330" t="s">
        <v>306</v>
      </c>
      <c r="I330" t="s">
        <v>143</v>
      </c>
      <c r="J330" t="s">
        <v>105</v>
      </c>
      <c r="K330">
        <v>-8.1080000000000005</v>
      </c>
      <c r="L330">
        <v>112.92</v>
      </c>
      <c r="M330">
        <v>3676</v>
      </c>
      <c r="N330" t="s">
        <v>57</v>
      </c>
      <c r="O330" t="s">
        <v>45</v>
      </c>
      <c r="P330" t="s">
        <v>46</v>
      </c>
      <c r="Q330">
        <v>2</v>
      </c>
      <c r="T330">
        <v>1</v>
      </c>
      <c r="Z330">
        <v>1</v>
      </c>
      <c r="AD330">
        <v>1</v>
      </c>
      <c r="AJ330">
        <v>1</v>
      </c>
    </row>
    <row r="331" spans="1:38">
      <c r="A331" s="1" t="str">
        <f>CONCATENATE("V",ROW(Tabla1[[#This Row],[Year]])-1)</f>
        <v>V330</v>
      </c>
      <c r="B331">
        <v>1895</v>
      </c>
      <c r="C331">
        <v>6</v>
      </c>
      <c r="D331">
        <v>17</v>
      </c>
      <c r="E3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1895/6/17</v>
      </c>
      <c r="H331" t="s">
        <v>346</v>
      </c>
      <c r="I331" t="s">
        <v>60</v>
      </c>
      <c r="J331" t="s">
        <v>52</v>
      </c>
      <c r="K331">
        <v>-4.649</v>
      </c>
      <c r="L331">
        <v>145.964</v>
      </c>
      <c r="M331">
        <v>1839</v>
      </c>
      <c r="N331" t="s">
        <v>57</v>
      </c>
      <c r="O331" t="s">
        <v>45</v>
      </c>
      <c r="P331" t="s">
        <v>46</v>
      </c>
      <c r="Q331">
        <v>2</v>
      </c>
      <c r="R331" t="s">
        <v>347</v>
      </c>
      <c r="S331">
        <v>21</v>
      </c>
      <c r="T331">
        <v>1</v>
      </c>
      <c r="AC331">
        <v>21</v>
      </c>
      <c r="AD331">
        <v>1</v>
      </c>
    </row>
    <row r="332" spans="1:38">
      <c r="A332" s="1" t="str">
        <f>CONCATENATE("V",ROW(Tabla1[[#This Row],[Year]])-1)</f>
        <v>V331</v>
      </c>
      <c r="B332">
        <v>1895</v>
      </c>
      <c r="C332">
        <v>10</v>
      </c>
      <c r="D332">
        <v>16</v>
      </c>
      <c r="E3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1895/10/16</v>
      </c>
      <c r="H332" t="s">
        <v>161</v>
      </c>
      <c r="I332" t="s">
        <v>117</v>
      </c>
      <c r="J332" t="s">
        <v>44</v>
      </c>
      <c r="K332">
        <v>31.93</v>
      </c>
      <c r="L332">
        <v>130.87</v>
      </c>
      <c r="M332">
        <v>1700</v>
      </c>
      <c r="N332" t="s">
        <v>73</v>
      </c>
      <c r="O332" t="s">
        <v>45</v>
      </c>
      <c r="P332" t="s">
        <v>46</v>
      </c>
      <c r="Q332">
        <v>2</v>
      </c>
      <c r="R332" t="s">
        <v>115</v>
      </c>
      <c r="S332">
        <v>4</v>
      </c>
      <c r="T332">
        <v>1</v>
      </c>
      <c r="AC332">
        <v>4</v>
      </c>
      <c r="AD332">
        <v>1</v>
      </c>
    </row>
    <row r="333" spans="1:38">
      <c r="A333" s="1" t="str">
        <f>CONCATENATE("V",ROW(Tabla1[[#This Row],[Year]])-1)</f>
        <v>V332</v>
      </c>
      <c r="B333">
        <v>1895</v>
      </c>
      <c r="E3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33" t="s">
        <v>119</v>
      </c>
      <c r="I333" t="s">
        <v>51</v>
      </c>
      <c r="J333" t="s">
        <v>52</v>
      </c>
      <c r="K333">
        <v>-5.056</v>
      </c>
      <c r="L333">
        <v>150.108</v>
      </c>
      <c r="M333">
        <v>400</v>
      </c>
      <c r="N333" t="s">
        <v>39</v>
      </c>
      <c r="O333" t="s">
        <v>114</v>
      </c>
      <c r="P333" t="s">
        <v>108</v>
      </c>
      <c r="Q333">
        <v>2</v>
      </c>
      <c r="R333" t="s">
        <v>348</v>
      </c>
      <c r="T333">
        <v>1</v>
      </c>
      <c r="Z333">
        <v>1</v>
      </c>
      <c r="AD333">
        <v>1</v>
      </c>
      <c r="AJ333">
        <v>1</v>
      </c>
    </row>
    <row r="334" spans="1:38">
      <c r="A334" s="1" t="str">
        <f>CONCATENATE("V",ROW(Tabla1[[#This Row],[Year]])-1)</f>
        <v>V333</v>
      </c>
      <c r="B334">
        <v>1896</v>
      </c>
      <c r="C334">
        <v>3</v>
      </c>
      <c r="D334">
        <v>15</v>
      </c>
      <c r="E3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1896/3/15</v>
      </c>
      <c r="H334" t="s">
        <v>161</v>
      </c>
      <c r="I334" t="s">
        <v>117</v>
      </c>
      <c r="J334" t="s">
        <v>44</v>
      </c>
      <c r="K334">
        <v>31.93</v>
      </c>
      <c r="L334">
        <v>130.87</v>
      </c>
      <c r="M334">
        <v>1700</v>
      </c>
      <c r="N334" t="s">
        <v>73</v>
      </c>
      <c r="O334" t="s">
        <v>45</v>
      </c>
      <c r="P334" t="s">
        <v>46</v>
      </c>
      <c r="Q334">
        <v>2</v>
      </c>
      <c r="R334" t="s">
        <v>115</v>
      </c>
      <c r="S334">
        <v>1</v>
      </c>
      <c r="T334">
        <v>1</v>
      </c>
      <c r="W334">
        <v>1</v>
      </c>
      <c r="X334">
        <v>1</v>
      </c>
      <c r="AC334">
        <v>1</v>
      </c>
      <c r="AD334">
        <v>1</v>
      </c>
      <c r="AG334">
        <v>1</v>
      </c>
      <c r="AH334">
        <v>1</v>
      </c>
    </row>
    <row r="335" spans="1:38">
      <c r="A335" s="1" t="str">
        <f>CONCATENATE("V",ROW(Tabla1[[#This Row],[Year]])-1)</f>
        <v>V334</v>
      </c>
      <c r="B335">
        <v>1897</v>
      </c>
      <c r="C335">
        <v>5</v>
      </c>
      <c r="D335">
        <v>23</v>
      </c>
      <c r="E3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1897/5/23</v>
      </c>
      <c r="H335" t="s">
        <v>233</v>
      </c>
      <c r="I335" t="s">
        <v>55</v>
      </c>
      <c r="J335" t="s">
        <v>56</v>
      </c>
      <c r="K335">
        <v>13.257</v>
      </c>
      <c r="L335">
        <v>123.685</v>
      </c>
      <c r="M335">
        <v>2462</v>
      </c>
      <c r="N335" t="s">
        <v>57</v>
      </c>
      <c r="O335" t="s">
        <v>45</v>
      </c>
      <c r="P335" t="s">
        <v>46</v>
      </c>
      <c r="Q335">
        <v>3</v>
      </c>
      <c r="R335" t="s">
        <v>349</v>
      </c>
      <c r="S335">
        <v>350</v>
      </c>
      <c r="T335">
        <v>3</v>
      </c>
      <c r="AC335">
        <v>350</v>
      </c>
      <c r="AD335">
        <v>3</v>
      </c>
    </row>
    <row r="336" spans="1:38">
      <c r="A336" s="1" t="str">
        <f>CONCATENATE("V",ROW(Tabla1[[#This Row],[Year]])-1)</f>
        <v>V335</v>
      </c>
      <c r="B336">
        <v>1899</v>
      </c>
      <c r="C336">
        <v>11</v>
      </c>
      <c r="D336">
        <v>13</v>
      </c>
      <c r="E3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1899/11/13</v>
      </c>
      <c r="H336" t="s">
        <v>350</v>
      </c>
      <c r="I336" t="s">
        <v>173</v>
      </c>
      <c r="J336" t="s">
        <v>173</v>
      </c>
      <c r="K336">
        <v>1.47</v>
      </c>
      <c r="L336">
        <v>-76.92</v>
      </c>
      <c r="M336">
        <v>4150</v>
      </c>
      <c r="N336" t="s">
        <v>57</v>
      </c>
      <c r="O336" t="s">
        <v>45</v>
      </c>
      <c r="P336" t="s">
        <v>53</v>
      </c>
      <c r="Q336">
        <v>4</v>
      </c>
      <c r="R336" t="s">
        <v>47</v>
      </c>
      <c r="S336">
        <v>55</v>
      </c>
      <c r="T336">
        <v>2</v>
      </c>
      <c r="AC336">
        <v>55</v>
      </c>
      <c r="AD336">
        <v>2</v>
      </c>
    </row>
    <row r="337" spans="1:38">
      <c r="A337" s="1" t="str">
        <f>CONCATENATE("V",ROW(Tabla1[[#This Row],[Year]])-1)</f>
        <v>V336</v>
      </c>
      <c r="B337">
        <v>1899</v>
      </c>
      <c r="E3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37" t="s">
        <v>351</v>
      </c>
      <c r="I337" t="s">
        <v>60</v>
      </c>
      <c r="J337" t="s">
        <v>52</v>
      </c>
      <c r="K337">
        <v>-4.0999999999999996</v>
      </c>
      <c r="L337">
        <v>145.06100000000001</v>
      </c>
      <c r="M337">
        <v>1807</v>
      </c>
      <c r="N337" t="s">
        <v>57</v>
      </c>
      <c r="O337" t="s">
        <v>45</v>
      </c>
      <c r="P337" t="s">
        <v>46</v>
      </c>
      <c r="Q337">
        <v>2</v>
      </c>
      <c r="S337">
        <v>2</v>
      </c>
      <c r="T337">
        <v>1</v>
      </c>
      <c r="AC337">
        <v>2</v>
      </c>
      <c r="AD337">
        <v>1</v>
      </c>
    </row>
    <row r="338" spans="1:38">
      <c r="A338" s="1" t="str">
        <f>CONCATENATE("V",ROW(Tabla1[[#This Row],[Year]])-1)</f>
        <v>V337</v>
      </c>
      <c r="B338">
        <v>1900</v>
      </c>
      <c r="C338">
        <v>1</v>
      </c>
      <c r="D338">
        <v>22</v>
      </c>
      <c r="E3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1900/1/22</v>
      </c>
      <c r="H338" t="s">
        <v>175</v>
      </c>
      <c r="I338" t="s">
        <v>150</v>
      </c>
      <c r="J338" t="s">
        <v>44</v>
      </c>
      <c r="K338">
        <v>36.4</v>
      </c>
      <c r="L338">
        <v>138.53</v>
      </c>
      <c r="M338">
        <v>2560</v>
      </c>
      <c r="N338" t="s">
        <v>61</v>
      </c>
      <c r="O338" t="s">
        <v>45</v>
      </c>
      <c r="P338" t="s">
        <v>46</v>
      </c>
      <c r="Q338">
        <v>2</v>
      </c>
      <c r="S338">
        <v>25</v>
      </c>
      <c r="T338">
        <v>1</v>
      </c>
      <c r="AC338">
        <v>25</v>
      </c>
      <c r="AD338">
        <v>1</v>
      </c>
    </row>
    <row r="339" spans="1:38">
      <c r="A339" s="1" t="str">
        <f>CONCATENATE("V",ROW(Tabla1[[#This Row],[Year]])-1)</f>
        <v>V338</v>
      </c>
      <c r="B339">
        <v>1900</v>
      </c>
      <c r="C339">
        <v>2</v>
      </c>
      <c r="D339">
        <v>16</v>
      </c>
      <c r="E3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1900/2/16</v>
      </c>
      <c r="H339" t="s">
        <v>161</v>
      </c>
      <c r="I339" t="s">
        <v>117</v>
      </c>
      <c r="J339" t="s">
        <v>44</v>
      </c>
      <c r="K339">
        <v>31.93</v>
      </c>
      <c r="L339">
        <v>130.87</v>
      </c>
      <c r="M339">
        <v>1700</v>
      </c>
      <c r="N339" t="s">
        <v>73</v>
      </c>
      <c r="O339" t="s">
        <v>45</v>
      </c>
      <c r="P339" t="s">
        <v>46</v>
      </c>
      <c r="Q339">
        <v>2</v>
      </c>
      <c r="S339">
        <v>2</v>
      </c>
      <c r="T339">
        <v>1</v>
      </c>
      <c r="W339">
        <v>3</v>
      </c>
      <c r="X339">
        <v>1</v>
      </c>
      <c r="AC339">
        <v>2</v>
      </c>
      <c r="AD339">
        <v>1</v>
      </c>
      <c r="AG339">
        <v>3</v>
      </c>
      <c r="AH339">
        <v>1</v>
      </c>
    </row>
    <row r="340" spans="1:38">
      <c r="A340" s="1" t="str">
        <f>CONCATENATE("V",ROW(Tabla1[[#This Row],[Year]])-1)</f>
        <v>V339</v>
      </c>
      <c r="B340">
        <v>1900</v>
      </c>
      <c r="C340">
        <v>7</v>
      </c>
      <c r="D340">
        <v>17</v>
      </c>
      <c r="E3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1900/7/17</v>
      </c>
      <c r="H340" t="s">
        <v>352</v>
      </c>
      <c r="I340" t="s">
        <v>150</v>
      </c>
      <c r="J340" t="s">
        <v>44</v>
      </c>
      <c r="K340">
        <v>37.619999999999997</v>
      </c>
      <c r="L340">
        <v>140.28</v>
      </c>
      <c r="M340">
        <v>1718</v>
      </c>
      <c r="N340" t="s">
        <v>57</v>
      </c>
      <c r="O340" t="s">
        <v>45</v>
      </c>
      <c r="P340" t="s">
        <v>46</v>
      </c>
      <c r="Q340">
        <v>2</v>
      </c>
      <c r="R340" t="s">
        <v>115</v>
      </c>
      <c r="S340">
        <v>72</v>
      </c>
      <c r="T340">
        <v>2</v>
      </c>
      <c r="W340">
        <v>10</v>
      </c>
      <c r="X340">
        <v>1</v>
      </c>
      <c r="AC340">
        <v>72</v>
      </c>
      <c r="AD340">
        <v>2</v>
      </c>
      <c r="AG340">
        <v>10</v>
      </c>
      <c r="AH340">
        <v>1</v>
      </c>
    </row>
    <row r="341" spans="1:38">
      <c r="A341" s="1" t="str">
        <f>CONCATENATE("V",ROW(Tabla1[[#This Row],[Year]])-1)</f>
        <v>V340</v>
      </c>
      <c r="B341">
        <v>1900</v>
      </c>
      <c r="E3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41" t="s">
        <v>353</v>
      </c>
      <c r="I341" t="s">
        <v>136</v>
      </c>
      <c r="J341" t="s">
        <v>137</v>
      </c>
      <c r="K341">
        <v>8.1579999999999995</v>
      </c>
      <c r="L341">
        <v>39.130000000000003</v>
      </c>
      <c r="M341">
        <v>2349</v>
      </c>
      <c r="N341" t="s">
        <v>354</v>
      </c>
      <c r="O341" t="s">
        <v>114</v>
      </c>
      <c r="P341" t="s">
        <v>53</v>
      </c>
      <c r="Z341">
        <v>1</v>
      </c>
    </row>
    <row r="342" spans="1:38">
      <c r="A342" s="1" t="str">
        <f>CONCATENATE("V",ROW(Tabla1[[#This Row],[Year]])-1)</f>
        <v>V341</v>
      </c>
      <c r="B342">
        <v>1901</v>
      </c>
      <c r="C342">
        <v>5</v>
      </c>
      <c r="D342">
        <v>22</v>
      </c>
      <c r="E3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1901/5/22</v>
      </c>
      <c r="H342" t="s">
        <v>142</v>
      </c>
      <c r="I342" t="s">
        <v>143</v>
      </c>
      <c r="J342" t="s">
        <v>105</v>
      </c>
      <c r="K342">
        <v>-7.93</v>
      </c>
      <c r="L342">
        <v>112.30800000000001</v>
      </c>
      <c r="M342">
        <v>1731</v>
      </c>
      <c r="N342" t="s">
        <v>57</v>
      </c>
      <c r="O342" t="s">
        <v>45</v>
      </c>
      <c r="P342" t="s">
        <v>46</v>
      </c>
      <c r="Q342">
        <v>3</v>
      </c>
      <c r="T342">
        <v>2</v>
      </c>
      <c r="AD342">
        <v>2</v>
      </c>
    </row>
    <row r="343" spans="1:38">
      <c r="A343" s="1" t="str">
        <f>CONCATENATE("V",ROW(Tabla1[[#This Row],[Year]])-1)</f>
        <v>V342</v>
      </c>
      <c r="B343">
        <v>1901</v>
      </c>
      <c r="C343">
        <v>8</v>
      </c>
      <c r="D343">
        <v>9</v>
      </c>
      <c r="E3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1901/8/9</v>
      </c>
      <c r="F343" t="s">
        <v>3</v>
      </c>
      <c r="G343" t="s">
        <v>4</v>
      </c>
      <c r="H343" t="s">
        <v>355</v>
      </c>
      <c r="I343" t="s">
        <v>89</v>
      </c>
      <c r="J343" t="s">
        <v>90</v>
      </c>
      <c r="K343">
        <v>-16.68</v>
      </c>
      <c r="L343">
        <v>168.37</v>
      </c>
      <c r="M343">
        <v>833</v>
      </c>
      <c r="N343" t="s">
        <v>57</v>
      </c>
      <c r="O343" t="s">
        <v>45</v>
      </c>
      <c r="P343" t="s">
        <v>46</v>
      </c>
      <c r="AD343">
        <v>1</v>
      </c>
      <c r="AJ343">
        <v>2</v>
      </c>
    </row>
    <row r="344" spans="1:38">
      <c r="A344" s="1" t="str">
        <f>CONCATENATE("V",ROW(Tabla1[[#This Row],[Year]])-1)</f>
        <v>V343</v>
      </c>
      <c r="B344">
        <v>1902</v>
      </c>
      <c r="C344">
        <v>5</v>
      </c>
      <c r="D344">
        <v>5</v>
      </c>
      <c r="E3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1902/5/5</v>
      </c>
      <c r="F344" t="s">
        <v>3</v>
      </c>
      <c r="H344" t="s">
        <v>356</v>
      </c>
      <c r="I344" t="s">
        <v>257</v>
      </c>
      <c r="J344" t="s">
        <v>357</v>
      </c>
      <c r="K344">
        <v>14.82</v>
      </c>
      <c r="L344">
        <v>-61.17</v>
      </c>
      <c r="M344">
        <v>1397</v>
      </c>
      <c r="N344" t="s">
        <v>57</v>
      </c>
      <c r="O344" t="s">
        <v>45</v>
      </c>
      <c r="P344" t="s">
        <v>53</v>
      </c>
      <c r="S344">
        <v>23</v>
      </c>
      <c r="T344">
        <v>1</v>
      </c>
      <c r="AC344">
        <v>23</v>
      </c>
      <c r="AD344">
        <v>1</v>
      </c>
    </row>
    <row r="345" spans="1:38">
      <c r="A345" s="1" t="str">
        <f>CONCATENATE("V",ROW(Tabla1[[#This Row],[Year]])-1)</f>
        <v>V344</v>
      </c>
      <c r="B345">
        <v>1902</v>
      </c>
      <c r="C345">
        <v>5</v>
      </c>
      <c r="D345">
        <v>7</v>
      </c>
      <c r="E3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1902/5/7</v>
      </c>
      <c r="F345" t="s">
        <v>3</v>
      </c>
      <c r="H345" t="s">
        <v>256</v>
      </c>
      <c r="I345" t="s">
        <v>257</v>
      </c>
      <c r="J345" t="s">
        <v>467</v>
      </c>
      <c r="K345">
        <v>13.33</v>
      </c>
      <c r="L345">
        <v>-61.18</v>
      </c>
      <c r="M345">
        <v>1220</v>
      </c>
      <c r="N345" t="s">
        <v>57</v>
      </c>
      <c r="O345" t="s">
        <v>45</v>
      </c>
      <c r="P345" t="s">
        <v>46</v>
      </c>
      <c r="Q345">
        <v>4</v>
      </c>
      <c r="R345" t="s">
        <v>47</v>
      </c>
      <c r="S345">
        <v>1680</v>
      </c>
      <c r="T345">
        <v>4</v>
      </c>
      <c r="X345">
        <v>3</v>
      </c>
      <c r="AC345">
        <v>1680</v>
      </c>
      <c r="AD345">
        <v>4</v>
      </c>
      <c r="AH345">
        <v>3</v>
      </c>
    </row>
    <row r="346" spans="1:38">
      <c r="A346" s="1" t="str">
        <f>CONCATENATE("V",ROW(Tabla1[[#This Row],[Year]])-1)</f>
        <v>V345</v>
      </c>
      <c r="B346">
        <v>1902</v>
      </c>
      <c r="C346">
        <v>5</v>
      </c>
      <c r="D346">
        <v>8</v>
      </c>
      <c r="E3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1902/5/8</v>
      </c>
      <c r="F346" t="s">
        <v>3</v>
      </c>
      <c r="H346" t="s">
        <v>356</v>
      </c>
      <c r="I346" t="s">
        <v>257</v>
      </c>
      <c r="J346" t="s">
        <v>357</v>
      </c>
      <c r="K346">
        <v>14.82</v>
      </c>
      <c r="L346">
        <v>-61.17</v>
      </c>
      <c r="M346">
        <v>1397</v>
      </c>
      <c r="N346" t="s">
        <v>57</v>
      </c>
      <c r="O346" t="s">
        <v>45</v>
      </c>
      <c r="P346" t="s">
        <v>53</v>
      </c>
      <c r="Q346">
        <v>4</v>
      </c>
      <c r="R346" t="s">
        <v>47</v>
      </c>
      <c r="S346">
        <v>28000</v>
      </c>
      <c r="T346">
        <v>4</v>
      </c>
      <c r="AC346">
        <v>28000</v>
      </c>
      <c r="AD346">
        <v>4</v>
      </c>
    </row>
    <row r="347" spans="1:38">
      <c r="A347" s="1" t="str">
        <f>CONCATENATE("V",ROW(Tabla1[[#This Row],[Year]])-1)</f>
        <v>V346</v>
      </c>
      <c r="B347">
        <v>1902</v>
      </c>
      <c r="C347">
        <v>5</v>
      </c>
      <c r="D347">
        <v>20</v>
      </c>
      <c r="E3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1902/5/20</v>
      </c>
      <c r="F347" t="s">
        <v>3</v>
      </c>
      <c r="H347" t="s">
        <v>356</v>
      </c>
      <c r="I347" t="s">
        <v>257</v>
      </c>
      <c r="J347" t="s">
        <v>357</v>
      </c>
      <c r="K347">
        <v>14.82</v>
      </c>
      <c r="L347">
        <v>-61.17</v>
      </c>
      <c r="M347">
        <v>1397</v>
      </c>
      <c r="N347" t="s">
        <v>57</v>
      </c>
      <c r="O347" t="s">
        <v>45</v>
      </c>
      <c r="P347" t="s">
        <v>53</v>
      </c>
    </row>
    <row r="348" spans="1:38">
      <c r="A348" s="1" t="str">
        <f>CONCATENATE("V",ROW(Tabla1[[#This Row],[Year]])-1)</f>
        <v>V347</v>
      </c>
      <c r="B348">
        <v>1902</v>
      </c>
      <c r="C348">
        <v>8</v>
      </c>
      <c r="D348">
        <v>7</v>
      </c>
      <c r="E3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1902/8/7</v>
      </c>
      <c r="H348" t="s">
        <v>358</v>
      </c>
      <c r="I348" t="s">
        <v>183</v>
      </c>
      <c r="J348" t="s">
        <v>44</v>
      </c>
      <c r="K348">
        <v>30.48</v>
      </c>
      <c r="L348">
        <v>140.32</v>
      </c>
      <c r="M348">
        <v>403</v>
      </c>
      <c r="N348" t="s">
        <v>57</v>
      </c>
      <c r="O348" t="s">
        <v>45</v>
      </c>
      <c r="P348" t="s">
        <v>46</v>
      </c>
      <c r="Q348">
        <v>3</v>
      </c>
      <c r="S348">
        <v>125</v>
      </c>
      <c r="T348">
        <v>3</v>
      </c>
      <c r="AC348">
        <v>125</v>
      </c>
      <c r="AD348">
        <v>3</v>
      </c>
    </row>
    <row r="349" spans="1:38">
      <c r="A349" s="1" t="str">
        <f>CONCATENATE("V",ROW(Tabla1[[#This Row],[Year]])-1)</f>
        <v>V348</v>
      </c>
      <c r="B349">
        <v>1902</v>
      </c>
      <c r="C349">
        <v>8</v>
      </c>
      <c r="D349">
        <v>30</v>
      </c>
      <c r="E3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1902/8/30</v>
      </c>
      <c r="F349" t="s">
        <v>3</v>
      </c>
      <c r="H349" t="s">
        <v>356</v>
      </c>
      <c r="I349" t="s">
        <v>257</v>
      </c>
      <c r="J349" t="s">
        <v>357</v>
      </c>
      <c r="K349">
        <v>14.82</v>
      </c>
      <c r="L349">
        <v>-61.17</v>
      </c>
      <c r="M349">
        <v>1397</v>
      </c>
      <c r="N349" t="s">
        <v>57</v>
      </c>
      <c r="O349" t="s">
        <v>45</v>
      </c>
      <c r="P349" t="s">
        <v>53</v>
      </c>
      <c r="Q349">
        <v>4</v>
      </c>
      <c r="R349" t="s">
        <v>47</v>
      </c>
      <c r="S349">
        <v>1000</v>
      </c>
      <c r="T349">
        <v>3</v>
      </c>
      <c r="AC349">
        <v>1000</v>
      </c>
      <c r="AD349">
        <v>3</v>
      </c>
    </row>
    <row r="350" spans="1:38">
      <c r="A350" s="1" t="str">
        <f>CONCATENATE("V",ROW(Tabla1[[#This Row],[Year]])-1)</f>
        <v>V349</v>
      </c>
      <c r="B350">
        <v>1902</v>
      </c>
      <c r="C350">
        <v>10</v>
      </c>
      <c r="D350">
        <v>24</v>
      </c>
      <c r="E3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1902/10/24</v>
      </c>
      <c r="H350" t="s">
        <v>359</v>
      </c>
      <c r="I350" t="s">
        <v>160</v>
      </c>
      <c r="J350" t="s">
        <v>160</v>
      </c>
      <c r="K350">
        <v>14.756</v>
      </c>
      <c r="L350">
        <v>-91.552000000000007</v>
      </c>
      <c r="M350">
        <v>3772</v>
      </c>
      <c r="N350" t="s">
        <v>57</v>
      </c>
      <c r="O350" t="s">
        <v>45</v>
      </c>
      <c r="P350" t="s">
        <v>46</v>
      </c>
      <c r="Q350">
        <v>6</v>
      </c>
      <c r="R350" t="s">
        <v>360</v>
      </c>
      <c r="S350">
        <v>1500</v>
      </c>
      <c r="T350">
        <v>4</v>
      </c>
      <c r="Z350">
        <v>2</v>
      </c>
      <c r="AB350">
        <v>2</v>
      </c>
      <c r="AC350">
        <v>1500</v>
      </c>
      <c r="AD350">
        <v>4</v>
      </c>
      <c r="AJ350">
        <v>2</v>
      </c>
      <c r="AL350">
        <v>2</v>
      </c>
    </row>
    <row r="351" spans="1:38">
      <c r="A351" s="1" t="str">
        <f>CONCATENATE("V",ROW(Tabla1[[#This Row],[Year]])-1)</f>
        <v>V350</v>
      </c>
      <c r="B351">
        <v>1902</v>
      </c>
      <c r="C351">
        <v>12</v>
      </c>
      <c r="E3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51" t="s">
        <v>170</v>
      </c>
      <c r="I351" t="s">
        <v>143</v>
      </c>
      <c r="J351" t="s">
        <v>105</v>
      </c>
      <c r="K351">
        <v>-7.5419999999999998</v>
      </c>
      <c r="L351">
        <v>110.44199999999999</v>
      </c>
      <c r="M351">
        <v>2947</v>
      </c>
      <c r="N351" t="s">
        <v>57</v>
      </c>
      <c r="O351" t="s">
        <v>45</v>
      </c>
      <c r="P351" t="s">
        <v>46</v>
      </c>
      <c r="Q351">
        <v>2</v>
      </c>
      <c r="R351" t="s">
        <v>47</v>
      </c>
      <c r="S351">
        <v>16</v>
      </c>
      <c r="T351">
        <v>1</v>
      </c>
      <c r="W351">
        <v>45</v>
      </c>
      <c r="X351">
        <v>1</v>
      </c>
      <c r="AB351">
        <v>2</v>
      </c>
      <c r="AC351">
        <v>16</v>
      </c>
      <c r="AD351">
        <v>1</v>
      </c>
      <c r="AG351">
        <v>45</v>
      </c>
      <c r="AH351">
        <v>1</v>
      </c>
      <c r="AL351">
        <v>2</v>
      </c>
    </row>
    <row r="352" spans="1:38">
      <c r="A352" s="1" t="str">
        <f>CONCATENATE("V",ROW(Tabla1[[#This Row],[Year]])-1)</f>
        <v>V351</v>
      </c>
      <c r="B352">
        <v>1903</v>
      </c>
      <c r="C352">
        <v>8</v>
      </c>
      <c r="D352">
        <v>30</v>
      </c>
      <c r="E3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1903/8/30</v>
      </c>
      <c r="H352" t="s">
        <v>335</v>
      </c>
      <c r="I352" t="s">
        <v>38</v>
      </c>
      <c r="J352" t="s">
        <v>38</v>
      </c>
      <c r="K352">
        <v>-38.119999999999997</v>
      </c>
      <c r="L352">
        <v>176.5</v>
      </c>
      <c r="M352">
        <v>1111</v>
      </c>
      <c r="N352" t="s">
        <v>103</v>
      </c>
      <c r="O352" t="s">
        <v>45</v>
      </c>
      <c r="P352" t="s">
        <v>46</v>
      </c>
      <c r="Q352">
        <v>1</v>
      </c>
      <c r="R352" t="s">
        <v>115</v>
      </c>
      <c r="S352">
        <v>4</v>
      </c>
      <c r="T352">
        <v>1</v>
      </c>
      <c r="AC352">
        <v>4</v>
      </c>
      <c r="AD352">
        <v>1</v>
      </c>
    </row>
    <row r="353" spans="1:38">
      <c r="A353" s="1" t="str">
        <f>CONCATENATE("V",ROW(Tabla1[[#This Row],[Year]])-1)</f>
        <v>V352</v>
      </c>
      <c r="B353">
        <v>1904</v>
      </c>
      <c r="C353">
        <v>2</v>
      </c>
      <c r="D353">
        <v>25</v>
      </c>
      <c r="E3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1904/2/25</v>
      </c>
      <c r="H353" t="s">
        <v>327</v>
      </c>
      <c r="I353" t="s">
        <v>328</v>
      </c>
      <c r="J353" t="s">
        <v>329</v>
      </c>
      <c r="K353">
        <v>-11.75</v>
      </c>
      <c r="L353">
        <v>43.38</v>
      </c>
      <c r="M353">
        <v>2361</v>
      </c>
      <c r="N353" t="s">
        <v>73</v>
      </c>
      <c r="O353" t="s">
        <v>45</v>
      </c>
      <c r="P353" t="s">
        <v>46</v>
      </c>
      <c r="Q353">
        <v>2</v>
      </c>
      <c r="R353" t="s">
        <v>208</v>
      </c>
      <c r="S353">
        <v>1</v>
      </c>
      <c r="T353">
        <v>1</v>
      </c>
      <c r="Z353">
        <v>1</v>
      </c>
      <c r="AC353">
        <v>1</v>
      </c>
      <c r="AD353">
        <v>1</v>
      </c>
      <c r="AJ353">
        <v>1</v>
      </c>
    </row>
    <row r="354" spans="1:38">
      <c r="A354" s="1" t="str">
        <f>CONCATENATE("V",ROW(Tabla1[[#This Row],[Year]])-1)</f>
        <v>V353</v>
      </c>
      <c r="B354">
        <v>1905</v>
      </c>
      <c r="C354">
        <v>3</v>
      </c>
      <c r="D354">
        <v>10</v>
      </c>
      <c r="E3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1905/3/10</v>
      </c>
      <c r="H354" t="s">
        <v>93</v>
      </c>
      <c r="I354" t="s">
        <v>83</v>
      </c>
      <c r="J354" t="s">
        <v>83</v>
      </c>
      <c r="K354">
        <v>40.820999999999998</v>
      </c>
      <c r="L354">
        <v>14.426</v>
      </c>
      <c r="M354">
        <v>1281</v>
      </c>
      <c r="N354" t="s">
        <v>61</v>
      </c>
      <c r="O354" t="s">
        <v>45</v>
      </c>
      <c r="P354" t="s">
        <v>53</v>
      </c>
      <c r="Q354">
        <v>2</v>
      </c>
      <c r="R354" t="s">
        <v>115</v>
      </c>
      <c r="S354">
        <v>1</v>
      </c>
      <c r="T354">
        <v>1</v>
      </c>
      <c r="W354">
        <v>1</v>
      </c>
      <c r="X354">
        <v>1</v>
      </c>
      <c r="AC354">
        <v>1</v>
      </c>
      <c r="AD354">
        <v>1</v>
      </c>
      <c r="AG354">
        <v>1</v>
      </c>
      <c r="AH354">
        <v>1</v>
      </c>
    </row>
    <row r="355" spans="1:38">
      <c r="A355" s="1" t="str">
        <f>CONCATENATE("V",ROW(Tabla1[[#This Row],[Year]])-1)</f>
        <v>V354</v>
      </c>
      <c r="B355">
        <v>1905</v>
      </c>
      <c r="C355">
        <v>8</v>
      </c>
      <c r="D355">
        <v>4</v>
      </c>
      <c r="E3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1905/8/4</v>
      </c>
      <c r="F355" t="s">
        <v>3</v>
      </c>
      <c r="H355" t="s">
        <v>361</v>
      </c>
      <c r="I355" t="s">
        <v>311</v>
      </c>
      <c r="J355" t="s">
        <v>362</v>
      </c>
      <c r="K355">
        <v>-13.612</v>
      </c>
      <c r="L355">
        <v>-172.52500000000001</v>
      </c>
      <c r="M355">
        <v>1858</v>
      </c>
      <c r="N355" t="s">
        <v>73</v>
      </c>
      <c r="O355" t="s">
        <v>45</v>
      </c>
      <c r="P355" t="s">
        <v>53</v>
      </c>
      <c r="Q355">
        <v>2</v>
      </c>
      <c r="Z355">
        <v>3</v>
      </c>
      <c r="AB355">
        <v>3</v>
      </c>
      <c r="AJ355">
        <v>3</v>
      </c>
      <c r="AL355">
        <v>3</v>
      </c>
    </row>
    <row r="356" spans="1:38">
      <c r="A356" s="1" t="str">
        <f>CONCATENATE("V",ROW(Tabla1[[#This Row],[Year]])-1)</f>
        <v>V355</v>
      </c>
      <c r="B356">
        <v>1906</v>
      </c>
      <c r="C356">
        <v>4</v>
      </c>
      <c r="D356">
        <v>4</v>
      </c>
      <c r="E3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1906/4/4</v>
      </c>
      <c r="F356" t="s">
        <v>3</v>
      </c>
      <c r="H356" t="s">
        <v>93</v>
      </c>
      <c r="I356" t="s">
        <v>83</v>
      </c>
      <c r="J356" t="s">
        <v>83</v>
      </c>
      <c r="K356">
        <v>40.820999999999998</v>
      </c>
      <c r="L356">
        <v>14.426</v>
      </c>
      <c r="M356">
        <v>1281</v>
      </c>
      <c r="N356" t="s">
        <v>61</v>
      </c>
      <c r="O356" t="s">
        <v>45</v>
      </c>
      <c r="P356" t="s">
        <v>53</v>
      </c>
      <c r="Q356">
        <v>3</v>
      </c>
      <c r="R356" t="s">
        <v>118</v>
      </c>
      <c r="S356">
        <v>350</v>
      </c>
      <c r="T356">
        <v>3</v>
      </c>
      <c r="W356">
        <v>300</v>
      </c>
      <c r="X356">
        <v>3</v>
      </c>
      <c r="AC356">
        <v>350</v>
      </c>
      <c r="AD356">
        <v>3</v>
      </c>
      <c r="AG356">
        <v>300</v>
      </c>
      <c r="AH356">
        <v>3</v>
      </c>
    </row>
    <row r="357" spans="1:38">
      <c r="A357" s="1" t="str">
        <f>CONCATENATE("V",ROW(Tabla1[[#This Row],[Year]])-1)</f>
        <v>V356</v>
      </c>
      <c r="B357">
        <v>1907</v>
      </c>
      <c r="C357">
        <v>7</v>
      </c>
      <c r="E3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357" t="s">
        <v>3</v>
      </c>
      <c r="H357" t="s">
        <v>278</v>
      </c>
      <c r="I357" t="s">
        <v>300</v>
      </c>
      <c r="J357" t="s">
        <v>301</v>
      </c>
      <c r="K357">
        <v>-21.38</v>
      </c>
      <c r="L357">
        <v>-175.65</v>
      </c>
      <c r="M357">
        <v>-500</v>
      </c>
      <c r="N357" t="s">
        <v>281</v>
      </c>
      <c r="O357" t="s">
        <v>45</v>
      </c>
      <c r="P357" t="s">
        <v>53</v>
      </c>
      <c r="Q357">
        <v>0</v>
      </c>
    </row>
    <row r="358" spans="1:38">
      <c r="A358" s="1" t="str">
        <f>CONCATENATE("V",ROW(Tabla1[[#This Row],[Year]])-1)</f>
        <v>V357</v>
      </c>
      <c r="B358">
        <v>1907</v>
      </c>
      <c r="C358">
        <v>8</v>
      </c>
      <c r="D358">
        <v>4</v>
      </c>
      <c r="E3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1907/8/4</v>
      </c>
      <c r="H358" t="s">
        <v>363</v>
      </c>
      <c r="I358" t="s">
        <v>136</v>
      </c>
      <c r="J358" t="s">
        <v>137</v>
      </c>
      <c r="K358">
        <v>12.88</v>
      </c>
      <c r="L358">
        <v>40.57</v>
      </c>
      <c r="M358">
        <v>1501</v>
      </c>
      <c r="N358" t="s">
        <v>73</v>
      </c>
      <c r="O358" t="s">
        <v>45</v>
      </c>
      <c r="P358" t="s">
        <v>53</v>
      </c>
      <c r="Q358">
        <v>2</v>
      </c>
      <c r="T358">
        <v>1</v>
      </c>
      <c r="AD358">
        <v>1</v>
      </c>
    </row>
    <row r="359" spans="1:38">
      <c r="A359" s="1" t="str">
        <f>CONCATENATE("V",ROW(Tabla1[[#This Row],[Year]])-1)</f>
        <v>V358</v>
      </c>
      <c r="B359">
        <v>1907</v>
      </c>
      <c r="C359">
        <v>9</v>
      </c>
      <c r="D359">
        <v>28</v>
      </c>
      <c r="E3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1907/9/28</v>
      </c>
      <c r="H359" t="s">
        <v>315</v>
      </c>
      <c r="I359" t="s">
        <v>262</v>
      </c>
      <c r="J359" t="s">
        <v>105</v>
      </c>
      <c r="K359">
        <v>-8.5299999999999994</v>
      </c>
      <c r="L359">
        <v>122.77500000000001</v>
      </c>
      <c r="M359">
        <v>1703</v>
      </c>
      <c r="N359" t="s">
        <v>57</v>
      </c>
      <c r="O359" t="s">
        <v>45</v>
      </c>
      <c r="P359" t="s">
        <v>46</v>
      </c>
      <c r="Q359">
        <v>2</v>
      </c>
      <c r="S359">
        <v>1</v>
      </c>
      <c r="T359">
        <v>1</v>
      </c>
      <c r="X359">
        <v>1</v>
      </c>
      <c r="AC359">
        <v>1</v>
      </c>
      <c r="AD359">
        <v>1</v>
      </c>
      <c r="AH359">
        <v>1</v>
      </c>
    </row>
    <row r="360" spans="1:38">
      <c r="A360" s="1" t="str">
        <f>CONCATENATE("V",ROW(Tabla1[[#This Row],[Year]])-1)</f>
        <v>V359</v>
      </c>
      <c r="B360">
        <v>1907</v>
      </c>
      <c r="C360">
        <v>10</v>
      </c>
      <c r="D360">
        <v>6</v>
      </c>
      <c r="E3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1907/10/6</v>
      </c>
      <c r="F360" t="s">
        <v>3</v>
      </c>
      <c r="H360" t="s">
        <v>361</v>
      </c>
      <c r="I360" t="s">
        <v>311</v>
      </c>
      <c r="J360" t="s">
        <v>362</v>
      </c>
      <c r="K360">
        <v>-13.612</v>
      </c>
      <c r="L360">
        <v>-172.52500000000001</v>
      </c>
      <c r="M360">
        <v>1858</v>
      </c>
      <c r="N360" t="s">
        <v>73</v>
      </c>
      <c r="O360" t="s">
        <v>45</v>
      </c>
      <c r="P360" t="s">
        <v>53</v>
      </c>
      <c r="Z360">
        <v>3</v>
      </c>
      <c r="AB360">
        <v>3</v>
      </c>
      <c r="AJ360">
        <v>3</v>
      </c>
      <c r="AL360">
        <v>3</v>
      </c>
    </row>
    <row r="361" spans="1:38">
      <c r="A361" s="1" t="str">
        <f>CONCATENATE("V",ROW(Tabla1[[#This Row],[Year]])-1)</f>
        <v>V360</v>
      </c>
      <c r="B361">
        <v>1909</v>
      </c>
      <c r="C361">
        <v>4</v>
      </c>
      <c r="D361">
        <v>28</v>
      </c>
      <c r="E3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1909/4/28</v>
      </c>
      <c r="G361" t="s">
        <v>4</v>
      </c>
      <c r="H361" t="s">
        <v>364</v>
      </c>
      <c r="I361" t="s">
        <v>365</v>
      </c>
      <c r="J361" t="s">
        <v>366</v>
      </c>
      <c r="K361">
        <v>4.2030000000000003</v>
      </c>
      <c r="L361">
        <v>9.17</v>
      </c>
      <c r="M361">
        <v>4095</v>
      </c>
      <c r="N361" t="s">
        <v>57</v>
      </c>
      <c r="O361" t="s">
        <v>45</v>
      </c>
      <c r="P361" t="s">
        <v>46</v>
      </c>
      <c r="Q361">
        <v>2</v>
      </c>
    </row>
    <row r="362" spans="1:38">
      <c r="A362" s="1" t="str">
        <f>CONCATENATE("V",ROW(Tabla1[[#This Row],[Year]])-1)</f>
        <v>V361</v>
      </c>
      <c r="B362">
        <v>1909</v>
      </c>
      <c r="C362">
        <v>9</v>
      </c>
      <c r="E3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62" t="s">
        <v>306</v>
      </c>
      <c r="I362" t="s">
        <v>143</v>
      </c>
      <c r="J362" t="s">
        <v>105</v>
      </c>
      <c r="K362">
        <v>-8.1080000000000005</v>
      </c>
      <c r="L362">
        <v>112.92</v>
      </c>
      <c r="M362">
        <v>3676</v>
      </c>
      <c r="N362" t="s">
        <v>57</v>
      </c>
      <c r="O362" t="s">
        <v>45</v>
      </c>
      <c r="P362" t="s">
        <v>46</v>
      </c>
      <c r="Q362">
        <v>2</v>
      </c>
      <c r="R362" t="s">
        <v>205</v>
      </c>
      <c r="S362">
        <v>221</v>
      </c>
      <c r="T362">
        <v>3</v>
      </c>
      <c r="AC362">
        <v>221</v>
      </c>
      <c r="AD362">
        <v>3</v>
      </c>
    </row>
    <row r="363" spans="1:38">
      <c r="A363" s="1" t="str">
        <f>CONCATENATE("V",ROW(Tabla1[[#This Row],[Year]])-1)</f>
        <v>V362</v>
      </c>
      <c r="B363">
        <v>1910</v>
      </c>
      <c r="C363">
        <v>7</v>
      </c>
      <c r="D363">
        <v>25</v>
      </c>
      <c r="E3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1910/7/25</v>
      </c>
      <c r="H363" t="s">
        <v>202</v>
      </c>
      <c r="I363" t="s">
        <v>196</v>
      </c>
      <c r="J363" t="s">
        <v>44</v>
      </c>
      <c r="K363">
        <v>42.53</v>
      </c>
      <c r="L363">
        <v>140.83000000000001</v>
      </c>
      <c r="M363">
        <v>731</v>
      </c>
      <c r="N363" t="s">
        <v>57</v>
      </c>
      <c r="O363" t="s">
        <v>45</v>
      </c>
      <c r="P363" t="s">
        <v>46</v>
      </c>
      <c r="Q363">
        <v>2</v>
      </c>
      <c r="R363" t="s">
        <v>174</v>
      </c>
      <c r="S363">
        <v>1</v>
      </c>
      <c r="T363">
        <v>1</v>
      </c>
      <c r="AC363">
        <v>1</v>
      </c>
      <c r="AD363">
        <v>1</v>
      </c>
    </row>
    <row r="364" spans="1:38">
      <c r="A364" s="1" t="str">
        <f>CONCATENATE("V",ROW(Tabla1[[#This Row],[Year]])-1)</f>
        <v>V363</v>
      </c>
      <c r="B364">
        <v>1911</v>
      </c>
      <c r="C364">
        <v>1</v>
      </c>
      <c r="D364">
        <v>30</v>
      </c>
      <c r="E3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1911/1/30</v>
      </c>
      <c r="F364" t="s">
        <v>3</v>
      </c>
      <c r="G364" t="s">
        <v>4</v>
      </c>
      <c r="H364" t="s">
        <v>54</v>
      </c>
      <c r="I364" t="s">
        <v>55</v>
      </c>
      <c r="J364" t="s">
        <v>56</v>
      </c>
      <c r="K364">
        <v>14.002000000000001</v>
      </c>
      <c r="L364">
        <v>120.99299999999999</v>
      </c>
      <c r="M364">
        <v>400</v>
      </c>
      <c r="N364" t="s">
        <v>57</v>
      </c>
      <c r="O364" t="s">
        <v>45</v>
      </c>
      <c r="P364" t="s">
        <v>46</v>
      </c>
      <c r="Q364">
        <v>4</v>
      </c>
      <c r="R364" t="s">
        <v>263</v>
      </c>
      <c r="S364">
        <v>1335</v>
      </c>
      <c r="T364">
        <v>4</v>
      </c>
      <c r="W364">
        <v>199</v>
      </c>
      <c r="X364">
        <v>3</v>
      </c>
      <c r="Z364">
        <v>3</v>
      </c>
      <c r="AA364">
        <v>543</v>
      </c>
      <c r="AB364">
        <v>3</v>
      </c>
      <c r="AC364">
        <v>1335</v>
      </c>
      <c r="AD364">
        <v>4</v>
      </c>
      <c r="AG364">
        <v>199</v>
      </c>
      <c r="AH364">
        <v>3</v>
      </c>
      <c r="AJ364">
        <v>3</v>
      </c>
      <c r="AK364">
        <v>543</v>
      </c>
      <c r="AL364">
        <v>3</v>
      </c>
    </row>
    <row r="365" spans="1:38">
      <c r="A365" s="1" t="str">
        <f>CONCATENATE("V",ROW(Tabla1[[#This Row],[Year]])-1)</f>
        <v>V364</v>
      </c>
      <c r="B365">
        <v>1911</v>
      </c>
      <c r="C365">
        <v>5</v>
      </c>
      <c r="D365">
        <v>8</v>
      </c>
      <c r="E3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1911/5/8</v>
      </c>
      <c r="H365" t="s">
        <v>175</v>
      </c>
      <c r="I365" t="s">
        <v>150</v>
      </c>
      <c r="J365" t="s">
        <v>44</v>
      </c>
      <c r="K365">
        <v>36.4</v>
      </c>
      <c r="L365">
        <v>138.53</v>
      </c>
      <c r="M365">
        <v>2560</v>
      </c>
      <c r="N365" t="s">
        <v>61</v>
      </c>
      <c r="O365" t="s">
        <v>45</v>
      </c>
      <c r="P365" t="s">
        <v>46</v>
      </c>
      <c r="Q365">
        <v>2</v>
      </c>
      <c r="S365">
        <v>1</v>
      </c>
      <c r="T365">
        <v>1</v>
      </c>
      <c r="AA365">
        <v>60</v>
      </c>
      <c r="AB365">
        <v>2</v>
      </c>
      <c r="AC365">
        <v>1</v>
      </c>
      <c r="AD365">
        <v>1</v>
      </c>
      <c r="AK365">
        <v>60</v>
      </c>
      <c r="AL365">
        <v>2</v>
      </c>
    </row>
    <row r="366" spans="1:38">
      <c r="A366" s="1" t="str">
        <f>CONCATENATE("V",ROW(Tabla1[[#This Row],[Year]])-1)</f>
        <v>V365</v>
      </c>
      <c r="B366">
        <v>1911</v>
      </c>
      <c r="C366">
        <v>8</v>
      </c>
      <c r="D366">
        <v>15</v>
      </c>
      <c r="E3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1911/8/15</v>
      </c>
      <c r="H366" t="s">
        <v>175</v>
      </c>
      <c r="I366" t="s">
        <v>150</v>
      </c>
      <c r="J366" t="s">
        <v>44</v>
      </c>
      <c r="K366">
        <v>36.4</v>
      </c>
      <c r="L366">
        <v>138.53</v>
      </c>
      <c r="M366">
        <v>2560</v>
      </c>
      <c r="N366" t="s">
        <v>61</v>
      </c>
      <c r="O366" t="s">
        <v>45</v>
      </c>
      <c r="P366" t="s">
        <v>46</v>
      </c>
      <c r="Q366">
        <v>2</v>
      </c>
      <c r="T366">
        <v>3</v>
      </c>
      <c r="AD366">
        <v>3</v>
      </c>
    </row>
    <row r="367" spans="1:38">
      <c r="A367" s="1" t="str">
        <f>CONCATENATE("V",ROW(Tabla1[[#This Row],[Year]])-1)</f>
        <v>V366</v>
      </c>
      <c r="B367">
        <v>1911</v>
      </c>
      <c r="C367">
        <v>11</v>
      </c>
      <c r="D367">
        <v>3</v>
      </c>
      <c r="E3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1911/11/3</v>
      </c>
      <c r="F367" t="s">
        <v>3</v>
      </c>
      <c r="H367" t="s">
        <v>367</v>
      </c>
      <c r="I367" t="s">
        <v>368</v>
      </c>
      <c r="J367" t="s">
        <v>468</v>
      </c>
      <c r="K367">
        <v>10</v>
      </c>
      <c r="L367">
        <v>-61</v>
      </c>
      <c r="M367">
        <v>140</v>
      </c>
      <c r="N367" t="s">
        <v>369</v>
      </c>
      <c r="O367" t="s">
        <v>45</v>
      </c>
      <c r="P367" t="s">
        <v>46</v>
      </c>
    </row>
    <row r="368" spans="1:38">
      <c r="A368" s="1" t="str">
        <f>CONCATENATE("V",ROW(Tabla1[[#This Row],[Year]])-1)</f>
        <v>V367</v>
      </c>
      <c r="B368">
        <v>1911</v>
      </c>
      <c r="C368">
        <v>11</v>
      </c>
      <c r="D368">
        <v>8</v>
      </c>
      <c r="E3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1911/11/8</v>
      </c>
      <c r="H368" t="s">
        <v>306</v>
      </c>
      <c r="I368" t="s">
        <v>143</v>
      </c>
      <c r="J368" t="s">
        <v>105</v>
      </c>
      <c r="K368">
        <v>-8.1080000000000005</v>
      </c>
      <c r="L368">
        <v>112.92</v>
      </c>
      <c r="M368">
        <v>3676</v>
      </c>
      <c r="N368" t="s">
        <v>57</v>
      </c>
      <c r="O368" t="s">
        <v>45</v>
      </c>
      <c r="P368" t="s">
        <v>46</v>
      </c>
      <c r="Q368">
        <v>3</v>
      </c>
      <c r="Z368">
        <v>1</v>
      </c>
      <c r="AJ368">
        <v>1</v>
      </c>
    </row>
    <row r="369" spans="1:38">
      <c r="A369" s="1" t="str">
        <f>CONCATENATE("V",ROW(Tabla1[[#This Row],[Year]])-1)</f>
        <v>V368</v>
      </c>
      <c r="B369">
        <v>1912</v>
      </c>
      <c r="C369">
        <v>9</v>
      </c>
      <c r="D369">
        <v>6</v>
      </c>
      <c r="E3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1912/9/6</v>
      </c>
      <c r="H369" t="s">
        <v>370</v>
      </c>
      <c r="I369" t="s">
        <v>63</v>
      </c>
      <c r="J369" t="s">
        <v>64</v>
      </c>
      <c r="K369">
        <v>58.27</v>
      </c>
      <c r="L369">
        <v>-155.16</v>
      </c>
      <c r="M369">
        <v>841</v>
      </c>
      <c r="N369" t="s">
        <v>39</v>
      </c>
      <c r="O369" t="s">
        <v>45</v>
      </c>
      <c r="P369" t="s">
        <v>53</v>
      </c>
      <c r="Q369">
        <v>6</v>
      </c>
      <c r="R369" t="s">
        <v>115</v>
      </c>
      <c r="S369">
        <v>2</v>
      </c>
      <c r="T369">
        <v>1</v>
      </c>
      <c r="AC369">
        <v>2</v>
      </c>
      <c r="AD369">
        <v>1</v>
      </c>
    </row>
    <row r="370" spans="1:38">
      <c r="A370" s="1" t="str">
        <f>CONCATENATE("V",ROW(Tabla1[[#This Row],[Year]])-1)</f>
        <v>V369</v>
      </c>
      <c r="B370">
        <v>1912</v>
      </c>
      <c r="C370">
        <v>12</v>
      </c>
      <c r="D370">
        <v>3</v>
      </c>
      <c r="E3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1912/12/3</v>
      </c>
      <c r="H370" t="s">
        <v>371</v>
      </c>
      <c r="I370" t="s">
        <v>372</v>
      </c>
      <c r="J370" t="s">
        <v>463</v>
      </c>
      <c r="K370">
        <v>-1.4079999999999999</v>
      </c>
      <c r="L370">
        <v>29.2</v>
      </c>
      <c r="M370">
        <v>3058</v>
      </c>
      <c r="N370" t="s">
        <v>73</v>
      </c>
      <c r="O370" t="s">
        <v>45</v>
      </c>
      <c r="P370" t="s">
        <v>46</v>
      </c>
      <c r="Q370">
        <v>3</v>
      </c>
      <c r="R370" t="s">
        <v>208</v>
      </c>
      <c r="S370">
        <v>20</v>
      </c>
      <c r="T370">
        <v>1</v>
      </c>
      <c r="AC370">
        <v>20</v>
      </c>
      <c r="AD370">
        <v>1</v>
      </c>
    </row>
    <row r="371" spans="1:38">
      <c r="A371" s="1" t="str">
        <f>CONCATENATE("V",ROW(Tabla1[[#This Row],[Year]])-1)</f>
        <v>V370</v>
      </c>
      <c r="B371">
        <v>1913</v>
      </c>
      <c r="C371">
        <v>3</v>
      </c>
      <c r="D371">
        <v>14</v>
      </c>
      <c r="E3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1913/3/14</v>
      </c>
      <c r="F371" t="s">
        <v>3</v>
      </c>
      <c r="G371" t="s">
        <v>4</v>
      </c>
      <c r="H371" t="s">
        <v>222</v>
      </c>
      <c r="I371" t="s">
        <v>223</v>
      </c>
      <c r="J371" t="s">
        <v>105</v>
      </c>
      <c r="K371">
        <v>3.67</v>
      </c>
      <c r="L371">
        <v>125.5</v>
      </c>
      <c r="M371">
        <v>1320</v>
      </c>
      <c r="N371" t="s">
        <v>57</v>
      </c>
      <c r="O371" t="s">
        <v>45</v>
      </c>
      <c r="P371" t="s">
        <v>46</v>
      </c>
      <c r="Q371">
        <v>2</v>
      </c>
      <c r="AC371">
        <v>138</v>
      </c>
      <c r="AD371">
        <v>3</v>
      </c>
      <c r="AH371">
        <v>2</v>
      </c>
      <c r="AJ371">
        <v>2</v>
      </c>
      <c r="AL371">
        <v>3</v>
      </c>
    </row>
    <row r="372" spans="1:38">
      <c r="A372" s="1" t="str">
        <f>CONCATENATE("V",ROW(Tabla1[[#This Row],[Year]])-1)</f>
        <v>V371</v>
      </c>
      <c r="B372">
        <v>1913</v>
      </c>
      <c r="C372">
        <v>6</v>
      </c>
      <c r="D372">
        <v>23</v>
      </c>
      <c r="E3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1913/6/23</v>
      </c>
      <c r="H372" t="s">
        <v>306</v>
      </c>
      <c r="I372" t="s">
        <v>143</v>
      </c>
      <c r="J372" t="s">
        <v>105</v>
      </c>
      <c r="K372">
        <v>-8.1080000000000005</v>
      </c>
      <c r="L372">
        <v>112.92</v>
      </c>
      <c r="M372">
        <v>3676</v>
      </c>
      <c r="N372" t="s">
        <v>57</v>
      </c>
      <c r="O372" t="s">
        <v>45</v>
      </c>
      <c r="P372" t="s">
        <v>46</v>
      </c>
      <c r="Q372">
        <v>2</v>
      </c>
      <c r="Z372">
        <v>1</v>
      </c>
      <c r="AJ372">
        <v>1</v>
      </c>
    </row>
    <row r="373" spans="1:38">
      <c r="A373" s="1" t="str">
        <f>CONCATENATE("V",ROW(Tabla1[[#This Row],[Year]])-1)</f>
        <v>V372</v>
      </c>
      <c r="B373">
        <v>1913</v>
      </c>
      <c r="C373">
        <v>12</v>
      </c>
      <c r="D373">
        <v>6</v>
      </c>
      <c r="E3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1913/12/6</v>
      </c>
      <c r="H373" t="s">
        <v>88</v>
      </c>
      <c r="I373" t="s">
        <v>89</v>
      </c>
      <c r="J373" t="s">
        <v>90</v>
      </c>
      <c r="K373">
        <v>-16.25</v>
      </c>
      <c r="L373">
        <v>168.12</v>
      </c>
      <c r="M373">
        <v>1334</v>
      </c>
      <c r="N373" t="s">
        <v>87</v>
      </c>
      <c r="O373" t="s">
        <v>45</v>
      </c>
      <c r="P373" t="s">
        <v>46</v>
      </c>
      <c r="Q373">
        <v>3</v>
      </c>
      <c r="R373" t="s">
        <v>115</v>
      </c>
      <c r="S373">
        <v>21</v>
      </c>
      <c r="T373">
        <v>1</v>
      </c>
      <c r="Z373">
        <v>3</v>
      </c>
      <c r="AC373">
        <v>21</v>
      </c>
      <c r="AD373">
        <v>1</v>
      </c>
      <c r="AJ373">
        <v>3</v>
      </c>
    </row>
    <row r="374" spans="1:38">
      <c r="A374" s="1" t="str">
        <f>CONCATENATE("V",ROW(Tabla1[[#This Row],[Year]])-1)</f>
        <v>V373</v>
      </c>
      <c r="B374">
        <v>1914</v>
      </c>
      <c r="C374">
        <v>1</v>
      </c>
      <c r="D374">
        <v>12</v>
      </c>
      <c r="E37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1914/1/12</v>
      </c>
      <c r="F374" t="s">
        <v>3</v>
      </c>
      <c r="G374" t="s">
        <v>4</v>
      </c>
      <c r="H374" t="s">
        <v>116</v>
      </c>
      <c r="I374" t="s">
        <v>117</v>
      </c>
      <c r="J374" t="s">
        <v>44</v>
      </c>
      <c r="K374">
        <v>31.58</v>
      </c>
      <c r="L374">
        <v>130.66999999999999</v>
      </c>
      <c r="M374">
        <v>1117</v>
      </c>
      <c r="N374" t="s">
        <v>57</v>
      </c>
      <c r="O374" t="s">
        <v>45</v>
      </c>
      <c r="P374" t="s">
        <v>46</v>
      </c>
      <c r="Q374">
        <v>4</v>
      </c>
      <c r="R374" t="s">
        <v>373</v>
      </c>
      <c r="S374">
        <v>28</v>
      </c>
      <c r="T374">
        <v>1</v>
      </c>
      <c r="X374">
        <v>3</v>
      </c>
      <c r="Y374">
        <v>0.04</v>
      </c>
      <c r="Z374">
        <v>1</v>
      </c>
      <c r="AA374">
        <v>2148</v>
      </c>
      <c r="AB374">
        <v>3</v>
      </c>
      <c r="AC374">
        <v>63</v>
      </c>
      <c r="AD374">
        <v>2</v>
      </c>
      <c r="AG374">
        <v>112</v>
      </c>
      <c r="AH374">
        <v>3</v>
      </c>
      <c r="AI374">
        <v>19</v>
      </c>
      <c r="AJ374">
        <v>3</v>
      </c>
      <c r="AK374">
        <v>2268</v>
      </c>
      <c r="AL374">
        <v>3</v>
      </c>
    </row>
    <row r="375" spans="1:38">
      <c r="A375" s="1" t="str">
        <f>CONCATENATE("V",ROW(Tabla1[[#This Row],[Year]])-1)</f>
        <v>V374</v>
      </c>
      <c r="B375">
        <v>1914</v>
      </c>
      <c r="C375">
        <v>1</v>
      </c>
      <c r="D375">
        <v>18</v>
      </c>
      <c r="E37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1914/1/18</v>
      </c>
      <c r="H375" t="s">
        <v>50</v>
      </c>
      <c r="I375" t="s">
        <v>51</v>
      </c>
      <c r="J375" t="s">
        <v>52</v>
      </c>
      <c r="K375">
        <v>-5.58</v>
      </c>
      <c r="L375">
        <v>150.52000000000001</v>
      </c>
      <c r="M375">
        <v>742</v>
      </c>
      <c r="N375" t="s">
        <v>39</v>
      </c>
      <c r="O375" t="s">
        <v>45</v>
      </c>
      <c r="P375" t="s">
        <v>53</v>
      </c>
      <c r="Q375">
        <v>3</v>
      </c>
      <c r="R375" t="s">
        <v>144</v>
      </c>
      <c r="T375">
        <v>1</v>
      </c>
      <c r="AD375">
        <v>1</v>
      </c>
    </row>
    <row r="376" spans="1:38">
      <c r="A376" s="1" t="str">
        <f>CONCATENATE("V",ROW(Tabla1[[#This Row],[Year]])-1)</f>
        <v>V375</v>
      </c>
      <c r="B376">
        <v>1914</v>
      </c>
      <c r="C376">
        <v>9</v>
      </c>
      <c r="D376">
        <v>10</v>
      </c>
      <c r="E37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1914/9/10</v>
      </c>
      <c r="H376" t="s">
        <v>374</v>
      </c>
      <c r="I376" t="s">
        <v>38</v>
      </c>
      <c r="J376" t="s">
        <v>38</v>
      </c>
      <c r="K376">
        <v>-37.520000000000003</v>
      </c>
      <c r="L376">
        <v>177.18</v>
      </c>
      <c r="M376">
        <v>321</v>
      </c>
      <c r="N376" t="s">
        <v>57</v>
      </c>
      <c r="O376" t="s">
        <v>45</v>
      </c>
      <c r="P376" t="s">
        <v>46</v>
      </c>
      <c r="R376" t="s">
        <v>163</v>
      </c>
      <c r="S376">
        <v>11</v>
      </c>
      <c r="T376">
        <v>1</v>
      </c>
      <c r="AC376">
        <v>11</v>
      </c>
      <c r="AD376">
        <v>1</v>
      </c>
    </row>
    <row r="377" spans="1:38">
      <c r="A377" s="1" t="str">
        <f>CONCATENATE("V",ROW(Tabla1[[#This Row],[Year]])-1)</f>
        <v>V376</v>
      </c>
      <c r="B377">
        <v>1916</v>
      </c>
      <c r="C377">
        <v>3</v>
      </c>
      <c r="D377">
        <v>3</v>
      </c>
      <c r="E37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1916/3/3</v>
      </c>
      <c r="H377" t="s">
        <v>334</v>
      </c>
      <c r="I377" t="s">
        <v>140</v>
      </c>
      <c r="J377" t="s">
        <v>140</v>
      </c>
      <c r="K377">
        <v>-1.4670000000000001</v>
      </c>
      <c r="L377">
        <v>-78.441999999999993</v>
      </c>
      <c r="M377">
        <v>5023</v>
      </c>
      <c r="N377" t="s">
        <v>57</v>
      </c>
      <c r="O377" t="s">
        <v>45</v>
      </c>
      <c r="P377" t="s">
        <v>46</v>
      </c>
      <c r="Q377">
        <v>4</v>
      </c>
    </row>
    <row r="378" spans="1:38">
      <c r="A378" s="1" t="str">
        <f>CONCATENATE("V",ROW(Tabla1[[#This Row],[Year]])-1)</f>
        <v>V377</v>
      </c>
      <c r="B378">
        <v>1916</v>
      </c>
      <c r="C378">
        <v>7</v>
      </c>
      <c r="D378">
        <v>3</v>
      </c>
      <c r="E37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1916/7/3</v>
      </c>
      <c r="F378" t="s">
        <v>3</v>
      </c>
      <c r="H378" t="s">
        <v>326</v>
      </c>
      <c r="I378" t="s">
        <v>83</v>
      </c>
      <c r="J378" t="s">
        <v>83</v>
      </c>
      <c r="K378">
        <v>38.789000000000001</v>
      </c>
      <c r="L378">
        <v>15.212999999999999</v>
      </c>
      <c r="M378">
        <v>926</v>
      </c>
      <c r="N378" t="s">
        <v>57</v>
      </c>
      <c r="O378" t="s">
        <v>45</v>
      </c>
      <c r="P378" t="s">
        <v>46</v>
      </c>
      <c r="Q378">
        <v>3</v>
      </c>
      <c r="AJ378">
        <v>1</v>
      </c>
    </row>
    <row r="379" spans="1:38">
      <c r="A379" s="1" t="str">
        <f>CONCATENATE("V",ROW(Tabla1[[#This Row],[Year]])-1)</f>
        <v>V378</v>
      </c>
      <c r="B379">
        <v>1917</v>
      </c>
      <c r="C379">
        <v>1</v>
      </c>
      <c r="D379">
        <v>1</v>
      </c>
      <c r="E37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1917/1/1</v>
      </c>
      <c r="H379" t="s">
        <v>375</v>
      </c>
      <c r="I379" t="s">
        <v>251</v>
      </c>
      <c r="J379" t="s">
        <v>252</v>
      </c>
      <c r="K379">
        <v>-2.7509999999999999</v>
      </c>
      <c r="L379">
        <v>35.902000000000001</v>
      </c>
      <c r="M379">
        <v>2890</v>
      </c>
      <c r="N379" t="s">
        <v>57</v>
      </c>
      <c r="O379" t="s">
        <v>45</v>
      </c>
      <c r="P379" t="s">
        <v>46</v>
      </c>
      <c r="Q379">
        <v>3</v>
      </c>
      <c r="Z379">
        <v>1</v>
      </c>
      <c r="AJ379">
        <v>1</v>
      </c>
    </row>
    <row r="380" spans="1:38">
      <c r="A380" s="1" t="str">
        <f>CONCATENATE("V",ROW(Tabla1[[#This Row],[Year]])-1)</f>
        <v>V379</v>
      </c>
      <c r="B380">
        <v>1917</v>
      </c>
      <c r="C380">
        <v>4</v>
      </c>
      <c r="D380">
        <v>1</v>
      </c>
      <c r="E38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1917/4/1</v>
      </c>
      <c r="H380" t="s">
        <v>335</v>
      </c>
      <c r="I380" t="s">
        <v>38</v>
      </c>
      <c r="J380" t="s">
        <v>38</v>
      </c>
      <c r="K380">
        <v>-38.119999999999997</v>
      </c>
      <c r="L380">
        <v>176.5</v>
      </c>
      <c r="M380">
        <v>1111</v>
      </c>
      <c r="N380" t="s">
        <v>103</v>
      </c>
      <c r="O380" t="s">
        <v>45</v>
      </c>
      <c r="P380" t="s">
        <v>46</v>
      </c>
      <c r="Q380">
        <v>1</v>
      </c>
      <c r="R380" t="s">
        <v>115</v>
      </c>
      <c r="S380">
        <v>2</v>
      </c>
      <c r="T380">
        <v>1</v>
      </c>
      <c r="W380">
        <v>3</v>
      </c>
      <c r="X380">
        <v>1</v>
      </c>
      <c r="AC380">
        <v>2</v>
      </c>
      <c r="AD380">
        <v>1</v>
      </c>
      <c r="AG380">
        <v>3</v>
      </c>
      <c r="AH380">
        <v>1</v>
      </c>
    </row>
    <row r="381" spans="1:38">
      <c r="A381" s="1" t="str">
        <f>CONCATENATE("V",ROW(Tabla1[[#This Row],[Year]])-1)</f>
        <v>V380</v>
      </c>
      <c r="B381">
        <v>1917</v>
      </c>
      <c r="C381">
        <v>4</v>
      </c>
      <c r="E38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81" t="s">
        <v>343</v>
      </c>
      <c r="I381" t="s">
        <v>344</v>
      </c>
      <c r="J381" t="s">
        <v>280</v>
      </c>
      <c r="K381">
        <v>-41.326000000000001</v>
      </c>
      <c r="L381">
        <v>-72.614000000000004</v>
      </c>
      <c r="M381">
        <v>2003</v>
      </c>
      <c r="N381" t="s">
        <v>57</v>
      </c>
      <c r="O381" t="s">
        <v>45</v>
      </c>
      <c r="P381" t="s">
        <v>53</v>
      </c>
      <c r="Q381">
        <v>3</v>
      </c>
    </row>
    <row r="382" spans="1:38">
      <c r="A382" s="1" t="str">
        <f>CONCATENATE("V",ROW(Tabla1[[#This Row],[Year]])-1)</f>
        <v>V381</v>
      </c>
      <c r="B382">
        <v>1917</v>
      </c>
      <c r="C382">
        <v>6</v>
      </c>
      <c r="D382">
        <v>7</v>
      </c>
      <c r="E38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1917/6/7</v>
      </c>
      <c r="G382" t="s">
        <v>4</v>
      </c>
      <c r="H382" t="s">
        <v>110</v>
      </c>
      <c r="I382" t="s">
        <v>107</v>
      </c>
      <c r="J382" t="s">
        <v>107</v>
      </c>
      <c r="K382">
        <v>13.736000000000001</v>
      </c>
      <c r="L382">
        <v>-89.286000000000001</v>
      </c>
      <c r="M382">
        <v>1893</v>
      </c>
      <c r="N382" t="s">
        <v>57</v>
      </c>
      <c r="O382" t="s">
        <v>45</v>
      </c>
      <c r="P382" t="s">
        <v>53</v>
      </c>
      <c r="Q382">
        <v>3</v>
      </c>
      <c r="R382" t="s">
        <v>376</v>
      </c>
      <c r="S382">
        <v>325</v>
      </c>
      <c r="T382">
        <v>3</v>
      </c>
      <c r="AC382">
        <v>325</v>
      </c>
      <c r="AD382">
        <v>3</v>
      </c>
    </row>
    <row r="383" spans="1:38">
      <c r="A383" s="1" t="str">
        <f>CONCATENATE("V",ROW(Tabla1[[#This Row],[Year]])-1)</f>
        <v>V382</v>
      </c>
      <c r="B383">
        <v>1918</v>
      </c>
      <c r="C383">
        <v>7</v>
      </c>
      <c r="D383">
        <v>18</v>
      </c>
      <c r="E38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1918/7/18</v>
      </c>
      <c r="F383" t="s">
        <v>3</v>
      </c>
      <c r="H383" t="s">
        <v>339</v>
      </c>
      <c r="I383" t="s">
        <v>223</v>
      </c>
      <c r="J383" t="s">
        <v>105</v>
      </c>
      <c r="K383">
        <v>3.1379999999999999</v>
      </c>
      <c r="L383">
        <v>125.491</v>
      </c>
      <c r="M383">
        <v>-5</v>
      </c>
      <c r="N383" t="s">
        <v>281</v>
      </c>
      <c r="O383" t="s">
        <v>45</v>
      </c>
      <c r="P383" t="s">
        <v>53</v>
      </c>
      <c r="Q383">
        <v>3</v>
      </c>
    </row>
    <row r="384" spans="1:38">
      <c r="A384" s="1" t="str">
        <f>CONCATENATE("V",ROW(Tabla1[[#This Row],[Year]])-1)</f>
        <v>V383</v>
      </c>
      <c r="B384">
        <v>1918</v>
      </c>
      <c r="C384">
        <v>10</v>
      </c>
      <c r="D384">
        <v>12</v>
      </c>
      <c r="E38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1918/10/12</v>
      </c>
      <c r="H384" t="s">
        <v>120</v>
      </c>
      <c r="I384" t="s">
        <v>121</v>
      </c>
      <c r="J384" t="s">
        <v>122</v>
      </c>
      <c r="K384">
        <v>63.63</v>
      </c>
      <c r="L384">
        <v>-19.05</v>
      </c>
      <c r="M384">
        <v>1512</v>
      </c>
      <c r="N384" t="s">
        <v>123</v>
      </c>
      <c r="O384" t="s">
        <v>45</v>
      </c>
      <c r="P384" t="s">
        <v>53</v>
      </c>
      <c r="Q384">
        <v>4</v>
      </c>
      <c r="Z384">
        <v>1</v>
      </c>
      <c r="AJ384">
        <v>1</v>
      </c>
    </row>
    <row r="385" spans="1:38">
      <c r="A385" s="1" t="str">
        <f>CONCATENATE("V",ROW(Tabla1[[#This Row],[Year]])-1)</f>
        <v>V384</v>
      </c>
      <c r="B385">
        <v>1919</v>
      </c>
      <c r="C385">
        <v>2</v>
      </c>
      <c r="D385">
        <v>19</v>
      </c>
      <c r="E38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1919/2/19</v>
      </c>
      <c r="H385" t="s">
        <v>377</v>
      </c>
      <c r="I385" t="s">
        <v>125</v>
      </c>
      <c r="J385" t="s">
        <v>125</v>
      </c>
      <c r="K385">
        <v>19.023</v>
      </c>
      <c r="L385">
        <v>-98.622</v>
      </c>
      <c r="M385">
        <v>5426</v>
      </c>
      <c r="N385" t="s">
        <v>57</v>
      </c>
      <c r="O385" t="s">
        <v>45</v>
      </c>
      <c r="P385" t="s">
        <v>46</v>
      </c>
      <c r="Q385">
        <v>1</v>
      </c>
      <c r="R385" t="s">
        <v>163</v>
      </c>
      <c r="T385">
        <v>2</v>
      </c>
    </row>
    <row r="386" spans="1:38">
      <c r="A386" s="1" t="str">
        <f>CONCATENATE("V",ROW(Tabla1[[#This Row],[Year]])-1)</f>
        <v>V385</v>
      </c>
      <c r="B386">
        <v>1919</v>
      </c>
      <c r="C386">
        <v>4</v>
      </c>
      <c r="D386">
        <v>3</v>
      </c>
      <c r="E38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1919/4/3</v>
      </c>
      <c r="F386" t="s">
        <v>3</v>
      </c>
      <c r="H386" t="s">
        <v>339</v>
      </c>
      <c r="I386" t="s">
        <v>223</v>
      </c>
      <c r="J386" t="s">
        <v>105</v>
      </c>
      <c r="K386">
        <v>3.1379999999999999</v>
      </c>
      <c r="L386">
        <v>125.491</v>
      </c>
      <c r="M386">
        <v>-5</v>
      </c>
      <c r="N386" t="s">
        <v>281</v>
      </c>
      <c r="O386" t="s">
        <v>45</v>
      </c>
      <c r="P386" t="s">
        <v>53</v>
      </c>
      <c r="Z386">
        <v>1</v>
      </c>
      <c r="AJ386">
        <v>1</v>
      </c>
    </row>
    <row r="387" spans="1:38">
      <c r="A387" s="1" t="str">
        <f>CONCATENATE("V",ROW(Tabla1[[#This Row],[Year]])-1)</f>
        <v>V386</v>
      </c>
      <c r="B387">
        <v>1919</v>
      </c>
      <c r="C387">
        <v>5</v>
      </c>
      <c r="D387">
        <v>19</v>
      </c>
      <c r="E38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1919/5/19</v>
      </c>
      <c r="H387" t="s">
        <v>142</v>
      </c>
      <c r="I387" t="s">
        <v>143</v>
      </c>
      <c r="J387" t="s">
        <v>105</v>
      </c>
      <c r="K387">
        <v>-7.93</v>
      </c>
      <c r="L387">
        <v>112.30800000000001</v>
      </c>
      <c r="M387">
        <v>1731</v>
      </c>
      <c r="N387" t="s">
        <v>57</v>
      </c>
      <c r="O387" t="s">
        <v>45</v>
      </c>
      <c r="P387" t="s">
        <v>46</v>
      </c>
      <c r="Q387">
        <v>4</v>
      </c>
      <c r="R387" t="s">
        <v>174</v>
      </c>
      <c r="S387">
        <v>5110</v>
      </c>
      <c r="T387">
        <v>4</v>
      </c>
      <c r="AA387">
        <v>9000</v>
      </c>
      <c r="AB387">
        <v>3</v>
      </c>
      <c r="AC387">
        <v>5110</v>
      </c>
      <c r="AD387">
        <v>4</v>
      </c>
      <c r="AK387">
        <v>9000</v>
      </c>
      <c r="AL387">
        <v>3</v>
      </c>
    </row>
    <row r="388" spans="1:38">
      <c r="A388" s="1" t="str">
        <f>CONCATENATE("V",ROW(Tabla1[[#This Row],[Year]])-1)</f>
        <v>V387</v>
      </c>
      <c r="B388">
        <v>1919</v>
      </c>
      <c r="C388">
        <v>5</v>
      </c>
      <c r="D388">
        <v>22</v>
      </c>
      <c r="E38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1919/5/22</v>
      </c>
      <c r="F388" t="s">
        <v>3</v>
      </c>
      <c r="H388" t="s">
        <v>326</v>
      </c>
      <c r="I388" t="s">
        <v>83</v>
      </c>
      <c r="J388" t="s">
        <v>83</v>
      </c>
      <c r="K388">
        <v>38.789000000000001</v>
      </c>
      <c r="L388">
        <v>15.212999999999999</v>
      </c>
      <c r="M388">
        <v>926</v>
      </c>
      <c r="N388" t="s">
        <v>57</v>
      </c>
      <c r="O388" t="s">
        <v>45</v>
      </c>
      <c r="P388" t="s">
        <v>46</v>
      </c>
      <c r="Q388">
        <v>3</v>
      </c>
      <c r="R388" t="s">
        <v>115</v>
      </c>
      <c r="S388">
        <v>4</v>
      </c>
      <c r="T388">
        <v>1</v>
      </c>
      <c r="X388">
        <v>3</v>
      </c>
      <c r="AA388">
        <v>10</v>
      </c>
      <c r="AB388">
        <v>1</v>
      </c>
      <c r="AC388">
        <v>4</v>
      </c>
      <c r="AD388">
        <v>1</v>
      </c>
      <c r="AH388">
        <v>3</v>
      </c>
      <c r="AK388">
        <v>10</v>
      </c>
      <c r="AL388">
        <v>1</v>
      </c>
    </row>
    <row r="389" spans="1:38">
      <c r="A389" s="1" t="str">
        <f>CONCATENATE("V",ROW(Tabla1[[#This Row],[Year]])-1)</f>
        <v>V388</v>
      </c>
      <c r="B389">
        <v>1919</v>
      </c>
      <c r="C389">
        <v>9</v>
      </c>
      <c r="D389">
        <v>29</v>
      </c>
      <c r="E38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1919/9/29</v>
      </c>
      <c r="F389" t="s">
        <v>3</v>
      </c>
      <c r="H389" t="s">
        <v>313</v>
      </c>
      <c r="I389" t="s">
        <v>247</v>
      </c>
      <c r="J389" t="s">
        <v>64</v>
      </c>
      <c r="K389">
        <v>19.475000000000001</v>
      </c>
      <c r="L389">
        <v>-155.608</v>
      </c>
      <c r="M389">
        <v>4170</v>
      </c>
      <c r="N389" t="s">
        <v>73</v>
      </c>
      <c r="O389" t="s">
        <v>45</v>
      </c>
      <c r="P389" t="s">
        <v>46</v>
      </c>
      <c r="Q389">
        <v>0</v>
      </c>
    </row>
    <row r="390" spans="1:38">
      <c r="A390" s="1" t="str">
        <f>CONCATENATE("V",ROW(Tabla1[[#This Row],[Year]])-1)</f>
        <v>V389</v>
      </c>
      <c r="B390">
        <v>1920</v>
      </c>
      <c r="C390">
        <v>7</v>
      </c>
      <c r="D390">
        <v>25</v>
      </c>
      <c r="E39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1920/7/25</v>
      </c>
      <c r="H390" t="s">
        <v>170</v>
      </c>
      <c r="I390" t="s">
        <v>143</v>
      </c>
      <c r="J390" t="s">
        <v>105</v>
      </c>
      <c r="K390">
        <v>-7.5419999999999998</v>
      </c>
      <c r="L390">
        <v>110.44199999999999</v>
      </c>
      <c r="M390">
        <v>2947</v>
      </c>
      <c r="N390" t="s">
        <v>57</v>
      </c>
      <c r="O390" t="s">
        <v>45</v>
      </c>
      <c r="P390" t="s">
        <v>46</v>
      </c>
      <c r="Q390">
        <v>3</v>
      </c>
      <c r="R390" t="s">
        <v>47</v>
      </c>
      <c r="S390">
        <v>33</v>
      </c>
      <c r="T390">
        <v>1</v>
      </c>
      <c r="AC390">
        <v>33</v>
      </c>
      <c r="AD390">
        <v>1</v>
      </c>
    </row>
    <row r="391" spans="1:38">
      <c r="A391" s="1" t="str">
        <f>CONCATENATE("V",ROW(Tabla1[[#This Row],[Year]])-1)</f>
        <v>V390</v>
      </c>
      <c r="B391">
        <v>1920</v>
      </c>
      <c r="C391">
        <v>10</v>
      </c>
      <c r="D391">
        <v>29</v>
      </c>
      <c r="E39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1920/10/29</v>
      </c>
      <c r="H391" t="s">
        <v>378</v>
      </c>
      <c r="I391" t="s">
        <v>107</v>
      </c>
      <c r="J391" t="s">
        <v>107</v>
      </c>
      <c r="K391">
        <v>13.813000000000001</v>
      </c>
      <c r="L391">
        <v>-89.632999999999996</v>
      </c>
      <c r="M391">
        <v>1950</v>
      </c>
      <c r="N391" t="s">
        <v>57</v>
      </c>
      <c r="O391" t="s">
        <v>45</v>
      </c>
      <c r="P391" t="s">
        <v>46</v>
      </c>
      <c r="Q391">
        <v>3</v>
      </c>
      <c r="R391" t="s">
        <v>47</v>
      </c>
      <c r="T391">
        <v>1</v>
      </c>
      <c r="AD391">
        <v>1</v>
      </c>
    </row>
    <row r="392" spans="1:38">
      <c r="A392" s="1" t="str">
        <f>CONCATENATE("V",ROW(Tabla1[[#This Row],[Year]])-1)</f>
        <v>V391</v>
      </c>
      <c r="B392">
        <v>1923</v>
      </c>
      <c r="C392">
        <v>3</v>
      </c>
      <c r="D392">
        <v>11</v>
      </c>
      <c r="E39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1923/3/11</v>
      </c>
      <c r="H392" t="s">
        <v>234</v>
      </c>
      <c r="I392" t="s">
        <v>143</v>
      </c>
      <c r="J392" t="s">
        <v>105</v>
      </c>
      <c r="K392">
        <v>-7.32</v>
      </c>
      <c r="L392">
        <v>107.73</v>
      </c>
      <c r="M392">
        <v>2665</v>
      </c>
      <c r="N392" t="s">
        <v>57</v>
      </c>
      <c r="O392" t="s">
        <v>45</v>
      </c>
      <c r="P392" t="s">
        <v>53</v>
      </c>
      <c r="Q392">
        <v>1</v>
      </c>
      <c r="R392" t="s">
        <v>213</v>
      </c>
      <c r="S392">
        <v>1</v>
      </c>
      <c r="T392">
        <v>1</v>
      </c>
      <c r="AC392">
        <v>1</v>
      </c>
      <c r="AD392">
        <v>1</v>
      </c>
    </row>
    <row r="393" spans="1:38">
      <c r="A393" s="1" t="str">
        <f>CONCATENATE("V",ROW(Tabla1[[#This Row],[Year]])-1)</f>
        <v>V392</v>
      </c>
      <c r="B393">
        <v>1923</v>
      </c>
      <c r="C393">
        <v>7</v>
      </c>
      <c r="D393">
        <v>1</v>
      </c>
      <c r="E39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1923/7/1</v>
      </c>
      <c r="H393" t="s">
        <v>161</v>
      </c>
      <c r="I393" t="s">
        <v>117</v>
      </c>
      <c r="J393" t="s">
        <v>44</v>
      </c>
      <c r="K393">
        <v>31.93</v>
      </c>
      <c r="L393">
        <v>130.87</v>
      </c>
      <c r="M393">
        <v>1700</v>
      </c>
      <c r="N393" t="s">
        <v>73</v>
      </c>
      <c r="O393" t="s">
        <v>45</v>
      </c>
      <c r="P393" t="s">
        <v>46</v>
      </c>
      <c r="Q393">
        <v>2</v>
      </c>
      <c r="S393">
        <v>1</v>
      </c>
      <c r="T393">
        <v>1</v>
      </c>
      <c r="AC393">
        <v>1</v>
      </c>
      <c r="AD393">
        <v>1</v>
      </c>
    </row>
    <row r="394" spans="1:38">
      <c r="A394" s="1" t="str">
        <f>CONCATENATE("V",ROW(Tabla1[[#This Row],[Year]])-1)</f>
        <v>V393</v>
      </c>
      <c r="B394">
        <v>1924</v>
      </c>
      <c r="C394">
        <v>5</v>
      </c>
      <c r="D394">
        <v>10</v>
      </c>
      <c r="E39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1924/5/10</v>
      </c>
      <c r="H394" t="s">
        <v>246</v>
      </c>
      <c r="I394" t="s">
        <v>247</v>
      </c>
      <c r="J394" t="s">
        <v>64</v>
      </c>
      <c r="K394">
        <v>19.425000000000001</v>
      </c>
      <c r="L394">
        <v>-155.292</v>
      </c>
      <c r="M394">
        <v>1222</v>
      </c>
      <c r="N394" t="s">
        <v>73</v>
      </c>
      <c r="O394" t="s">
        <v>45</v>
      </c>
      <c r="P394" t="s">
        <v>46</v>
      </c>
      <c r="Q394">
        <v>2</v>
      </c>
      <c r="R394" t="s">
        <v>115</v>
      </c>
      <c r="S394">
        <v>1</v>
      </c>
      <c r="T394">
        <v>1</v>
      </c>
      <c r="AC394">
        <v>1</v>
      </c>
      <c r="AD394">
        <v>1</v>
      </c>
    </row>
    <row r="395" spans="1:38">
      <c r="A395" s="1" t="str">
        <f>CONCATENATE("V",ROW(Tabla1[[#This Row],[Year]])-1)</f>
        <v>V394</v>
      </c>
      <c r="B395">
        <v>1926</v>
      </c>
      <c r="C395">
        <v>5</v>
      </c>
      <c r="D395">
        <v>24</v>
      </c>
      <c r="E39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1926/5/24</v>
      </c>
      <c r="H395" t="s">
        <v>379</v>
      </c>
      <c r="I395" t="s">
        <v>196</v>
      </c>
      <c r="J395" t="s">
        <v>44</v>
      </c>
      <c r="K395">
        <v>43.42</v>
      </c>
      <c r="L395">
        <v>142.68</v>
      </c>
      <c r="M395">
        <v>2077</v>
      </c>
      <c r="N395" t="s">
        <v>57</v>
      </c>
      <c r="O395" t="s">
        <v>45</v>
      </c>
      <c r="P395" t="s">
        <v>46</v>
      </c>
      <c r="Q395">
        <v>3</v>
      </c>
      <c r="R395" t="s">
        <v>192</v>
      </c>
      <c r="S395">
        <v>146</v>
      </c>
      <c r="T395">
        <v>3</v>
      </c>
      <c r="W395">
        <v>207</v>
      </c>
      <c r="X395">
        <v>3</v>
      </c>
      <c r="AA395">
        <v>5080</v>
      </c>
      <c r="AB395">
        <v>3</v>
      </c>
      <c r="AC395">
        <v>146</v>
      </c>
      <c r="AD395">
        <v>3</v>
      </c>
      <c r="AG395">
        <v>207</v>
      </c>
      <c r="AH395">
        <v>3</v>
      </c>
      <c r="AK395">
        <v>5080</v>
      </c>
      <c r="AL395">
        <v>3</v>
      </c>
    </row>
    <row r="396" spans="1:38">
      <c r="A396" s="1" t="str">
        <f>CONCATENATE("V",ROW(Tabla1[[#This Row],[Year]])-1)</f>
        <v>V395</v>
      </c>
      <c r="B396">
        <v>1927</v>
      </c>
      <c r="C396">
        <v>8</v>
      </c>
      <c r="D396">
        <v>7</v>
      </c>
      <c r="E39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1927/8/7</v>
      </c>
      <c r="F396" t="s">
        <v>3</v>
      </c>
      <c r="H396" t="s">
        <v>380</v>
      </c>
      <c r="I396" t="s">
        <v>262</v>
      </c>
      <c r="J396" t="s">
        <v>105</v>
      </c>
      <c r="K396">
        <v>-8.32</v>
      </c>
      <c r="L396">
        <v>121.708</v>
      </c>
      <c r="M396">
        <v>875</v>
      </c>
      <c r="N396" t="s">
        <v>57</v>
      </c>
      <c r="O396" t="s">
        <v>45</v>
      </c>
      <c r="P396" t="s">
        <v>46</v>
      </c>
    </row>
    <row r="397" spans="1:38">
      <c r="A397" s="1" t="str">
        <f>CONCATENATE("V",ROW(Tabla1[[#This Row],[Year]])-1)</f>
        <v>V396</v>
      </c>
      <c r="B397">
        <v>1927</v>
      </c>
      <c r="C397">
        <v>9</v>
      </c>
      <c r="D397">
        <v>5</v>
      </c>
      <c r="E39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1927/9/5</v>
      </c>
      <c r="H397" t="s">
        <v>381</v>
      </c>
      <c r="I397" t="s">
        <v>147</v>
      </c>
      <c r="J397" t="s">
        <v>122</v>
      </c>
      <c r="K397">
        <v>64.27</v>
      </c>
      <c r="L397">
        <v>-16.649999999999999</v>
      </c>
      <c r="M397">
        <v>1760</v>
      </c>
      <c r="N397" t="s">
        <v>57</v>
      </c>
      <c r="O397" t="s">
        <v>45</v>
      </c>
      <c r="P397" t="s">
        <v>53</v>
      </c>
      <c r="Q397">
        <v>1</v>
      </c>
      <c r="R397" t="s">
        <v>174</v>
      </c>
      <c r="S397">
        <v>1</v>
      </c>
      <c r="T397">
        <v>1</v>
      </c>
      <c r="AC397">
        <v>1</v>
      </c>
      <c r="AD397">
        <v>1</v>
      </c>
    </row>
    <row r="398" spans="1:38">
      <c r="A398" s="1" t="str">
        <f>CONCATENATE("V",ROW(Tabla1[[#This Row],[Year]])-1)</f>
        <v>V397</v>
      </c>
      <c r="B398">
        <v>1928</v>
      </c>
      <c r="C398">
        <v>1</v>
      </c>
      <c r="D398">
        <v>23</v>
      </c>
      <c r="E39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1928/1/23</v>
      </c>
      <c r="H398" t="s">
        <v>71</v>
      </c>
      <c r="I398" t="s">
        <v>72</v>
      </c>
      <c r="J398" t="s">
        <v>72</v>
      </c>
      <c r="K398">
        <v>36.404000000000003</v>
      </c>
      <c r="L398">
        <v>25.396000000000001</v>
      </c>
      <c r="M398">
        <v>329</v>
      </c>
      <c r="N398" t="s">
        <v>73</v>
      </c>
      <c r="O398" t="s">
        <v>45</v>
      </c>
      <c r="P398" t="s">
        <v>53</v>
      </c>
      <c r="Q398">
        <v>2</v>
      </c>
      <c r="R398" t="s">
        <v>181</v>
      </c>
      <c r="S398">
        <v>48</v>
      </c>
      <c r="T398">
        <v>1</v>
      </c>
      <c r="AC398">
        <v>48</v>
      </c>
      <c r="AD398">
        <v>1</v>
      </c>
    </row>
    <row r="399" spans="1:38">
      <c r="A399" s="1" t="str">
        <f>CONCATENATE("V",ROW(Tabla1[[#This Row],[Year]])-1)</f>
        <v>V398</v>
      </c>
      <c r="B399">
        <v>1928</v>
      </c>
      <c r="C399">
        <v>1</v>
      </c>
      <c r="E39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399" t="s">
        <v>233</v>
      </c>
      <c r="I399" t="s">
        <v>55</v>
      </c>
      <c r="J399" t="s">
        <v>56</v>
      </c>
      <c r="K399">
        <v>13.257</v>
      </c>
      <c r="L399">
        <v>123.685</v>
      </c>
      <c r="M399">
        <v>2462</v>
      </c>
      <c r="N399" t="s">
        <v>57</v>
      </c>
      <c r="O399" t="s">
        <v>45</v>
      </c>
      <c r="P399" t="s">
        <v>46</v>
      </c>
      <c r="Q399">
        <v>3</v>
      </c>
      <c r="R399" t="s">
        <v>47</v>
      </c>
      <c r="T399">
        <v>1</v>
      </c>
      <c r="AD399">
        <v>1</v>
      </c>
    </row>
    <row r="400" spans="1:38">
      <c r="A400" s="1" t="str">
        <f>CONCATENATE("V",ROW(Tabla1[[#This Row],[Year]])-1)</f>
        <v>V399</v>
      </c>
      <c r="B400">
        <v>1928</v>
      </c>
      <c r="C400">
        <v>3</v>
      </c>
      <c r="D400">
        <v>28</v>
      </c>
      <c r="E40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1928/3/28</v>
      </c>
      <c r="F400" t="s">
        <v>3</v>
      </c>
      <c r="H400" t="s">
        <v>104</v>
      </c>
      <c r="I400" t="s">
        <v>105</v>
      </c>
      <c r="J400" t="s">
        <v>105</v>
      </c>
      <c r="K400">
        <v>-6.1020000000000003</v>
      </c>
      <c r="L400">
        <v>105.423</v>
      </c>
      <c r="M400">
        <v>813</v>
      </c>
      <c r="N400" t="s">
        <v>39</v>
      </c>
      <c r="O400" t="s">
        <v>45</v>
      </c>
      <c r="P400" t="s">
        <v>46</v>
      </c>
    </row>
    <row r="401" spans="1:38">
      <c r="A401" s="1" t="str">
        <f>CONCATENATE("V",ROW(Tabla1[[#This Row],[Year]])-1)</f>
        <v>V400</v>
      </c>
      <c r="B401">
        <v>1928</v>
      </c>
      <c r="C401">
        <v>5</v>
      </c>
      <c r="D401">
        <v>13</v>
      </c>
      <c r="E40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1928/5/13</v>
      </c>
      <c r="H401" t="s">
        <v>244</v>
      </c>
      <c r="I401" t="s">
        <v>143</v>
      </c>
      <c r="J401" t="s">
        <v>105</v>
      </c>
      <c r="K401">
        <v>-7.2</v>
      </c>
      <c r="L401">
        <v>109.92</v>
      </c>
      <c r="M401">
        <v>2565</v>
      </c>
      <c r="N401" t="s">
        <v>61</v>
      </c>
      <c r="O401" t="s">
        <v>45</v>
      </c>
      <c r="P401" t="s">
        <v>46</v>
      </c>
      <c r="Q401">
        <v>2</v>
      </c>
      <c r="R401" t="s">
        <v>115</v>
      </c>
      <c r="S401">
        <v>40</v>
      </c>
      <c r="T401">
        <v>1</v>
      </c>
      <c r="AC401">
        <v>40</v>
      </c>
      <c r="AD401">
        <v>1</v>
      </c>
    </row>
    <row r="402" spans="1:38">
      <c r="A402" s="1" t="str">
        <f>CONCATENATE("V",ROW(Tabla1[[#This Row],[Year]])-1)</f>
        <v>V401</v>
      </c>
      <c r="B402">
        <v>1928</v>
      </c>
      <c r="C402">
        <v>8</v>
      </c>
      <c r="D402">
        <v>4</v>
      </c>
      <c r="E40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1928/8/4</v>
      </c>
      <c r="F402" t="s">
        <v>3</v>
      </c>
      <c r="H402" t="s">
        <v>380</v>
      </c>
      <c r="I402" t="s">
        <v>262</v>
      </c>
      <c r="J402" t="s">
        <v>105</v>
      </c>
      <c r="K402">
        <v>-8.32</v>
      </c>
      <c r="L402">
        <v>121.708</v>
      </c>
      <c r="M402">
        <v>875</v>
      </c>
      <c r="N402" t="s">
        <v>57</v>
      </c>
      <c r="O402" t="s">
        <v>45</v>
      </c>
      <c r="P402" t="s">
        <v>46</v>
      </c>
      <c r="Q402">
        <v>3</v>
      </c>
      <c r="R402" t="s">
        <v>231</v>
      </c>
      <c r="S402">
        <v>98</v>
      </c>
      <c r="T402">
        <v>2</v>
      </c>
      <c r="AC402">
        <v>226</v>
      </c>
      <c r="AD402">
        <v>3</v>
      </c>
      <c r="AG402">
        <v>200</v>
      </c>
      <c r="AH402">
        <v>3</v>
      </c>
      <c r="AL402">
        <v>2</v>
      </c>
    </row>
    <row r="403" spans="1:38">
      <c r="A403" s="1" t="str">
        <f>CONCATENATE("V",ROW(Tabla1[[#This Row],[Year]])-1)</f>
        <v>V402</v>
      </c>
      <c r="B403">
        <v>1928</v>
      </c>
      <c r="C403">
        <v>11</v>
      </c>
      <c r="D403">
        <v>2</v>
      </c>
      <c r="E40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1928/11/2</v>
      </c>
      <c r="H403" t="s">
        <v>82</v>
      </c>
      <c r="I403" t="s">
        <v>83</v>
      </c>
      <c r="J403" t="s">
        <v>83</v>
      </c>
      <c r="K403">
        <v>37.734000000000002</v>
      </c>
      <c r="L403">
        <v>15.004</v>
      </c>
      <c r="M403">
        <v>3350</v>
      </c>
      <c r="N403" t="s">
        <v>57</v>
      </c>
      <c r="O403" t="s">
        <v>45</v>
      </c>
      <c r="P403" t="s">
        <v>46</v>
      </c>
      <c r="Q403">
        <v>1</v>
      </c>
      <c r="R403" t="s">
        <v>208</v>
      </c>
      <c r="S403">
        <v>5</v>
      </c>
      <c r="T403">
        <v>1</v>
      </c>
      <c r="AC403">
        <v>5</v>
      </c>
      <c r="AD403">
        <v>1</v>
      </c>
    </row>
    <row r="404" spans="1:38">
      <c r="A404" s="1" t="str">
        <f>CONCATENATE("V",ROW(Tabla1[[#This Row],[Year]])-1)</f>
        <v>V403</v>
      </c>
      <c r="B404">
        <v>1929</v>
      </c>
      <c r="C404">
        <v>1</v>
      </c>
      <c r="D404">
        <v>6</v>
      </c>
      <c r="E40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1929/1/6</v>
      </c>
      <c r="H404" t="s">
        <v>343</v>
      </c>
      <c r="I404" t="s">
        <v>344</v>
      </c>
      <c r="J404" t="s">
        <v>280</v>
      </c>
      <c r="K404">
        <v>-41.326000000000001</v>
      </c>
      <c r="L404">
        <v>-72.614000000000004</v>
      </c>
      <c r="M404">
        <v>2003</v>
      </c>
      <c r="N404" t="s">
        <v>57</v>
      </c>
      <c r="O404" t="s">
        <v>45</v>
      </c>
      <c r="P404" t="s">
        <v>53</v>
      </c>
      <c r="Q404">
        <v>3</v>
      </c>
    </row>
    <row r="405" spans="1:38">
      <c r="A405" s="1" t="str">
        <f>CONCATENATE("V",ROW(Tabla1[[#This Row],[Year]])-1)</f>
        <v>V404</v>
      </c>
      <c r="B405">
        <v>1929</v>
      </c>
      <c r="C405">
        <v>6</v>
      </c>
      <c r="D405">
        <v>17</v>
      </c>
      <c r="E40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1929/6/17</v>
      </c>
      <c r="H405" t="s">
        <v>195</v>
      </c>
      <c r="I405" t="s">
        <v>196</v>
      </c>
      <c r="J405" t="s">
        <v>44</v>
      </c>
      <c r="K405">
        <v>42.07</v>
      </c>
      <c r="L405">
        <v>140.68</v>
      </c>
      <c r="M405">
        <v>1140</v>
      </c>
      <c r="N405" t="s">
        <v>57</v>
      </c>
      <c r="O405" t="s">
        <v>45</v>
      </c>
      <c r="P405" t="s">
        <v>46</v>
      </c>
      <c r="Q405">
        <v>4</v>
      </c>
      <c r="R405" t="s">
        <v>115</v>
      </c>
      <c r="S405">
        <v>2</v>
      </c>
      <c r="T405">
        <v>1</v>
      </c>
      <c r="W405">
        <v>4</v>
      </c>
      <c r="X405">
        <v>1</v>
      </c>
      <c r="AC405">
        <v>2</v>
      </c>
      <c r="AD405">
        <v>1</v>
      </c>
      <c r="AG405">
        <v>4</v>
      </c>
      <c r="AH405">
        <v>1</v>
      </c>
    </row>
    <row r="406" spans="1:38">
      <c r="A406" s="1" t="str">
        <f>CONCATENATE("V",ROW(Tabla1[[#This Row],[Year]])-1)</f>
        <v>V405</v>
      </c>
      <c r="B406">
        <v>1929</v>
      </c>
      <c r="C406">
        <v>11</v>
      </c>
      <c r="E40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06" t="s">
        <v>359</v>
      </c>
      <c r="I406" t="s">
        <v>160</v>
      </c>
      <c r="J406" t="s">
        <v>160</v>
      </c>
      <c r="K406">
        <v>14.756</v>
      </c>
      <c r="L406">
        <v>-91.552000000000007</v>
      </c>
      <c r="M406">
        <v>3772</v>
      </c>
      <c r="N406" t="s">
        <v>57</v>
      </c>
      <c r="O406" t="s">
        <v>45</v>
      </c>
      <c r="P406" t="s">
        <v>46</v>
      </c>
      <c r="Q406">
        <v>3</v>
      </c>
      <c r="R406" t="s">
        <v>259</v>
      </c>
      <c r="S406">
        <v>200</v>
      </c>
      <c r="T406">
        <v>3</v>
      </c>
      <c r="AC406">
        <v>200</v>
      </c>
      <c r="AD406">
        <v>3</v>
      </c>
    </row>
    <row r="407" spans="1:38">
      <c r="A407" s="1" t="str">
        <f>CONCATENATE("V",ROW(Tabla1[[#This Row],[Year]])-1)</f>
        <v>V406</v>
      </c>
      <c r="B407">
        <v>1930</v>
      </c>
      <c r="C407">
        <v>3</v>
      </c>
      <c r="D407">
        <v>17</v>
      </c>
      <c r="E40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1930/3/17</v>
      </c>
      <c r="F407" t="s">
        <v>3</v>
      </c>
      <c r="H407" t="s">
        <v>104</v>
      </c>
      <c r="I407" t="s">
        <v>105</v>
      </c>
      <c r="J407" t="s">
        <v>105</v>
      </c>
      <c r="K407">
        <v>-6.1020000000000003</v>
      </c>
      <c r="L407">
        <v>105.423</v>
      </c>
      <c r="M407">
        <v>813</v>
      </c>
      <c r="N407" t="s">
        <v>39</v>
      </c>
      <c r="O407" t="s">
        <v>45</v>
      </c>
      <c r="P407" t="s">
        <v>46</v>
      </c>
      <c r="Q407">
        <v>2</v>
      </c>
    </row>
    <row r="408" spans="1:38">
      <c r="A408" s="1" t="str">
        <f>CONCATENATE("V",ROW(Tabla1[[#This Row],[Year]])-1)</f>
        <v>V407</v>
      </c>
      <c r="B408">
        <v>1930</v>
      </c>
      <c r="C408">
        <v>8</v>
      </c>
      <c r="D408">
        <v>20</v>
      </c>
      <c r="E40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1930/8/20</v>
      </c>
      <c r="H408" t="s">
        <v>175</v>
      </c>
      <c r="I408" t="s">
        <v>150</v>
      </c>
      <c r="J408" t="s">
        <v>44</v>
      </c>
      <c r="K408">
        <v>36.4</v>
      </c>
      <c r="L408">
        <v>138.53</v>
      </c>
      <c r="M408">
        <v>2560</v>
      </c>
      <c r="N408" t="s">
        <v>61</v>
      </c>
      <c r="O408" t="s">
        <v>45</v>
      </c>
      <c r="P408" t="s">
        <v>46</v>
      </c>
      <c r="Q408">
        <v>3</v>
      </c>
      <c r="R408" t="s">
        <v>115</v>
      </c>
      <c r="S408">
        <v>6</v>
      </c>
      <c r="T408">
        <v>1</v>
      </c>
      <c r="AC408">
        <v>6</v>
      </c>
      <c r="AD408">
        <v>1</v>
      </c>
    </row>
    <row r="409" spans="1:38">
      <c r="A409" s="1" t="str">
        <f>CONCATENATE("V",ROW(Tabla1[[#This Row],[Year]])-1)</f>
        <v>V408</v>
      </c>
      <c r="B409">
        <v>1930</v>
      </c>
      <c r="C409">
        <v>9</v>
      </c>
      <c r="D409">
        <v>11</v>
      </c>
      <c r="E40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1930/9/11</v>
      </c>
      <c r="F409" t="s">
        <v>3</v>
      </c>
      <c r="H409" t="s">
        <v>326</v>
      </c>
      <c r="I409" t="s">
        <v>83</v>
      </c>
      <c r="J409" t="s">
        <v>83</v>
      </c>
      <c r="K409">
        <v>38.789000000000001</v>
      </c>
      <c r="L409">
        <v>15.212999999999999</v>
      </c>
      <c r="M409">
        <v>926</v>
      </c>
      <c r="N409" t="s">
        <v>57</v>
      </c>
      <c r="O409" t="s">
        <v>45</v>
      </c>
      <c r="P409" t="s">
        <v>46</v>
      </c>
      <c r="Q409">
        <v>3</v>
      </c>
      <c r="R409" t="s">
        <v>47</v>
      </c>
      <c r="S409">
        <v>5</v>
      </c>
      <c r="T409">
        <v>1</v>
      </c>
      <c r="W409">
        <v>20</v>
      </c>
      <c r="X409">
        <v>1</v>
      </c>
      <c r="Z409">
        <v>2</v>
      </c>
      <c r="AC409">
        <v>6</v>
      </c>
      <c r="AD409">
        <v>1</v>
      </c>
      <c r="AG409">
        <v>20</v>
      </c>
      <c r="AH409">
        <v>1</v>
      </c>
      <c r="AJ409">
        <v>2</v>
      </c>
    </row>
    <row r="410" spans="1:38">
      <c r="A410" s="1" t="str">
        <f>CONCATENATE("V",ROW(Tabla1[[#This Row],[Year]])-1)</f>
        <v>V409</v>
      </c>
      <c r="B410">
        <v>1930</v>
      </c>
      <c r="C410">
        <v>11</v>
      </c>
      <c r="D410">
        <v>25</v>
      </c>
      <c r="E4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1930/11/25</v>
      </c>
      <c r="H410" t="s">
        <v>170</v>
      </c>
      <c r="I410" t="s">
        <v>143</v>
      </c>
      <c r="J410" t="s">
        <v>105</v>
      </c>
      <c r="K410">
        <v>-7.5419999999999998</v>
      </c>
      <c r="L410">
        <v>110.44199999999999</v>
      </c>
      <c r="M410">
        <v>2947</v>
      </c>
      <c r="N410" t="s">
        <v>57</v>
      </c>
      <c r="O410" t="s">
        <v>45</v>
      </c>
      <c r="P410" t="s">
        <v>46</v>
      </c>
      <c r="Q410">
        <v>3</v>
      </c>
      <c r="R410" t="s">
        <v>47</v>
      </c>
      <c r="S410">
        <v>1369</v>
      </c>
      <c r="T410">
        <v>4</v>
      </c>
      <c r="Z410">
        <v>3</v>
      </c>
      <c r="AA410">
        <v>1109</v>
      </c>
      <c r="AB410">
        <v>3</v>
      </c>
      <c r="AC410">
        <v>1369</v>
      </c>
      <c r="AD410">
        <v>4</v>
      </c>
      <c r="AJ410">
        <v>3</v>
      </c>
      <c r="AK410">
        <v>1109</v>
      </c>
      <c r="AL410">
        <v>3</v>
      </c>
    </row>
    <row r="411" spans="1:38">
      <c r="A411" s="1" t="str">
        <f>CONCATENATE("V",ROW(Tabla1[[#This Row],[Year]])-1)</f>
        <v>V410</v>
      </c>
      <c r="B411">
        <v>1931</v>
      </c>
      <c r="C411">
        <v>8</v>
      </c>
      <c r="D411">
        <v>20</v>
      </c>
      <c r="E4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1931/8/20</v>
      </c>
      <c r="H411" t="s">
        <v>175</v>
      </c>
      <c r="I411" t="s">
        <v>150</v>
      </c>
      <c r="J411" t="s">
        <v>44</v>
      </c>
      <c r="K411">
        <v>36.4</v>
      </c>
      <c r="L411">
        <v>138.53</v>
      </c>
      <c r="M411">
        <v>2560</v>
      </c>
      <c r="N411" t="s">
        <v>61</v>
      </c>
      <c r="O411" t="s">
        <v>45</v>
      </c>
      <c r="P411" t="s">
        <v>46</v>
      </c>
      <c r="Q411">
        <v>3</v>
      </c>
      <c r="S411">
        <v>3</v>
      </c>
      <c r="T411">
        <v>1</v>
      </c>
      <c r="AC411">
        <v>3</v>
      </c>
      <c r="AD411">
        <v>1</v>
      </c>
    </row>
    <row r="412" spans="1:38">
      <c r="A412" s="1" t="str">
        <f>CONCATENATE("V",ROW(Tabla1[[#This Row],[Year]])-1)</f>
        <v>V411</v>
      </c>
      <c r="B412">
        <v>1932</v>
      </c>
      <c r="C412">
        <v>1</v>
      </c>
      <c r="D412">
        <v>21</v>
      </c>
      <c r="E4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1932/1/21</v>
      </c>
      <c r="H412" t="s">
        <v>169</v>
      </c>
      <c r="I412" t="s">
        <v>160</v>
      </c>
      <c r="J412" t="s">
        <v>160</v>
      </c>
      <c r="K412">
        <v>14.473000000000001</v>
      </c>
      <c r="L412">
        <v>-90.88</v>
      </c>
      <c r="M412">
        <v>3763</v>
      </c>
      <c r="N412" t="s">
        <v>57</v>
      </c>
      <c r="O412" t="s">
        <v>45</v>
      </c>
      <c r="P412" t="s">
        <v>46</v>
      </c>
      <c r="Q412">
        <v>4</v>
      </c>
      <c r="T412">
        <v>1</v>
      </c>
      <c r="AD412">
        <v>1</v>
      </c>
    </row>
    <row r="413" spans="1:38">
      <c r="A413" s="1" t="str">
        <f>CONCATENATE("V",ROW(Tabla1[[#This Row],[Year]])-1)</f>
        <v>V412</v>
      </c>
      <c r="B413">
        <v>1932</v>
      </c>
      <c r="C413">
        <v>10</v>
      </c>
      <c r="D413">
        <v>1</v>
      </c>
      <c r="E4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1932/10/1</v>
      </c>
      <c r="H413" t="s">
        <v>382</v>
      </c>
      <c r="I413" t="s">
        <v>150</v>
      </c>
      <c r="J413" t="s">
        <v>44</v>
      </c>
      <c r="K413">
        <v>36.619999999999997</v>
      </c>
      <c r="L413">
        <v>138.55000000000001</v>
      </c>
      <c r="M413">
        <v>2176</v>
      </c>
      <c r="N413" t="s">
        <v>57</v>
      </c>
      <c r="O413" t="s">
        <v>45</v>
      </c>
      <c r="P413" t="s">
        <v>46</v>
      </c>
      <c r="Q413">
        <v>3</v>
      </c>
      <c r="R413" t="s">
        <v>174</v>
      </c>
      <c r="S413">
        <v>2</v>
      </c>
      <c r="T413">
        <v>1</v>
      </c>
      <c r="W413">
        <v>7</v>
      </c>
      <c r="X413">
        <v>1</v>
      </c>
      <c r="AC413">
        <v>2</v>
      </c>
      <c r="AD413">
        <v>1</v>
      </c>
      <c r="AG413">
        <v>7</v>
      </c>
      <c r="AH413">
        <v>1</v>
      </c>
    </row>
    <row r="414" spans="1:38">
      <c r="A414" s="1" t="str">
        <f>CONCATENATE("V",ROW(Tabla1[[#This Row],[Year]])-1)</f>
        <v>V413</v>
      </c>
      <c r="B414">
        <v>1933</v>
      </c>
      <c r="C414">
        <v>1</v>
      </c>
      <c r="D414">
        <v>8</v>
      </c>
      <c r="E4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1933/1/8</v>
      </c>
      <c r="F414" t="s">
        <v>3</v>
      </c>
      <c r="G414" t="s">
        <v>4</v>
      </c>
      <c r="H414" t="s">
        <v>383</v>
      </c>
      <c r="I414" t="s">
        <v>239</v>
      </c>
      <c r="J414" t="s">
        <v>101</v>
      </c>
      <c r="K414">
        <v>49.12</v>
      </c>
      <c r="L414">
        <v>154.50800000000001</v>
      </c>
      <c r="M414">
        <v>1145</v>
      </c>
      <c r="N414" t="s">
        <v>57</v>
      </c>
      <c r="O414" t="s">
        <v>45</v>
      </c>
      <c r="P414" t="s">
        <v>53</v>
      </c>
      <c r="Q414">
        <v>3</v>
      </c>
      <c r="R414" t="s">
        <v>74</v>
      </c>
      <c r="AC414">
        <v>2</v>
      </c>
      <c r="AD414">
        <v>1</v>
      </c>
    </row>
    <row r="415" spans="1:38">
      <c r="A415" s="1" t="str">
        <f>CONCATENATE("V",ROW(Tabla1[[#This Row],[Year]])-1)</f>
        <v>V414</v>
      </c>
      <c r="B415">
        <v>1933</v>
      </c>
      <c r="C415">
        <v>12</v>
      </c>
      <c r="D415">
        <v>24</v>
      </c>
      <c r="E4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1933/12/24</v>
      </c>
      <c r="H415" t="s">
        <v>288</v>
      </c>
      <c r="I415" t="s">
        <v>43</v>
      </c>
      <c r="J415" t="s">
        <v>44</v>
      </c>
      <c r="K415">
        <v>30.43</v>
      </c>
      <c r="L415">
        <v>130.22</v>
      </c>
      <c r="M415">
        <v>649</v>
      </c>
      <c r="N415" t="s">
        <v>57</v>
      </c>
      <c r="O415" t="s">
        <v>45</v>
      </c>
      <c r="P415" t="s">
        <v>46</v>
      </c>
      <c r="Q415">
        <v>4</v>
      </c>
      <c r="R415" t="s">
        <v>115</v>
      </c>
      <c r="S415">
        <v>8</v>
      </c>
      <c r="T415">
        <v>1</v>
      </c>
      <c r="W415">
        <v>26</v>
      </c>
      <c r="X415">
        <v>1</v>
      </c>
      <c r="AC415">
        <v>8</v>
      </c>
      <c r="AD415">
        <v>1</v>
      </c>
      <c r="AG415">
        <v>26</v>
      </c>
      <c r="AH415">
        <v>1</v>
      </c>
    </row>
    <row r="416" spans="1:38">
      <c r="A416" s="1" t="str">
        <f>CONCATENATE("V",ROW(Tabla1[[#This Row],[Year]])-1)</f>
        <v>V415</v>
      </c>
      <c r="B416">
        <v>1933</v>
      </c>
      <c r="C416">
        <v>12</v>
      </c>
      <c r="D416">
        <v>25</v>
      </c>
      <c r="E4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1933/12/25</v>
      </c>
      <c r="F416" t="s">
        <v>3</v>
      </c>
      <c r="H416" t="s">
        <v>384</v>
      </c>
      <c r="I416" t="s">
        <v>55</v>
      </c>
      <c r="J416" t="s">
        <v>56</v>
      </c>
      <c r="K416">
        <v>12.77</v>
      </c>
      <c r="L416">
        <v>124.05</v>
      </c>
      <c r="M416">
        <v>1565</v>
      </c>
      <c r="N416" t="s">
        <v>57</v>
      </c>
      <c r="O416" t="s">
        <v>45</v>
      </c>
      <c r="P416" t="s">
        <v>46</v>
      </c>
      <c r="Q416">
        <v>2</v>
      </c>
      <c r="AC416">
        <v>9</v>
      </c>
      <c r="AD416">
        <v>1</v>
      </c>
      <c r="AJ416">
        <v>3</v>
      </c>
    </row>
    <row r="417" spans="1:38">
      <c r="A417" s="1" t="str">
        <f>CONCATENATE("V",ROW(Tabla1[[#This Row],[Year]])-1)</f>
        <v>V416</v>
      </c>
      <c r="B417">
        <v>1936</v>
      </c>
      <c r="C417">
        <v>2</v>
      </c>
      <c r="E4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17" t="s">
        <v>175</v>
      </c>
      <c r="I417" t="s">
        <v>150</v>
      </c>
      <c r="J417" t="s">
        <v>44</v>
      </c>
      <c r="K417">
        <v>36.4</v>
      </c>
      <c r="L417">
        <v>138.53</v>
      </c>
      <c r="M417">
        <v>2560</v>
      </c>
      <c r="N417" t="s">
        <v>61</v>
      </c>
      <c r="O417" t="s">
        <v>45</v>
      </c>
      <c r="P417" t="s">
        <v>46</v>
      </c>
      <c r="Q417">
        <v>3</v>
      </c>
      <c r="R417" t="s">
        <v>94</v>
      </c>
      <c r="S417">
        <v>2</v>
      </c>
      <c r="T417">
        <v>1</v>
      </c>
      <c r="AC417">
        <v>2</v>
      </c>
      <c r="AD417">
        <v>1</v>
      </c>
    </row>
    <row r="418" spans="1:38">
      <c r="A418" s="1" t="str">
        <f>CONCATENATE("V",ROW(Tabla1[[#This Row],[Year]])-1)</f>
        <v>V417</v>
      </c>
      <c r="B418">
        <v>1937</v>
      </c>
      <c r="C418">
        <v>2</v>
      </c>
      <c r="D418">
        <v>9</v>
      </c>
      <c r="E4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1937/2/9</v>
      </c>
      <c r="H418" t="s">
        <v>385</v>
      </c>
      <c r="I418" t="s">
        <v>386</v>
      </c>
      <c r="J418" t="s">
        <v>280</v>
      </c>
      <c r="K418">
        <v>-38.692</v>
      </c>
      <c r="L418">
        <v>-71.728999999999999</v>
      </c>
      <c r="M418">
        <v>3125</v>
      </c>
      <c r="N418" t="s">
        <v>57</v>
      </c>
      <c r="O418" t="s">
        <v>45</v>
      </c>
      <c r="P418" t="s">
        <v>46</v>
      </c>
      <c r="Q418">
        <v>2</v>
      </c>
      <c r="R418" t="s">
        <v>138</v>
      </c>
      <c r="S418">
        <v>3</v>
      </c>
      <c r="T418">
        <v>1</v>
      </c>
      <c r="AC418">
        <v>3</v>
      </c>
      <c r="AD418">
        <v>1</v>
      </c>
    </row>
    <row r="419" spans="1:38">
      <c r="A419" s="1" t="str">
        <f>CONCATENATE("V",ROW(Tabla1[[#This Row],[Year]])-1)</f>
        <v>V418</v>
      </c>
      <c r="B419">
        <v>1937</v>
      </c>
      <c r="C419">
        <v>5</v>
      </c>
      <c r="D419">
        <v>29</v>
      </c>
      <c r="E4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1937/5/29</v>
      </c>
      <c r="F419" t="s">
        <v>3</v>
      </c>
      <c r="G419" t="s">
        <v>4</v>
      </c>
      <c r="H419" t="s">
        <v>109</v>
      </c>
      <c r="I419" t="s">
        <v>51</v>
      </c>
      <c r="J419" t="s">
        <v>52</v>
      </c>
      <c r="K419">
        <v>-4.2709999999999999</v>
      </c>
      <c r="L419">
        <v>152.203</v>
      </c>
      <c r="M419">
        <v>688</v>
      </c>
      <c r="N419" t="s">
        <v>87</v>
      </c>
      <c r="O419" t="s">
        <v>45</v>
      </c>
      <c r="P419" t="s">
        <v>46</v>
      </c>
      <c r="Q419">
        <v>4</v>
      </c>
      <c r="R419" t="s">
        <v>387</v>
      </c>
      <c r="S419">
        <v>507</v>
      </c>
      <c r="T419">
        <v>3</v>
      </c>
      <c r="Z419">
        <v>1</v>
      </c>
      <c r="AB419">
        <v>1</v>
      </c>
      <c r="AC419">
        <v>507</v>
      </c>
      <c r="AD419">
        <v>3</v>
      </c>
      <c r="AJ419">
        <v>1</v>
      </c>
      <c r="AL419">
        <v>1</v>
      </c>
    </row>
    <row r="420" spans="1:38">
      <c r="A420" s="1" t="str">
        <f>CONCATENATE("V",ROW(Tabla1[[#This Row],[Year]])-1)</f>
        <v>V419</v>
      </c>
      <c r="B420">
        <v>1938</v>
      </c>
      <c r="C420">
        <v>1</v>
      </c>
      <c r="D420">
        <v>28</v>
      </c>
      <c r="E4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1938/1/28</v>
      </c>
      <c r="F420" t="s">
        <v>3</v>
      </c>
      <c r="H420" t="s">
        <v>371</v>
      </c>
      <c r="I420" t="s">
        <v>372</v>
      </c>
      <c r="J420" t="s">
        <v>463</v>
      </c>
      <c r="K420">
        <v>-1.4079999999999999</v>
      </c>
      <c r="L420">
        <v>29.2</v>
      </c>
      <c r="M420">
        <v>3058</v>
      </c>
      <c r="N420" t="s">
        <v>73</v>
      </c>
      <c r="O420" t="s">
        <v>45</v>
      </c>
      <c r="P420" t="s">
        <v>46</v>
      </c>
      <c r="Q420">
        <v>1</v>
      </c>
      <c r="Z420">
        <v>1</v>
      </c>
      <c r="AJ420">
        <v>1</v>
      </c>
    </row>
    <row r="421" spans="1:38">
      <c r="A421" s="1" t="str">
        <f>CONCATENATE("V",ROW(Tabla1[[#This Row],[Year]])-1)</f>
        <v>V420</v>
      </c>
      <c r="B421">
        <v>1938</v>
      </c>
      <c r="C421">
        <v>6</v>
      </c>
      <c r="D421">
        <v>5</v>
      </c>
      <c r="E4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1938/6/5</v>
      </c>
      <c r="H421" t="s">
        <v>233</v>
      </c>
      <c r="I421" t="s">
        <v>55</v>
      </c>
      <c r="J421" t="s">
        <v>56</v>
      </c>
      <c r="K421">
        <v>13.257</v>
      </c>
      <c r="L421">
        <v>123.685</v>
      </c>
      <c r="M421">
        <v>2462</v>
      </c>
      <c r="N421" t="s">
        <v>57</v>
      </c>
      <c r="O421" t="s">
        <v>45</v>
      </c>
      <c r="P421" t="s">
        <v>46</v>
      </c>
      <c r="Q421">
        <v>2</v>
      </c>
      <c r="T421">
        <v>1</v>
      </c>
      <c r="AD421">
        <v>1</v>
      </c>
    </row>
    <row r="422" spans="1:38">
      <c r="A422" s="1" t="str">
        <f>CONCATENATE("V",ROW(Tabla1[[#This Row],[Year]])-1)</f>
        <v>V421</v>
      </c>
      <c r="B422">
        <v>1939</v>
      </c>
      <c r="C422">
        <v>8</v>
      </c>
      <c r="D422">
        <v>17</v>
      </c>
      <c r="E4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1939/8/17</v>
      </c>
      <c r="H422" t="s">
        <v>358</v>
      </c>
      <c r="I422" t="s">
        <v>183</v>
      </c>
      <c r="J422" t="s">
        <v>44</v>
      </c>
      <c r="K422">
        <v>30.48</v>
      </c>
      <c r="L422">
        <v>140.32</v>
      </c>
      <c r="M422">
        <v>403</v>
      </c>
      <c r="N422" t="s">
        <v>57</v>
      </c>
      <c r="O422" t="s">
        <v>45</v>
      </c>
      <c r="P422" t="s">
        <v>46</v>
      </c>
      <c r="Q422">
        <v>2</v>
      </c>
      <c r="S422">
        <v>2</v>
      </c>
      <c r="T422">
        <v>1</v>
      </c>
      <c r="AC422">
        <v>2</v>
      </c>
      <c r="AD422">
        <v>1</v>
      </c>
    </row>
    <row r="423" spans="1:38">
      <c r="A423" s="1" t="str">
        <f>CONCATENATE("V",ROW(Tabla1[[#This Row],[Year]])-1)</f>
        <v>V422</v>
      </c>
      <c r="B423">
        <v>1939</v>
      </c>
      <c r="C423">
        <v>10</v>
      </c>
      <c r="D423">
        <v>13</v>
      </c>
      <c r="E4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1939/10/13</v>
      </c>
      <c r="H423" t="s">
        <v>244</v>
      </c>
      <c r="I423" t="s">
        <v>143</v>
      </c>
      <c r="J423" t="s">
        <v>105</v>
      </c>
      <c r="K423">
        <v>-7.2</v>
      </c>
      <c r="L423">
        <v>109.92</v>
      </c>
      <c r="M423">
        <v>2565</v>
      </c>
      <c r="N423" t="s">
        <v>61</v>
      </c>
      <c r="O423" t="s">
        <v>45</v>
      </c>
      <c r="P423" t="s">
        <v>46</v>
      </c>
      <c r="Q423">
        <v>1</v>
      </c>
      <c r="R423" t="s">
        <v>115</v>
      </c>
      <c r="S423">
        <v>10</v>
      </c>
      <c r="T423">
        <v>1</v>
      </c>
      <c r="Z423">
        <v>1</v>
      </c>
      <c r="AC423">
        <v>10</v>
      </c>
      <c r="AD423">
        <v>1</v>
      </c>
      <c r="AJ423">
        <v>1</v>
      </c>
    </row>
    <row r="424" spans="1:38">
      <c r="A424" s="1" t="str">
        <f>CONCATENATE("V",ROW(Tabla1[[#This Row],[Year]])-1)</f>
        <v>V423</v>
      </c>
      <c r="B424">
        <v>1940</v>
      </c>
      <c r="C424">
        <v>6</v>
      </c>
      <c r="D424">
        <v>20</v>
      </c>
      <c r="E4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1940/6/20</v>
      </c>
      <c r="H424" t="s">
        <v>388</v>
      </c>
      <c r="I424" t="s">
        <v>223</v>
      </c>
      <c r="J424" t="s">
        <v>105</v>
      </c>
      <c r="K424">
        <v>2.78</v>
      </c>
      <c r="L424">
        <v>125.48</v>
      </c>
      <c r="M424">
        <v>1784</v>
      </c>
      <c r="N424" t="s">
        <v>57</v>
      </c>
      <c r="O424" t="s">
        <v>45</v>
      </c>
      <c r="P424" t="s">
        <v>46</v>
      </c>
      <c r="Q424">
        <v>2</v>
      </c>
      <c r="S424">
        <v>1</v>
      </c>
      <c r="T424">
        <v>1</v>
      </c>
      <c r="W424">
        <v>2</v>
      </c>
      <c r="X424">
        <v>1</v>
      </c>
      <c r="AC424">
        <v>1</v>
      </c>
      <c r="AD424">
        <v>1</v>
      </c>
      <c r="AG424">
        <v>2</v>
      </c>
      <c r="AH424">
        <v>1</v>
      </c>
    </row>
    <row r="425" spans="1:38">
      <c r="A425" s="1" t="str">
        <f>CONCATENATE("V",ROW(Tabla1[[#This Row],[Year]])-1)</f>
        <v>V424</v>
      </c>
      <c r="B425">
        <v>1940</v>
      </c>
      <c r="C425">
        <v>7</v>
      </c>
      <c r="D425">
        <v>12</v>
      </c>
      <c r="E4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1940/7/12</v>
      </c>
      <c r="H425" t="s">
        <v>324</v>
      </c>
      <c r="I425" t="s">
        <v>183</v>
      </c>
      <c r="J425" t="s">
        <v>44</v>
      </c>
      <c r="K425">
        <v>34.08</v>
      </c>
      <c r="L425">
        <v>139.53</v>
      </c>
      <c r="M425">
        <v>815</v>
      </c>
      <c r="N425" t="s">
        <v>57</v>
      </c>
      <c r="O425" t="s">
        <v>45</v>
      </c>
      <c r="P425" t="s">
        <v>46</v>
      </c>
      <c r="Q425">
        <v>2</v>
      </c>
      <c r="R425" t="s">
        <v>208</v>
      </c>
      <c r="S425">
        <v>11</v>
      </c>
      <c r="T425">
        <v>1</v>
      </c>
      <c r="W425">
        <v>20</v>
      </c>
      <c r="X425">
        <v>1</v>
      </c>
      <c r="AC425">
        <v>11</v>
      </c>
      <c r="AD425">
        <v>1</v>
      </c>
      <c r="AG425">
        <v>20</v>
      </c>
      <c r="AH425">
        <v>1</v>
      </c>
    </row>
    <row r="426" spans="1:38">
      <c r="A426" s="1" t="str">
        <f>CONCATENATE("V",ROW(Tabla1[[#This Row],[Year]])-1)</f>
        <v>V425</v>
      </c>
      <c r="B426">
        <v>1940</v>
      </c>
      <c r="C426">
        <v>7</v>
      </c>
      <c r="D426">
        <v>24</v>
      </c>
      <c r="E4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1940/7/24</v>
      </c>
      <c r="H426" t="s">
        <v>375</v>
      </c>
      <c r="I426" t="s">
        <v>251</v>
      </c>
      <c r="J426" t="s">
        <v>252</v>
      </c>
      <c r="K426">
        <v>-2.7509999999999999</v>
      </c>
      <c r="L426">
        <v>35.902000000000001</v>
      </c>
      <c r="M426">
        <v>2890</v>
      </c>
      <c r="N426" t="s">
        <v>57</v>
      </c>
      <c r="O426" t="s">
        <v>45</v>
      </c>
      <c r="P426" t="s">
        <v>46</v>
      </c>
      <c r="Q426">
        <v>2</v>
      </c>
      <c r="Z426">
        <v>1</v>
      </c>
      <c r="AJ426">
        <v>1</v>
      </c>
    </row>
    <row r="427" spans="1:38">
      <c r="A427" s="1" t="str">
        <f>CONCATENATE("V",ROW(Tabla1[[#This Row],[Year]])-1)</f>
        <v>V426</v>
      </c>
      <c r="B427">
        <v>1941</v>
      </c>
      <c r="C427">
        <v>7</v>
      </c>
      <c r="D427">
        <v>13</v>
      </c>
      <c r="E4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1941/7/13</v>
      </c>
      <c r="H427" t="s">
        <v>175</v>
      </c>
      <c r="I427" t="s">
        <v>150</v>
      </c>
      <c r="J427" t="s">
        <v>44</v>
      </c>
      <c r="K427">
        <v>36.4</v>
      </c>
      <c r="L427">
        <v>138.53</v>
      </c>
      <c r="M427">
        <v>2560</v>
      </c>
      <c r="N427" t="s">
        <v>61</v>
      </c>
      <c r="O427" t="s">
        <v>45</v>
      </c>
      <c r="P427" t="s">
        <v>46</v>
      </c>
      <c r="Q427">
        <v>2</v>
      </c>
      <c r="R427" t="s">
        <v>115</v>
      </c>
      <c r="S427">
        <v>1</v>
      </c>
      <c r="T427">
        <v>1</v>
      </c>
      <c r="W427">
        <v>1</v>
      </c>
      <c r="X427">
        <v>1</v>
      </c>
      <c r="AC427">
        <v>1</v>
      </c>
      <c r="AD427">
        <v>1</v>
      </c>
      <c r="AG427">
        <v>1</v>
      </c>
      <c r="AH427">
        <v>1</v>
      </c>
    </row>
    <row r="428" spans="1:38">
      <c r="A428" s="1" t="str">
        <f>CONCATENATE("V",ROW(Tabla1[[#This Row],[Year]])-1)</f>
        <v>V427</v>
      </c>
      <c r="B428">
        <v>1941</v>
      </c>
      <c r="C428">
        <v>9</v>
      </c>
      <c r="D428">
        <v>21</v>
      </c>
      <c r="E4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1941/9/21</v>
      </c>
      <c r="H428" t="s">
        <v>306</v>
      </c>
      <c r="I428" t="s">
        <v>143</v>
      </c>
      <c r="J428" t="s">
        <v>105</v>
      </c>
      <c r="K428">
        <v>-8.1080000000000005</v>
      </c>
      <c r="L428">
        <v>112.92</v>
      </c>
      <c r="M428">
        <v>3676</v>
      </c>
      <c r="N428" t="s">
        <v>57</v>
      </c>
      <c r="O428" t="s">
        <v>45</v>
      </c>
      <c r="P428" t="s">
        <v>46</v>
      </c>
      <c r="Q428">
        <v>2</v>
      </c>
      <c r="Z428">
        <v>1</v>
      </c>
      <c r="AJ428">
        <v>1</v>
      </c>
    </row>
    <row r="429" spans="1:38">
      <c r="A429" s="1" t="str">
        <f>CONCATENATE("V",ROW(Tabla1[[#This Row],[Year]])-1)</f>
        <v>V428</v>
      </c>
      <c r="B429">
        <v>1943</v>
      </c>
      <c r="C429">
        <v>2</v>
      </c>
      <c r="D429">
        <v>20</v>
      </c>
      <c r="E4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1943/2/20</v>
      </c>
      <c r="H429" t="s">
        <v>389</v>
      </c>
      <c r="I429" t="s">
        <v>125</v>
      </c>
      <c r="J429" t="s">
        <v>125</v>
      </c>
      <c r="K429">
        <v>19.48</v>
      </c>
      <c r="L429">
        <v>-102.25</v>
      </c>
      <c r="M429">
        <v>3860</v>
      </c>
      <c r="N429" t="s">
        <v>390</v>
      </c>
      <c r="O429" t="s">
        <v>45</v>
      </c>
      <c r="P429" t="s">
        <v>53</v>
      </c>
      <c r="Q429">
        <v>4</v>
      </c>
      <c r="R429" t="s">
        <v>189</v>
      </c>
      <c r="S429">
        <v>3</v>
      </c>
      <c r="T429">
        <v>1</v>
      </c>
      <c r="AC429">
        <v>3</v>
      </c>
      <c r="AD429">
        <v>1</v>
      </c>
    </row>
    <row r="430" spans="1:38">
      <c r="A430" s="1" t="str">
        <f>CONCATENATE("V",ROW(Tabla1[[#This Row],[Year]])-1)</f>
        <v>V429</v>
      </c>
      <c r="B430">
        <v>1943</v>
      </c>
      <c r="C430">
        <v>4</v>
      </c>
      <c r="D430">
        <v>13</v>
      </c>
      <c r="E4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1943/4/13</v>
      </c>
      <c r="H430" t="s">
        <v>391</v>
      </c>
      <c r="I430" t="s">
        <v>392</v>
      </c>
      <c r="J430" t="s">
        <v>140</v>
      </c>
      <c r="K430">
        <v>-0.9</v>
      </c>
      <c r="L430">
        <v>-91.42</v>
      </c>
      <c r="M430">
        <v>1690</v>
      </c>
      <c r="N430" t="s">
        <v>73</v>
      </c>
      <c r="O430" t="s">
        <v>45</v>
      </c>
      <c r="P430" t="s">
        <v>46</v>
      </c>
      <c r="Q430">
        <v>3</v>
      </c>
      <c r="R430" t="s">
        <v>115</v>
      </c>
      <c r="S430">
        <v>1</v>
      </c>
      <c r="T430">
        <v>1</v>
      </c>
      <c r="AC430">
        <v>1</v>
      </c>
      <c r="AD430">
        <v>1</v>
      </c>
    </row>
    <row r="431" spans="1:38">
      <c r="A431" s="1" t="str">
        <f>CONCATENATE("V",ROW(Tabla1[[#This Row],[Year]])-1)</f>
        <v>V430</v>
      </c>
      <c r="B431">
        <v>1944</v>
      </c>
      <c r="C431">
        <v>3</v>
      </c>
      <c r="D431">
        <v>27</v>
      </c>
      <c r="E4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1944/3/27</v>
      </c>
      <c r="H431" t="s">
        <v>93</v>
      </c>
      <c r="I431" t="s">
        <v>83</v>
      </c>
      <c r="J431" t="s">
        <v>83</v>
      </c>
      <c r="K431">
        <v>40.820999999999998</v>
      </c>
      <c r="L431">
        <v>14.426</v>
      </c>
      <c r="M431">
        <v>1281</v>
      </c>
      <c r="N431" t="s">
        <v>61</v>
      </c>
      <c r="O431" t="s">
        <v>45</v>
      </c>
      <c r="P431" t="s">
        <v>53</v>
      </c>
      <c r="Q431">
        <v>2</v>
      </c>
      <c r="R431" t="s">
        <v>393</v>
      </c>
      <c r="S431">
        <v>27</v>
      </c>
      <c r="T431">
        <v>1</v>
      </c>
      <c r="AC431">
        <v>27</v>
      </c>
      <c r="AD431">
        <v>1</v>
      </c>
    </row>
    <row r="432" spans="1:38">
      <c r="A432" s="1" t="str">
        <f>CONCATENATE("V",ROW(Tabla1[[#This Row],[Year]])-1)</f>
        <v>V431</v>
      </c>
      <c r="B432">
        <v>1944</v>
      </c>
      <c r="C432">
        <v>6</v>
      </c>
      <c r="D432">
        <v>10</v>
      </c>
      <c r="E4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1944/6/10</v>
      </c>
      <c r="H432" t="s">
        <v>394</v>
      </c>
      <c r="I432" t="s">
        <v>85</v>
      </c>
      <c r="J432" t="s">
        <v>64</v>
      </c>
      <c r="K432">
        <v>52.82</v>
      </c>
      <c r="L432">
        <v>-169.95</v>
      </c>
      <c r="M432">
        <v>1730</v>
      </c>
      <c r="N432" t="s">
        <v>57</v>
      </c>
      <c r="O432" t="s">
        <v>45</v>
      </c>
      <c r="P432" t="s">
        <v>46</v>
      </c>
      <c r="Q432">
        <v>3</v>
      </c>
      <c r="R432" t="s">
        <v>115</v>
      </c>
      <c r="S432">
        <v>1</v>
      </c>
      <c r="T432">
        <v>1</v>
      </c>
      <c r="AC432">
        <v>1</v>
      </c>
      <c r="AD432">
        <v>1</v>
      </c>
    </row>
    <row r="433" spans="1:38">
      <c r="A433" s="1" t="str">
        <f>CONCATENATE("V",ROW(Tabla1[[#This Row],[Year]])-1)</f>
        <v>V432</v>
      </c>
      <c r="B433">
        <v>1944</v>
      </c>
      <c r="C433">
        <v>6</v>
      </c>
      <c r="D433">
        <v>23</v>
      </c>
      <c r="E4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1944/6/23</v>
      </c>
      <c r="H433" t="s">
        <v>202</v>
      </c>
      <c r="I433" t="s">
        <v>196</v>
      </c>
      <c r="J433" t="s">
        <v>44</v>
      </c>
      <c r="K433">
        <v>42.53</v>
      </c>
      <c r="L433">
        <v>140.83000000000001</v>
      </c>
      <c r="M433">
        <v>731</v>
      </c>
      <c r="N433" t="s">
        <v>57</v>
      </c>
      <c r="O433" t="s">
        <v>45</v>
      </c>
      <c r="P433" t="s">
        <v>46</v>
      </c>
      <c r="Q433">
        <v>2</v>
      </c>
      <c r="R433" t="s">
        <v>115</v>
      </c>
      <c r="S433">
        <v>1</v>
      </c>
      <c r="T433">
        <v>1</v>
      </c>
      <c r="AC433">
        <v>1</v>
      </c>
      <c r="AD433">
        <v>1</v>
      </c>
    </row>
    <row r="434" spans="1:38">
      <c r="A434" s="1" t="str">
        <f>CONCATENATE("V",ROW(Tabla1[[#This Row],[Year]])-1)</f>
        <v>V433</v>
      </c>
      <c r="B434">
        <v>1944</v>
      </c>
      <c r="C434">
        <v>8</v>
      </c>
      <c r="D434">
        <v>20</v>
      </c>
      <c r="E4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1944/8/20</v>
      </c>
      <c r="F434" t="s">
        <v>3</v>
      </c>
      <c r="H434" t="s">
        <v>326</v>
      </c>
      <c r="I434" t="s">
        <v>83</v>
      </c>
      <c r="J434" t="s">
        <v>83</v>
      </c>
      <c r="K434">
        <v>38.789000000000001</v>
      </c>
      <c r="L434">
        <v>15.212999999999999</v>
      </c>
      <c r="M434">
        <v>926</v>
      </c>
      <c r="N434" t="s">
        <v>57</v>
      </c>
      <c r="O434" t="s">
        <v>45</v>
      </c>
      <c r="P434" t="s">
        <v>46</v>
      </c>
      <c r="Q434">
        <v>2</v>
      </c>
    </row>
    <row r="435" spans="1:38">
      <c r="A435" s="1" t="str">
        <f>CONCATENATE("V",ROW(Tabla1[[#This Row],[Year]])-1)</f>
        <v>V434</v>
      </c>
      <c r="B435">
        <v>1944</v>
      </c>
      <c r="C435">
        <v>12</v>
      </c>
      <c r="D435">
        <v>4</v>
      </c>
      <c r="E4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1944/12/4</v>
      </c>
      <c r="H435" t="s">
        <v>244</v>
      </c>
      <c r="I435" t="s">
        <v>143</v>
      </c>
      <c r="J435" t="s">
        <v>105</v>
      </c>
      <c r="K435">
        <v>-7.2</v>
      </c>
      <c r="L435">
        <v>109.92</v>
      </c>
      <c r="M435">
        <v>2565</v>
      </c>
      <c r="N435" t="s">
        <v>61</v>
      </c>
      <c r="O435" t="s">
        <v>45</v>
      </c>
      <c r="P435" t="s">
        <v>46</v>
      </c>
      <c r="Q435">
        <v>2</v>
      </c>
      <c r="R435" t="s">
        <v>115</v>
      </c>
      <c r="S435">
        <v>117</v>
      </c>
      <c r="T435">
        <v>3</v>
      </c>
      <c r="W435">
        <v>250</v>
      </c>
      <c r="X435">
        <v>3</v>
      </c>
      <c r="AC435">
        <v>117</v>
      </c>
      <c r="AD435">
        <v>3</v>
      </c>
      <c r="AG435">
        <v>250</v>
      </c>
      <c r="AH435">
        <v>3</v>
      </c>
    </row>
    <row r="436" spans="1:38">
      <c r="A436" s="1" t="str">
        <f>CONCATENATE("V",ROW(Tabla1[[#This Row],[Year]])-1)</f>
        <v>V435</v>
      </c>
      <c r="B436">
        <v>1946</v>
      </c>
      <c r="C436">
        <v>1</v>
      </c>
      <c r="E4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36" t="s">
        <v>116</v>
      </c>
      <c r="I436" t="s">
        <v>117</v>
      </c>
      <c r="J436" t="s">
        <v>44</v>
      </c>
      <c r="K436">
        <v>31.58</v>
      </c>
      <c r="L436">
        <v>130.66999999999999</v>
      </c>
      <c r="M436">
        <v>1117</v>
      </c>
      <c r="N436" t="s">
        <v>57</v>
      </c>
      <c r="O436" t="s">
        <v>45</v>
      </c>
      <c r="P436" t="s">
        <v>46</v>
      </c>
      <c r="Q436">
        <v>2</v>
      </c>
      <c r="S436">
        <v>1</v>
      </c>
      <c r="T436">
        <v>1</v>
      </c>
      <c r="AC436">
        <v>1</v>
      </c>
      <c r="AD436">
        <v>1</v>
      </c>
    </row>
    <row r="437" spans="1:38">
      <c r="A437" s="1" t="str">
        <f>CONCATENATE("V",ROW(Tabla1[[#This Row],[Year]])-1)</f>
        <v>V436</v>
      </c>
      <c r="B437">
        <v>1946</v>
      </c>
      <c r="C437">
        <v>2</v>
      </c>
      <c r="E4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37" t="s">
        <v>306</v>
      </c>
      <c r="I437" t="s">
        <v>143</v>
      </c>
      <c r="J437" t="s">
        <v>105</v>
      </c>
      <c r="K437">
        <v>-8.1080000000000005</v>
      </c>
      <c r="L437">
        <v>112.92</v>
      </c>
      <c r="M437">
        <v>3676</v>
      </c>
      <c r="N437" t="s">
        <v>57</v>
      </c>
      <c r="O437" t="s">
        <v>45</v>
      </c>
      <c r="P437" t="s">
        <v>46</v>
      </c>
      <c r="Q437">
        <v>2</v>
      </c>
      <c r="R437" t="s">
        <v>138</v>
      </c>
      <c r="S437">
        <v>6</v>
      </c>
      <c r="T437">
        <v>1</v>
      </c>
      <c r="Z437">
        <v>2</v>
      </c>
      <c r="AA437">
        <v>81</v>
      </c>
      <c r="AB437">
        <v>2</v>
      </c>
      <c r="AC437">
        <v>6</v>
      </c>
      <c r="AD437">
        <v>1</v>
      </c>
      <c r="AJ437">
        <v>2</v>
      </c>
      <c r="AK437">
        <v>81</v>
      </c>
      <c r="AL437">
        <v>2</v>
      </c>
    </row>
    <row r="438" spans="1:38">
      <c r="A438" s="1" t="str">
        <f>CONCATENATE("V",ROW(Tabla1[[#This Row],[Year]])-1)</f>
        <v>V437</v>
      </c>
      <c r="B438">
        <v>1946</v>
      </c>
      <c r="C438">
        <v>10</v>
      </c>
      <c r="D438">
        <v>29</v>
      </c>
      <c r="E4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1946/10/29</v>
      </c>
      <c r="H438" t="s">
        <v>306</v>
      </c>
      <c r="I438" t="s">
        <v>143</v>
      </c>
      <c r="J438" t="s">
        <v>105</v>
      </c>
      <c r="K438">
        <v>-8.1080000000000005</v>
      </c>
      <c r="L438">
        <v>112.92</v>
      </c>
      <c r="M438">
        <v>3676</v>
      </c>
      <c r="N438" t="s">
        <v>57</v>
      </c>
      <c r="O438" t="s">
        <v>45</v>
      </c>
      <c r="P438" t="s">
        <v>46</v>
      </c>
      <c r="Q438">
        <v>2</v>
      </c>
      <c r="Z438">
        <v>1</v>
      </c>
      <c r="AJ438">
        <v>1</v>
      </c>
    </row>
    <row r="439" spans="1:38">
      <c r="A439" s="1" t="str">
        <f>CONCATENATE("V",ROW(Tabla1[[#This Row],[Year]])-1)</f>
        <v>V438</v>
      </c>
      <c r="B439">
        <v>1947</v>
      </c>
      <c r="C439">
        <v>1</v>
      </c>
      <c r="D439">
        <v>7</v>
      </c>
      <c r="E4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1947/1/7</v>
      </c>
      <c r="H439" t="s">
        <v>233</v>
      </c>
      <c r="I439" t="s">
        <v>55</v>
      </c>
      <c r="J439" t="s">
        <v>56</v>
      </c>
      <c r="K439">
        <v>13.257</v>
      </c>
      <c r="L439">
        <v>123.685</v>
      </c>
      <c r="M439">
        <v>2462</v>
      </c>
      <c r="N439" t="s">
        <v>57</v>
      </c>
      <c r="O439" t="s">
        <v>45</v>
      </c>
      <c r="P439" t="s">
        <v>46</v>
      </c>
      <c r="Q439">
        <v>2</v>
      </c>
      <c r="T439">
        <v>1</v>
      </c>
      <c r="AD439">
        <v>1</v>
      </c>
    </row>
    <row r="440" spans="1:38">
      <c r="A440" s="1" t="str">
        <f>CONCATENATE("V",ROW(Tabla1[[#This Row],[Year]])-1)</f>
        <v>V439</v>
      </c>
      <c r="B440">
        <v>1947</v>
      </c>
      <c r="C440">
        <v>7</v>
      </c>
      <c r="D440">
        <v>6</v>
      </c>
      <c r="E4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1947/7/6</v>
      </c>
      <c r="H440" t="s">
        <v>175</v>
      </c>
      <c r="I440" t="s">
        <v>150</v>
      </c>
      <c r="J440" t="s">
        <v>44</v>
      </c>
      <c r="K440">
        <v>36.4</v>
      </c>
      <c r="L440">
        <v>138.53</v>
      </c>
      <c r="M440">
        <v>2560</v>
      </c>
      <c r="N440" t="s">
        <v>61</v>
      </c>
      <c r="O440" t="s">
        <v>45</v>
      </c>
      <c r="P440" t="s">
        <v>46</v>
      </c>
      <c r="Q440">
        <v>2</v>
      </c>
      <c r="S440">
        <v>11</v>
      </c>
      <c r="T440">
        <v>1</v>
      </c>
      <c r="AC440">
        <v>11</v>
      </c>
      <c r="AD440">
        <v>1</v>
      </c>
    </row>
    <row r="441" spans="1:38">
      <c r="A441" s="1" t="str">
        <f>CONCATENATE("V",ROW(Tabla1[[#This Row],[Year]])-1)</f>
        <v>V440</v>
      </c>
      <c r="B441">
        <v>1947</v>
      </c>
      <c r="C441">
        <v>11</v>
      </c>
      <c r="D441">
        <v>2</v>
      </c>
      <c r="E4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1947/11/2</v>
      </c>
      <c r="H441" t="s">
        <v>130</v>
      </c>
      <c r="I441" t="s">
        <v>121</v>
      </c>
      <c r="J441" t="s">
        <v>122</v>
      </c>
      <c r="K441">
        <v>63.98</v>
      </c>
      <c r="L441">
        <v>-19.7</v>
      </c>
      <c r="M441">
        <v>1491</v>
      </c>
      <c r="N441" t="s">
        <v>57</v>
      </c>
      <c r="O441" t="s">
        <v>45</v>
      </c>
      <c r="P441" t="s">
        <v>46</v>
      </c>
      <c r="Q441">
        <v>4</v>
      </c>
      <c r="R441" t="s">
        <v>208</v>
      </c>
      <c r="S441">
        <v>1</v>
      </c>
      <c r="T441">
        <v>1</v>
      </c>
      <c r="AC441">
        <v>1</v>
      </c>
      <c r="AD441">
        <v>1</v>
      </c>
    </row>
    <row r="442" spans="1:38">
      <c r="A442" s="1" t="str">
        <f>CONCATENATE("V",ROW(Tabla1[[#This Row],[Year]])-1)</f>
        <v>V441</v>
      </c>
      <c r="B442">
        <v>1948</v>
      </c>
      <c r="C442">
        <v>4</v>
      </c>
      <c r="D442">
        <v>7</v>
      </c>
      <c r="E4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1948/4/7</v>
      </c>
      <c r="H442" t="s">
        <v>318</v>
      </c>
      <c r="I442" t="s">
        <v>262</v>
      </c>
      <c r="J442" t="s">
        <v>105</v>
      </c>
      <c r="K442">
        <v>-8.5399999999999991</v>
      </c>
      <c r="L442">
        <v>123.59</v>
      </c>
      <c r="M442">
        <v>1018</v>
      </c>
      <c r="N442" t="s">
        <v>61</v>
      </c>
      <c r="O442" t="s">
        <v>45</v>
      </c>
      <c r="P442" t="s">
        <v>46</v>
      </c>
      <c r="Q442">
        <v>2</v>
      </c>
      <c r="Z442">
        <v>2</v>
      </c>
      <c r="AJ442">
        <v>2</v>
      </c>
    </row>
    <row r="443" spans="1:38">
      <c r="A443" s="1" t="str">
        <f>CONCATENATE("V",ROW(Tabla1[[#This Row],[Year]])-1)</f>
        <v>V442</v>
      </c>
      <c r="B443">
        <v>1948</v>
      </c>
      <c r="C443">
        <v>9</v>
      </c>
      <c r="D443">
        <v>1</v>
      </c>
      <c r="E4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1948/9/1</v>
      </c>
      <c r="H443" t="s">
        <v>319</v>
      </c>
      <c r="I443" t="s">
        <v>320</v>
      </c>
      <c r="J443" t="s">
        <v>56</v>
      </c>
      <c r="K443">
        <v>9.2029999999999994</v>
      </c>
      <c r="L443">
        <v>124.673</v>
      </c>
      <c r="M443">
        <v>1332</v>
      </c>
      <c r="N443" t="s">
        <v>57</v>
      </c>
      <c r="O443" t="s">
        <v>45</v>
      </c>
      <c r="P443" t="s">
        <v>53</v>
      </c>
      <c r="Q443">
        <v>3</v>
      </c>
      <c r="R443" t="s">
        <v>47</v>
      </c>
      <c r="S443">
        <v>68</v>
      </c>
      <c r="T443">
        <v>2</v>
      </c>
      <c r="AC443">
        <v>68</v>
      </c>
      <c r="AD443">
        <v>2</v>
      </c>
    </row>
    <row r="444" spans="1:38">
      <c r="A444" s="1" t="str">
        <f>CONCATENATE("V",ROW(Tabla1[[#This Row],[Year]])-1)</f>
        <v>V443</v>
      </c>
      <c r="B444">
        <v>1949</v>
      </c>
      <c r="C444">
        <v>1</v>
      </c>
      <c r="D444">
        <v>1</v>
      </c>
      <c r="E4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1949/1/1</v>
      </c>
      <c r="H444" t="s">
        <v>395</v>
      </c>
      <c r="I444" t="s">
        <v>386</v>
      </c>
      <c r="J444" t="s">
        <v>280</v>
      </c>
      <c r="K444">
        <v>-39.42</v>
      </c>
      <c r="L444">
        <v>-71.930000000000007</v>
      </c>
      <c r="M444">
        <v>2847</v>
      </c>
      <c r="N444" t="s">
        <v>57</v>
      </c>
      <c r="O444" t="s">
        <v>45</v>
      </c>
      <c r="P444" t="s">
        <v>46</v>
      </c>
      <c r="Q444">
        <v>3</v>
      </c>
      <c r="R444" t="s">
        <v>174</v>
      </c>
      <c r="S444">
        <v>54</v>
      </c>
      <c r="T444">
        <v>2</v>
      </c>
      <c r="Z444">
        <v>2</v>
      </c>
      <c r="AC444">
        <v>54</v>
      </c>
      <c r="AD444">
        <v>2</v>
      </c>
      <c r="AJ444">
        <v>2</v>
      </c>
    </row>
    <row r="445" spans="1:38">
      <c r="A445" s="1" t="str">
        <f>CONCATENATE("V",ROW(Tabla1[[#This Row],[Year]])-1)</f>
        <v>V444</v>
      </c>
      <c r="B445">
        <v>1949</v>
      </c>
      <c r="C445">
        <v>5</v>
      </c>
      <c r="D445">
        <v>26</v>
      </c>
      <c r="E4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1949/5/26</v>
      </c>
      <c r="H445" t="s">
        <v>333</v>
      </c>
      <c r="I445" t="s">
        <v>173</v>
      </c>
      <c r="J445" t="s">
        <v>173</v>
      </c>
      <c r="K445">
        <v>2.3199999999999998</v>
      </c>
      <c r="L445">
        <v>-76.400000000000006</v>
      </c>
      <c r="M445">
        <v>4650</v>
      </c>
      <c r="N445" t="s">
        <v>57</v>
      </c>
      <c r="O445" t="s">
        <v>45</v>
      </c>
      <c r="P445" t="s">
        <v>46</v>
      </c>
      <c r="Q445">
        <v>2</v>
      </c>
      <c r="R445" t="s">
        <v>115</v>
      </c>
      <c r="S445">
        <v>17</v>
      </c>
      <c r="T445">
        <v>1</v>
      </c>
      <c r="AC445">
        <v>17</v>
      </c>
      <c r="AD445">
        <v>1</v>
      </c>
    </row>
    <row r="446" spans="1:38">
      <c r="A446" s="1" t="str">
        <f>CONCATENATE("V",ROW(Tabla1[[#This Row],[Year]])-1)</f>
        <v>V445</v>
      </c>
      <c r="B446">
        <v>1950</v>
      </c>
      <c r="C446">
        <v>8</v>
      </c>
      <c r="D446">
        <v>28</v>
      </c>
      <c r="E4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1950/8/28</v>
      </c>
      <c r="H446" t="s">
        <v>306</v>
      </c>
      <c r="I446" t="s">
        <v>143</v>
      </c>
      <c r="J446" t="s">
        <v>105</v>
      </c>
      <c r="K446">
        <v>-8.1080000000000005</v>
      </c>
      <c r="L446">
        <v>112.92</v>
      </c>
      <c r="M446">
        <v>3676</v>
      </c>
      <c r="N446" t="s">
        <v>57</v>
      </c>
      <c r="O446" t="s">
        <v>45</v>
      </c>
      <c r="P446" t="s">
        <v>46</v>
      </c>
      <c r="Q446">
        <v>1</v>
      </c>
      <c r="R446" t="s">
        <v>47</v>
      </c>
      <c r="S446">
        <v>6</v>
      </c>
      <c r="T446">
        <v>1</v>
      </c>
      <c r="AC446">
        <v>6</v>
      </c>
      <c r="AD446">
        <v>1</v>
      </c>
    </row>
    <row r="447" spans="1:38">
      <c r="A447" s="1" t="str">
        <f>CONCATENATE("V",ROW(Tabla1[[#This Row],[Year]])-1)</f>
        <v>V446</v>
      </c>
      <c r="B447">
        <v>1950</v>
      </c>
      <c r="C447">
        <v>9</v>
      </c>
      <c r="D447">
        <v>23</v>
      </c>
      <c r="E4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1950/9/23</v>
      </c>
      <c r="H447" t="s">
        <v>175</v>
      </c>
      <c r="I447" t="s">
        <v>150</v>
      </c>
      <c r="J447" t="s">
        <v>44</v>
      </c>
      <c r="K447">
        <v>36.4</v>
      </c>
      <c r="L447">
        <v>138.53</v>
      </c>
      <c r="M447">
        <v>2560</v>
      </c>
      <c r="N447" t="s">
        <v>61</v>
      </c>
      <c r="O447" t="s">
        <v>45</v>
      </c>
      <c r="P447" t="s">
        <v>46</v>
      </c>
      <c r="Q447">
        <v>2</v>
      </c>
      <c r="R447" t="s">
        <v>115</v>
      </c>
      <c r="S447">
        <v>1</v>
      </c>
      <c r="T447">
        <v>1</v>
      </c>
      <c r="W447">
        <v>1</v>
      </c>
      <c r="X447">
        <v>1</v>
      </c>
      <c r="AB447">
        <v>1</v>
      </c>
      <c r="AC447">
        <v>1</v>
      </c>
      <c r="AD447">
        <v>1</v>
      </c>
      <c r="AG447">
        <v>1</v>
      </c>
      <c r="AH447">
        <v>1</v>
      </c>
      <c r="AL447">
        <v>1</v>
      </c>
    </row>
    <row r="448" spans="1:38">
      <c r="A448" s="1" t="str">
        <f>CONCATENATE("V",ROW(Tabla1[[#This Row],[Year]])-1)</f>
        <v>V447</v>
      </c>
      <c r="B448">
        <v>1951</v>
      </c>
      <c r="C448">
        <v>1</v>
      </c>
      <c r="D448">
        <v>15</v>
      </c>
      <c r="E4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1951/1/15</v>
      </c>
      <c r="H448" t="s">
        <v>396</v>
      </c>
      <c r="I448" t="s">
        <v>341</v>
      </c>
      <c r="J448" t="s">
        <v>52</v>
      </c>
      <c r="K448">
        <v>-8.9499999999999993</v>
      </c>
      <c r="L448">
        <v>148.15</v>
      </c>
      <c r="M448">
        <v>1680</v>
      </c>
      <c r="N448" t="s">
        <v>57</v>
      </c>
      <c r="O448" t="s">
        <v>45</v>
      </c>
      <c r="P448" t="s">
        <v>53</v>
      </c>
      <c r="Q448">
        <v>4</v>
      </c>
      <c r="R448" t="s">
        <v>47</v>
      </c>
      <c r="S448">
        <v>2942</v>
      </c>
      <c r="T448">
        <v>4</v>
      </c>
      <c r="X448">
        <v>2</v>
      </c>
      <c r="AC448">
        <v>2942</v>
      </c>
      <c r="AD448">
        <v>4</v>
      </c>
      <c r="AH448">
        <v>2</v>
      </c>
    </row>
    <row r="449" spans="1:38">
      <c r="A449" s="1" t="str">
        <f>CONCATENATE("V",ROW(Tabla1[[#This Row],[Year]])-1)</f>
        <v>V448</v>
      </c>
      <c r="B449">
        <v>1951</v>
      </c>
      <c r="C449">
        <v>8</v>
      </c>
      <c r="D449">
        <v>3</v>
      </c>
      <c r="E4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1951/8/3</v>
      </c>
      <c r="F449" t="s">
        <v>3</v>
      </c>
      <c r="G449" t="s">
        <v>4</v>
      </c>
      <c r="H449" t="s">
        <v>275</v>
      </c>
      <c r="I449" t="s">
        <v>49</v>
      </c>
      <c r="J449" t="s">
        <v>49</v>
      </c>
      <c r="K449">
        <v>12.98</v>
      </c>
      <c r="L449">
        <v>-87.57</v>
      </c>
      <c r="M449">
        <v>872</v>
      </c>
      <c r="N449" t="s">
        <v>57</v>
      </c>
      <c r="O449" t="s">
        <v>45</v>
      </c>
      <c r="P449" t="s">
        <v>108</v>
      </c>
      <c r="AC449">
        <v>1000</v>
      </c>
      <c r="AD449">
        <v>3</v>
      </c>
      <c r="AJ449">
        <v>3</v>
      </c>
    </row>
    <row r="450" spans="1:38">
      <c r="A450" s="1" t="str">
        <f>CONCATENATE("V",ROW(Tabla1[[#This Row],[Year]])-1)</f>
        <v>V449</v>
      </c>
      <c r="B450">
        <v>1951</v>
      </c>
      <c r="C450">
        <v>8</v>
      </c>
      <c r="D450">
        <v>31</v>
      </c>
      <c r="E4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1951/8/31</v>
      </c>
      <c r="H450" t="s">
        <v>142</v>
      </c>
      <c r="I450" t="s">
        <v>143</v>
      </c>
      <c r="J450" t="s">
        <v>105</v>
      </c>
      <c r="K450">
        <v>-7.93</v>
      </c>
      <c r="L450">
        <v>112.30800000000001</v>
      </c>
      <c r="M450">
        <v>1731</v>
      </c>
      <c r="N450" t="s">
        <v>57</v>
      </c>
      <c r="O450" t="s">
        <v>45</v>
      </c>
      <c r="P450" t="s">
        <v>46</v>
      </c>
      <c r="Q450">
        <v>3</v>
      </c>
      <c r="S450">
        <v>7</v>
      </c>
      <c r="T450">
        <v>1</v>
      </c>
      <c r="AC450">
        <v>7</v>
      </c>
      <c r="AD450">
        <v>1</v>
      </c>
    </row>
    <row r="451" spans="1:38">
      <c r="A451" s="1" t="str">
        <f>CONCATENATE("V",ROW(Tabla1[[#This Row],[Year]])-1)</f>
        <v>V450</v>
      </c>
      <c r="B451">
        <v>1951</v>
      </c>
      <c r="E4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451" t="s">
        <v>3</v>
      </c>
      <c r="H451" t="s">
        <v>397</v>
      </c>
      <c r="I451" t="s">
        <v>287</v>
      </c>
      <c r="J451" t="s">
        <v>465</v>
      </c>
      <c r="K451">
        <v>-9.02</v>
      </c>
      <c r="L451">
        <v>157.94999999999999</v>
      </c>
      <c r="M451">
        <v>-20</v>
      </c>
      <c r="N451" t="s">
        <v>281</v>
      </c>
      <c r="O451" t="s">
        <v>45</v>
      </c>
      <c r="P451" t="s">
        <v>46</v>
      </c>
      <c r="Q451">
        <v>2</v>
      </c>
    </row>
    <row r="452" spans="1:38">
      <c r="A452" s="1" t="str">
        <f>CONCATENATE("V",ROW(Tabla1[[#This Row],[Year]])-1)</f>
        <v>V451</v>
      </c>
      <c r="B452">
        <v>1952</v>
      </c>
      <c r="C452">
        <v>9</v>
      </c>
      <c r="D452">
        <v>16</v>
      </c>
      <c r="E4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1952/9/16</v>
      </c>
      <c r="F452" t="s">
        <v>3</v>
      </c>
      <c r="H452" t="s">
        <v>398</v>
      </c>
      <c r="I452" t="s">
        <v>183</v>
      </c>
      <c r="J452" t="s">
        <v>44</v>
      </c>
      <c r="K452">
        <v>32.1</v>
      </c>
      <c r="L452">
        <v>139.85</v>
      </c>
      <c r="M452">
        <v>360</v>
      </c>
      <c r="N452" t="s">
        <v>281</v>
      </c>
      <c r="O452" t="s">
        <v>40</v>
      </c>
      <c r="P452" t="s">
        <v>283</v>
      </c>
      <c r="Q452">
        <v>2</v>
      </c>
    </row>
    <row r="453" spans="1:38">
      <c r="A453" s="1" t="str">
        <f>CONCATENATE("V",ROW(Tabla1[[#This Row],[Year]])-1)</f>
        <v>V452</v>
      </c>
      <c r="B453">
        <v>1952</v>
      </c>
      <c r="C453">
        <v>9</v>
      </c>
      <c r="D453">
        <v>23</v>
      </c>
      <c r="E4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1952/9/23</v>
      </c>
      <c r="F453" t="s">
        <v>3</v>
      </c>
      <c r="H453" t="s">
        <v>398</v>
      </c>
      <c r="I453" t="s">
        <v>183</v>
      </c>
      <c r="J453" t="s">
        <v>44</v>
      </c>
      <c r="K453">
        <v>32.1</v>
      </c>
      <c r="L453">
        <v>139.85</v>
      </c>
      <c r="M453">
        <v>360</v>
      </c>
      <c r="N453" t="s">
        <v>281</v>
      </c>
      <c r="O453" t="s">
        <v>40</v>
      </c>
      <c r="P453" t="s">
        <v>283</v>
      </c>
      <c r="Q453">
        <v>2</v>
      </c>
    </row>
    <row r="454" spans="1:38">
      <c r="A454" s="1" t="str">
        <f>CONCATENATE("V",ROW(Tabla1[[#This Row],[Year]])-1)</f>
        <v>V453</v>
      </c>
      <c r="B454">
        <v>1952</v>
      </c>
      <c r="C454">
        <v>9</v>
      </c>
      <c r="D454">
        <v>24</v>
      </c>
      <c r="E4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1952/9/24</v>
      </c>
      <c r="F454" t="s">
        <v>3</v>
      </c>
      <c r="H454" t="s">
        <v>398</v>
      </c>
      <c r="I454" t="s">
        <v>183</v>
      </c>
      <c r="J454" t="s">
        <v>44</v>
      </c>
      <c r="K454">
        <v>32.1</v>
      </c>
      <c r="L454">
        <v>139.85</v>
      </c>
      <c r="M454">
        <v>360</v>
      </c>
      <c r="N454" t="s">
        <v>281</v>
      </c>
      <c r="O454" t="s">
        <v>40</v>
      </c>
      <c r="P454" t="s">
        <v>283</v>
      </c>
      <c r="Q454">
        <v>2</v>
      </c>
      <c r="R454" t="s">
        <v>47</v>
      </c>
      <c r="S454">
        <v>31</v>
      </c>
      <c r="T454">
        <v>1</v>
      </c>
      <c r="Z454">
        <v>1</v>
      </c>
      <c r="AC454">
        <v>31</v>
      </c>
      <c r="AD454">
        <v>1</v>
      </c>
      <c r="AJ454">
        <v>1</v>
      </c>
    </row>
    <row r="455" spans="1:38">
      <c r="A455" s="1" t="str">
        <f>CONCATENATE("V",ROW(Tabla1[[#This Row],[Year]])-1)</f>
        <v>V454</v>
      </c>
      <c r="B455">
        <v>1952</v>
      </c>
      <c r="C455">
        <v>9</v>
      </c>
      <c r="D455">
        <v>26</v>
      </c>
      <c r="E4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1952/9/26</v>
      </c>
      <c r="F455" t="s">
        <v>3</v>
      </c>
      <c r="H455" t="s">
        <v>398</v>
      </c>
      <c r="I455" t="s">
        <v>183</v>
      </c>
      <c r="J455" t="s">
        <v>44</v>
      </c>
      <c r="K455">
        <v>32.1</v>
      </c>
      <c r="L455">
        <v>139.85</v>
      </c>
      <c r="M455">
        <v>360</v>
      </c>
      <c r="N455" t="s">
        <v>281</v>
      </c>
      <c r="O455" t="s">
        <v>40</v>
      </c>
      <c r="P455" t="s">
        <v>283</v>
      </c>
      <c r="Q455">
        <v>2</v>
      </c>
    </row>
    <row r="456" spans="1:38">
      <c r="A456" s="1" t="str">
        <f>CONCATENATE("V",ROW(Tabla1[[#This Row],[Year]])-1)</f>
        <v>V455</v>
      </c>
      <c r="B456">
        <v>1952</v>
      </c>
      <c r="E4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56" t="s">
        <v>399</v>
      </c>
      <c r="I456" t="s">
        <v>55</v>
      </c>
      <c r="J456" t="s">
        <v>56</v>
      </c>
      <c r="K456">
        <v>17.32</v>
      </c>
      <c r="L456">
        <v>121.1</v>
      </c>
      <c r="M456">
        <v>2329</v>
      </c>
      <c r="N456" t="s">
        <v>400</v>
      </c>
      <c r="O456" t="s">
        <v>401</v>
      </c>
      <c r="P456" t="s">
        <v>41</v>
      </c>
      <c r="Q456">
        <v>1</v>
      </c>
      <c r="S456">
        <v>12</v>
      </c>
      <c r="T456">
        <v>1</v>
      </c>
      <c r="AC456">
        <v>12</v>
      </c>
      <c r="AD456">
        <v>1</v>
      </c>
    </row>
    <row r="457" spans="1:38">
      <c r="A457" s="1" t="str">
        <f>CONCATENATE("V",ROW(Tabla1[[#This Row],[Year]])-1)</f>
        <v>V456</v>
      </c>
      <c r="B457">
        <v>1953</v>
      </c>
      <c r="C457">
        <v>3</v>
      </c>
      <c r="D457">
        <v>11</v>
      </c>
      <c r="E4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1953/3/11</v>
      </c>
      <c r="F457" t="s">
        <v>3</v>
      </c>
      <c r="H457" t="s">
        <v>398</v>
      </c>
      <c r="I457" t="s">
        <v>183</v>
      </c>
      <c r="J457" t="s">
        <v>44</v>
      </c>
      <c r="K457">
        <v>32.1</v>
      </c>
      <c r="L457">
        <v>139.85</v>
      </c>
      <c r="M457">
        <v>360</v>
      </c>
      <c r="N457" t="s">
        <v>281</v>
      </c>
      <c r="O457" t="s">
        <v>40</v>
      </c>
      <c r="P457" t="s">
        <v>283</v>
      </c>
      <c r="Q457">
        <v>2</v>
      </c>
    </row>
    <row r="458" spans="1:38">
      <c r="A458" s="1" t="str">
        <f>CONCATENATE("V",ROW(Tabla1[[#This Row],[Year]])-1)</f>
        <v>V457</v>
      </c>
      <c r="B458">
        <v>1953</v>
      </c>
      <c r="C458">
        <v>3</v>
      </c>
      <c r="D458">
        <v>23</v>
      </c>
      <c r="E4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1953/3/23</v>
      </c>
      <c r="H458" t="s">
        <v>170</v>
      </c>
      <c r="I458" t="s">
        <v>143</v>
      </c>
      <c r="J458" t="s">
        <v>105</v>
      </c>
      <c r="K458">
        <v>-7.5419999999999998</v>
      </c>
      <c r="L458">
        <v>110.44199999999999</v>
      </c>
      <c r="M458">
        <v>2947</v>
      </c>
      <c r="N458" t="s">
        <v>57</v>
      </c>
      <c r="O458" t="s">
        <v>45</v>
      </c>
      <c r="P458" t="s">
        <v>46</v>
      </c>
      <c r="Q458">
        <v>3</v>
      </c>
      <c r="R458" t="s">
        <v>47</v>
      </c>
      <c r="S458">
        <v>64</v>
      </c>
      <c r="T458">
        <v>2</v>
      </c>
      <c r="W458">
        <v>57</v>
      </c>
      <c r="X458">
        <v>2</v>
      </c>
      <c r="Z458">
        <v>2</v>
      </c>
      <c r="AA458">
        <v>144</v>
      </c>
      <c r="AB458">
        <v>3</v>
      </c>
      <c r="AC458">
        <v>64</v>
      </c>
      <c r="AD458">
        <v>2</v>
      </c>
      <c r="AG458">
        <v>57</v>
      </c>
      <c r="AH458">
        <v>2</v>
      </c>
      <c r="AJ458">
        <v>2</v>
      </c>
      <c r="AK458">
        <v>144</v>
      </c>
      <c r="AL458">
        <v>3</v>
      </c>
    </row>
    <row r="459" spans="1:38">
      <c r="A459" s="1" t="str">
        <f>CONCATENATE("V",ROW(Tabla1[[#This Row],[Year]])-1)</f>
        <v>V458</v>
      </c>
      <c r="B459">
        <v>1953</v>
      </c>
      <c r="C459">
        <v>3</v>
      </c>
      <c r="D459">
        <v>25</v>
      </c>
      <c r="E4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1953/3/25</v>
      </c>
      <c r="F459" t="s">
        <v>3</v>
      </c>
      <c r="H459" t="s">
        <v>398</v>
      </c>
      <c r="I459" t="s">
        <v>183</v>
      </c>
      <c r="J459" t="s">
        <v>44</v>
      </c>
      <c r="K459">
        <v>32.1</v>
      </c>
      <c r="L459">
        <v>139.85</v>
      </c>
      <c r="M459">
        <v>360</v>
      </c>
      <c r="N459" t="s">
        <v>281</v>
      </c>
      <c r="O459" t="s">
        <v>40</v>
      </c>
      <c r="P459" t="s">
        <v>283</v>
      </c>
      <c r="Q459">
        <v>2</v>
      </c>
    </row>
    <row r="460" spans="1:38">
      <c r="A460" s="1" t="str">
        <f>CONCATENATE("V",ROW(Tabla1[[#This Row],[Year]])-1)</f>
        <v>V459</v>
      </c>
      <c r="B460">
        <v>1953</v>
      </c>
      <c r="C460">
        <v>4</v>
      </c>
      <c r="D460">
        <v>27</v>
      </c>
      <c r="E4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1953/4/27</v>
      </c>
      <c r="H460" t="s">
        <v>145</v>
      </c>
      <c r="I460" t="s">
        <v>117</v>
      </c>
      <c r="J460" t="s">
        <v>44</v>
      </c>
      <c r="K460">
        <v>32.880000000000003</v>
      </c>
      <c r="L460">
        <v>131.1</v>
      </c>
      <c r="M460">
        <v>1592</v>
      </c>
      <c r="N460" t="s">
        <v>39</v>
      </c>
      <c r="O460" t="s">
        <v>45</v>
      </c>
      <c r="P460" t="s">
        <v>46</v>
      </c>
      <c r="Q460">
        <v>2</v>
      </c>
      <c r="R460" t="s">
        <v>115</v>
      </c>
      <c r="S460">
        <v>6</v>
      </c>
      <c r="T460">
        <v>1</v>
      </c>
      <c r="AC460">
        <v>6</v>
      </c>
      <c r="AD460">
        <v>1</v>
      </c>
    </row>
    <row r="461" spans="1:38">
      <c r="A461" s="1" t="str">
        <f>CONCATENATE("V",ROW(Tabla1[[#This Row],[Year]])-1)</f>
        <v>V460</v>
      </c>
      <c r="B461">
        <v>1953</v>
      </c>
      <c r="C461">
        <v>6</v>
      </c>
      <c r="D461">
        <v>27</v>
      </c>
      <c r="E4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1953/6/27</v>
      </c>
      <c r="F461" t="s">
        <v>3</v>
      </c>
      <c r="H461" t="s">
        <v>80</v>
      </c>
      <c r="I461" t="s">
        <v>81</v>
      </c>
      <c r="J461" t="s">
        <v>52</v>
      </c>
      <c r="K461">
        <v>-2.38</v>
      </c>
      <c r="L461">
        <v>147.35</v>
      </c>
      <c r="M461">
        <v>270</v>
      </c>
      <c r="N461" t="s">
        <v>61</v>
      </c>
      <c r="O461" t="s">
        <v>45</v>
      </c>
      <c r="P461" t="s">
        <v>53</v>
      </c>
      <c r="Q461">
        <v>0</v>
      </c>
      <c r="AJ461">
        <v>1</v>
      </c>
    </row>
    <row r="462" spans="1:38">
      <c r="A462" s="1" t="str">
        <f>CONCATENATE("V",ROW(Tabla1[[#This Row],[Year]])-1)</f>
        <v>V461</v>
      </c>
      <c r="B462">
        <v>1953</v>
      </c>
      <c r="C462">
        <v>6</v>
      </c>
      <c r="E4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62" t="s">
        <v>402</v>
      </c>
      <c r="I462" t="s">
        <v>262</v>
      </c>
      <c r="J462" t="s">
        <v>105</v>
      </c>
      <c r="K462">
        <v>-8.51</v>
      </c>
      <c r="L462">
        <v>124.148</v>
      </c>
      <c r="M462">
        <v>862</v>
      </c>
      <c r="N462" t="s">
        <v>61</v>
      </c>
      <c r="O462" t="s">
        <v>45</v>
      </c>
      <c r="P462" t="s">
        <v>46</v>
      </c>
      <c r="Q462">
        <v>0</v>
      </c>
      <c r="S462">
        <v>5</v>
      </c>
      <c r="T462">
        <v>1</v>
      </c>
      <c r="W462">
        <v>1</v>
      </c>
      <c r="X462">
        <v>1</v>
      </c>
      <c r="AC462">
        <v>5</v>
      </c>
      <c r="AD462">
        <v>1</v>
      </c>
      <c r="AG462">
        <v>1</v>
      </c>
      <c r="AH462">
        <v>1</v>
      </c>
    </row>
    <row r="463" spans="1:38">
      <c r="A463" s="1" t="str">
        <f>CONCATENATE("V",ROW(Tabla1[[#This Row],[Year]])-1)</f>
        <v>V462</v>
      </c>
      <c r="B463">
        <v>1953</v>
      </c>
      <c r="C463">
        <v>10</v>
      </c>
      <c r="D463">
        <v>5</v>
      </c>
      <c r="E4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1953/10/5</v>
      </c>
      <c r="H463" t="s">
        <v>245</v>
      </c>
      <c r="I463" t="s">
        <v>183</v>
      </c>
      <c r="J463" t="s">
        <v>44</v>
      </c>
      <c r="K463">
        <v>34.729999999999997</v>
      </c>
      <c r="L463">
        <v>139.38</v>
      </c>
      <c r="M463">
        <v>758</v>
      </c>
      <c r="N463" t="s">
        <v>57</v>
      </c>
      <c r="O463" t="s">
        <v>45</v>
      </c>
      <c r="P463" t="s">
        <v>46</v>
      </c>
      <c r="Q463">
        <v>1</v>
      </c>
      <c r="S463">
        <v>1</v>
      </c>
      <c r="T463">
        <v>1</v>
      </c>
      <c r="AC463">
        <v>1</v>
      </c>
      <c r="AD463">
        <v>1</v>
      </c>
    </row>
    <row r="464" spans="1:38">
      <c r="A464" s="1" t="str">
        <f>CONCATENATE("V",ROW(Tabla1[[#This Row],[Year]])-1)</f>
        <v>V463</v>
      </c>
      <c r="B464">
        <v>1954</v>
      </c>
      <c r="C464">
        <v>2</v>
      </c>
      <c r="E4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F464" t="s">
        <v>3</v>
      </c>
      <c r="H464" t="s">
        <v>326</v>
      </c>
      <c r="I464" t="s">
        <v>83</v>
      </c>
      <c r="J464" t="s">
        <v>83</v>
      </c>
      <c r="K464">
        <v>38.789000000000001</v>
      </c>
      <c r="L464">
        <v>15.212999999999999</v>
      </c>
      <c r="M464">
        <v>926</v>
      </c>
      <c r="N464" t="s">
        <v>57</v>
      </c>
      <c r="O464" t="s">
        <v>45</v>
      </c>
      <c r="P464" t="s">
        <v>46</v>
      </c>
    </row>
    <row r="465" spans="1:38">
      <c r="A465" s="1" t="str">
        <f>CONCATENATE("V",ROW(Tabla1[[#This Row],[Year]])-1)</f>
        <v>V464</v>
      </c>
      <c r="B465">
        <v>1954</v>
      </c>
      <c r="C465">
        <v>8</v>
      </c>
      <c r="D465">
        <v>3</v>
      </c>
      <c r="E4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1954/8/3</v>
      </c>
      <c r="H465" t="s">
        <v>403</v>
      </c>
      <c r="I465" t="s">
        <v>60</v>
      </c>
      <c r="J465" t="s">
        <v>52</v>
      </c>
      <c r="K465">
        <v>-3.6</v>
      </c>
      <c r="L465">
        <v>144.85</v>
      </c>
      <c r="M465">
        <v>685</v>
      </c>
      <c r="N465" t="s">
        <v>57</v>
      </c>
      <c r="O465" t="s">
        <v>45</v>
      </c>
      <c r="P465" t="s">
        <v>53</v>
      </c>
      <c r="Q465">
        <v>2</v>
      </c>
      <c r="R465" t="s">
        <v>144</v>
      </c>
      <c r="S465">
        <v>25</v>
      </c>
      <c r="T465">
        <v>1</v>
      </c>
      <c r="X465">
        <v>2</v>
      </c>
      <c r="AC465">
        <v>25</v>
      </c>
      <c r="AD465">
        <v>1</v>
      </c>
      <c r="AH465">
        <v>2</v>
      </c>
    </row>
    <row r="466" spans="1:38">
      <c r="A466" s="1" t="str">
        <f>CONCATENATE("V",ROW(Tabla1[[#This Row],[Year]])-1)</f>
        <v>V465</v>
      </c>
      <c r="B466">
        <v>1954</v>
      </c>
      <c r="E4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66" t="s">
        <v>319</v>
      </c>
      <c r="I466" t="s">
        <v>320</v>
      </c>
      <c r="J466" t="s">
        <v>56</v>
      </c>
      <c r="K466">
        <v>9.2029999999999994</v>
      </c>
      <c r="L466">
        <v>124.673</v>
      </c>
      <c r="M466">
        <v>1332</v>
      </c>
      <c r="N466" t="s">
        <v>57</v>
      </c>
      <c r="O466" t="s">
        <v>45</v>
      </c>
      <c r="P466" t="s">
        <v>53</v>
      </c>
      <c r="R466" t="s">
        <v>205</v>
      </c>
      <c r="S466">
        <v>2</v>
      </c>
      <c r="T466">
        <v>1</v>
      </c>
      <c r="AC466">
        <v>2</v>
      </c>
      <c r="AD466">
        <v>1</v>
      </c>
    </row>
    <row r="467" spans="1:38">
      <c r="A467" s="1" t="str">
        <f>CONCATENATE("V",ROW(Tabla1[[#This Row],[Year]])-1)</f>
        <v>V466</v>
      </c>
      <c r="B467">
        <v>1955</v>
      </c>
      <c r="C467">
        <v>7</v>
      </c>
      <c r="D467">
        <v>26</v>
      </c>
      <c r="E4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1955/7/26</v>
      </c>
      <c r="H467" t="s">
        <v>404</v>
      </c>
      <c r="I467" t="s">
        <v>386</v>
      </c>
      <c r="J467" t="s">
        <v>280</v>
      </c>
      <c r="K467">
        <v>-40.35</v>
      </c>
      <c r="L467">
        <v>-72.069999999999993</v>
      </c>
      <c r="M467">
        <v>1114</v>
      </c>
      <c r="N467" t="s">
        <v>188</v>
      </c>
      <c r="O467" t="s">
        <v>45</v>
      </c>
      <c r="P467" t="s">
        <v>46</v>
      </c>
      <c r="Q467">
        <v>4</v>
      </c>
      <c r="R467" t="s">
        <v>213</v>
      </c>
      <c r="S467">
        <v>2</v>
      </c>
      <c r="T467">
        <v>1</v>
      </c>
      <c r="AC467">
        <v>2</v>
      </c>
      <c r="AD467">
        <v>1</v>
      </c>
    </row>
    <row r="468" spans="1:38">
      <c r="A468" s="1" t="str">
        <f>CONCATENATE("V",ROW(Tabla1[[#This Row],[Year]])-1)</f>
        <v>V467</v>
      </c>
      <c r="B468">
        <v>1955</v>
      </c>
      <c r="C468">
        <v>10</v>
      </c>
      <c r="D468">
        <v>13</v>
      </c>
      <c r="E4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1955/10/13</v>
      </c>
      <c r="H468" t="s">
        <v>116</v>
      </c>
      <c r="I468" t="s">
        <v>117</v>
      </c>
      <c r="J468" t="s">
        <v>44</v>
      </c>
      <c r="K468">
        <v>31.58</v>
      </c>
      <c r="L468">
        <v>130.66999999999999</v>
      </c>
      <c r="M468">
        <v>1117</v>
      </c>
      <c r="N468" t="s">
        <v>57</v>
      </c>
      <c r="O468" t="s">
        <v>45</v>
      </c>
      <c r="P468" t="s">
        <v>46</v>
      </c>
      <c r="Q468">
        <v>3</v>
      </c>
      <c r="T468">
        <v>1</v>
      </c>
      <c r="AD468">
        <v>1</v>
      </c>
    </row>
    <row r="469" spans="1:38">
      <c r="A469" s="1" t="str">
        <f>CONCATENATE("V",ROW(Tabla1[[#This Row],[Year]])-1)</f>
        <v>V468</v>
      </c>
      <c r="B469">
        <v>1956</v>
      </c>
      <c r="C469">
        <v>3</v>
      </c>
      <c r="D469">
        <v>30</v>
      </c>
      <c r="E4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1956/3/30</v>
      </c>
      <c r="F469" t="s">
        <v>3</v>
      </c>
      <c r="H469" t="s">
        <v>405</v>
      </c>
      <c r="I469" t="s">
        <v>100</v>
      </c>
      <c r="J469" t="s">
        <v>101</v>
      </c>
      <c r="K469">
        <v>55.978000000000002</v>
      </c>
      <c r="L469">
        <v>160.58699999999999</v>
      </c>
      <c r="M469">
        <v>2882</v>
      </c>
      <c r="N469" t="s">
        <v>57</v>
      </c>
      <c r="O469" t="s">
        <v>45</v>
      </c>
      <c r="P469" t="s">
        <v>46</v>
      </c>
      <c r="Q469">
        <v>5</v>
      </c>
    </row>
    <row r="470" spans="1:38">
      <c r="A470" s="1" t="str">
        <f>CONCATENATE("V",ROW(Tabla1[[#This Row],[Year]])-1)</f>
        <v>V469</v>
      </c>
      <c r="B470">
        <v>1957</v>
      </c>
      <c r="C470">
        <v>3</v>
      </c>
      <c r="D470">
        <v>11</v>
      </c>
      <c r="E4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1957/3/11</v>
      </c>
      <c r="G470" t="s">
        <v>4</v>
      </c>
      <c r="H470" t="s">
        <v>406</v>
      </c>
      <c r="I470" t="s">
        <v>85</v>
      </c>
      <c r="J470" t="s">
        <v>64</v>
      </c>
      <c r="K470">
        <v>53.13</v>
      </c>
      <c r="L470">
        <v>-168.68</v>
      </c>
      <c r="M470">
        <v>2149</v>
      </c>
      <c r="N470" t="s">
        <v>57</v>
      </c>
      <c r="O470" t="s">
        <v>45</v>
      </c>
      <c r="P470" t="s">
        <v>108</v>
      </c>
      <c r="Q470">
        <v>2</v>
      </c>
    </row>
    <row r="471" spans="1:38">
      <c r="A471" s="1" t="str">
        <f>CONCATENATE("V",ROW(Tabla1[[#This Row],[Year]])-1)</f>
        <v>V470</v>
      </c>
      <c r="B471">
        <v>1957</v>
      </c>
      <c r="C471">
        <v>6</v>
      </c>
      <c r="D471">
        <v>25</v>
      </c>
      <c r="E4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1957/6/25</v>
      </c>
      <c r="H471" t="s">
        <v>170</v>
      </c>
      <c r="I471" t="s">
        <v>143</v>
      </c>
      <c r="J471" t="s">
        <v>105</v>
      </c>
      <c r="K471">
        <v>-7.5419999999999998</v>
      </c>
      <c r="L471">
        <v>110.44199999999999</v>
      </c>
      <c r="M471">
        <v>2947</v>
      </c>
      <c r="N471" t="s">
        <v>57</v>
      </c>
      <c r="O471" t="s">
        <v>45</v>
      </c>
      <c r="P471" t="s">
        <v>46</v>
      </c>
      <c r="Q471">
        <v>2</v>
      </c>
      <c r="R471" t="s">
        <v>47</v>
      </c>
      <c r="S471">
        <v>6</v>
      </c>
      <c r="T471">
        <v>1</v>
      </c>
      <c r="Z471">
        <v>2</v>
      </c>
      <c r="AB471">
        <v>3</v>
      </c>
      <c r="AC471">
        <v>6</v>
      </c>
      <c r="AD471">
        <v>1</v>
      </c>
      <c r="AJ471">
        <v>2</v>
      </c>
      <c r="AL471">
        <v>3</v>
      </c>
    </row>
    <row r="472" spans="1:38">
      <c r="A472" s="1" t="str">
        <f>CONCATENATE("V",ROW(Tabla1[[#This Row],[Year]])-1)</f>
        <v>V471</v>
      </c>
      <c r="B472">
        <v>1957</v>
      </c>
      <c r="C472">
        <v>8</v>
      </c>
      <c r="E4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72" t="s">
        <v>245</v>
      </c>
      <c r="I472" t="s">
        <v>183</v>
      </c>
      <c r="J472" t="s">
        <v>44</v>
      </c>
      <c r="K472">
        <v>34.729999999999997</v>
      </c>
      <c r="L472">
        <v>139.38</v>
      </c>
      <c r="M472">
        <v>758</v>
      </c>
      <c r="N472" t="s">
        <v>57</v>
      </c>
      <c r="O472" t="s">
        <v>45</v>
      </c>
      <c r="P472" t="s">
        <v>46</v>
      </c>
      <c r="Q472">
        <v>2</v>
      </c>
      <c r="R472" t="s">
        <v>115</v>
      </c>
      <c r="S472">
        <v>1</v>
      </c>
      <c r="T472">
        <v>1</v>
      </c>
      <c r="W472">
        <v>53</v>
      </c>
      <c r="X472">
        <v>2</v>
      </c>
      <c r="AC472">
        <v>1</v>
      </c>
      <c r="AD472">
        <v>1</v>
      </c>
      <c r="AG472">
        <v>53</v>
      </c>
      <c r="AH472">
        <v>2</v>
      </c>
    </row>
    <row r="473" spans="1:38">
      <c r="A473" s="1" t="str">
        <f>CONCATENATE("V",ROW(Tabla1[[#This Row],[Year]])-1)</f>
        <v>V472</v>
      </c>
      <c r="B473">
        <v>1957</v>
      </c>
      <c r="C473">
        <v>10</v>
      </c>
      <c r="E4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473" t="s">
        <v>145</v>
      </c>
      <c r="I473" t="s">
        <v>117</v>
      </c>
      <c r="J473" t="s">
        <v>44</v>
      </c>
      <c r="K473">
        <v>32.880000000000003</v>
      </c>
      <c r="L473">
        <v>131.1</v>
      </c>
      <c r="M473">
        <v>1592</v>
      </c>
      <c r="N473" t="s">
        <v>39</v>
      </c>
      <c r="O473" t="s">
        <v>45</v>
      </c>
      <c r="P473" t="s">
        <v>46</v>
      </c>
      <c r="Q473">
        <v>2</v>
      </c>
      <c r="R473" t="s">
        <v>115</v>
      </c>
      <c r="S473">
        <v>12</v>
      </c>
      <c r="T473">
        <v>1</v>
      </c>
      <c r="AC473">
        <v>12</v>
      </c>
      <c r="AD473">
        <v>1</v>
      </c>
    </row>
    <row r="474" spans="1:38">
      <c r="A474" s="1" t="str">
        <f>CONCATENATE("V",ROW(Tabla1[[#This Row],[Year]])-1)</f>
        <v>V473</v>
      </c>
      <c r="B474">
        <v>1958</v>
      </c>
      <c r="C474">
        <v>7</v>
      </c>
      <c r="D474">
        <v>12</v>
      </c>
      <c r="E47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1958/7/12</v>
      </c>
      <c r="H474" t="s">
        <v>407</v>
      </c>
      <c r="I474" t="s">
        <v>237</v>
      </c>
      <c r="J474" t="s">
        <v>105</v>
      </c>
      <c r="K474">
        <v>1.3580000000000001</v>
      </c>
      <c r="L474">
        <v>124.858</v>
      </c>
      <c r="M474">
        <v>1324</v>
      </c>
      <c r="N474" t="s">
        <v>57</v>
      </c>
      <c r="O474" t="s">
        <v>45</v>
      </c>
      <c r="P474" t="s">
        <v>46</v>
      </c>
      <c r="Q474">
        <v>2</v>
      </c>
      <c r="R474" t="s">
        <v>174</v>
      </c>
      <c r="S474">
        <v>1</v>
      </c>
      <c r="T474">
        <v>1</v>
      </c>
      <c r="W474">
        <v>10</v>
      </c>
      <c r="X474">
        <v>1</v>
      </c>
      <c r="AC474">
        <v>1</v>
      </c>
      <c r="AD474">
        <v>1</v>
      </c>
      <c r="AG474">
        <v>10</v>
      </c>
      <c r="AH474">
        <v>1</v>
      </c>
    </row>
    <row r="475" spans="1:38">
      <c r="A475" s="1" t="str">
        <f>CONCATENATE("V",ROW(Tabla1[[#This Row],[Year]])-1)</f>
        <v>V474</v>
      </c>
      <c r="B475">
        <v>1958</v>
      </c>
      <c r="C475">
        <v>10</v>
      </c>
      <c r="D475">
        <v>7</v>
      </c>
      <c r="E47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1958/10/7</v>
      </c>
      <c r="F475" t="s">
        <v>3</v>
      </c>
      <c r="H475" t="s">
        <v>151</v>
      </c>
      <c r="I475" t="s">
        <v>89</v>
      </c>
      <c r="J475" t="s">
        <v>90</v>
      </c>
      <c r="K475">
        <v>-16.829000000000001</v>
      </c>
      <c r="L475">
        <v>168.536</v>
      </c>
      <c r="M475">
        <v>-2</v>
      </c>
      <c r="N475" t="s">
        <v>39</v>
      </c>
      <c r="O475" t="s">
        <v>45</v>
      </c>
      <c r="P475" t="s">
        <v>46</v>
      </c>
      <c r="Q475">
        <v>2</v>
      </c>
    </row>
    <row r="476" spans="1:38">
      <c r="A476" s="1" t="str">
        <f>CONCATENATE("V",ROW(Tabla1[[#This Row],[Year]])-1)</f>
        <v>V475</v>
      </c>
      <c r="B476">
        <v>1960</v>
      </c>
      <c r="C476">
        <v>5</v>
      </c>
      <c r="D476">
        <v>25</v>
      </c>
      <c r="E47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1960/5/25</v>
      </c>
      <c r="F476" t="s">
        <v>3</v>
      </c>
      <c r="G476" t="s">
        <v>4</v>
      </c>
      <c r="H476" t="s">
        <v>408</v>
      </c>
      <c r="I476" t="s">
        <v>386</v>
      </c>
      <c r="J476" t="s">
        <v>280</v>
      </c>
      <c r="K476">
        <v>-40.590000000000003</v>
      </c>
      <c r="L476">
        <v>-72.117000000000004</v>
      </c>
      <c r="M476">
        <v>2236</v>
      </c>
      <c r="N476" t="s">
        <v>57</v>
      </c>
      <c r="O476" t="s">
        <v>40</v>
      </c>
      <c r="P476" t="s">
        <v>41</v>
      </c>
      <c r="Q476">
        <v>3</v>
      </c>
    </row>
    <row r="477" spans="1:38">
      <c r="A477" s="1" t="str">
        <f>CONCATENATE("V",ROW(Tabla1[[#This Row],[Year]])-1)</f>
        <v>V476</v>
      </c>
      <c r="B477">
        <v>1961</v>
      </c>
      <c r="C477">
        <v>1</v>
      </c>
      <c r="D477">
        <v>25</v>
      </c>
      <c r="E47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1961/1/25</v>
      </c>
      <c r="H477" t="s">
        <v>343</v>
      </c>
      <c r="I477" t="s">
        <v>344</v>
      </c>
      <c r="J477" t="s">
        <v>280</v>
      </c>
      <c r="K477">
        <v>-41.326000000000001</v>
      </c>
      <c r="L477">
        <v>-72.614000000000004</v>
      </c>
      <c r="M477">
        <v>2003</v>
      </c>
      <c r="N477" t="s">
        <v>57</v>
      </c>
      <c r="O477" t="s">
        <v>45</v>
      </c>
      <c r="P477" t="s">
        <v>53</v>
      </c>
      <c r="Q477">
        <v>3</v>
      </c>
      <c r="Z477">
        <v>1</v>
      </c>
    </row>
    <row r="478" spans="1:38">
      <c r="A478" s="1" t="str">
        <f>CONCATENATE("V",ROW(Tabla1[[#This Row],[Year]])-1)</f>
        <v>V477</v>
      </c>
      <c r="B478">
        <v>1961</v>
      </c>
      <c r="C478">
        <v>8</v>
      </c>
      <c r="D478">
        <v>18</v>
      </c>
      <c r="E47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1961/8/18</v>
      </c>
      <c r="H478" t="s">
        <v>175</v>
      </c>
      <c r="I478" t="s">
        <v>150</v>
      </c>
      <c r="J478" t="s">
        <v>44</v>
      </c>
      <c r="K478">
        <v>36.4</v>
      </c>
      <c r="L478">
        <v>138.53</v>
      </c>
      <c r="M478">
        <v>2560</v>
      </c>
      <c r="N478" t="s">
        <v>61</v>
      </c>
      <c r="O478" t="s">
        <v>45</v>
      </c>
      <c r="P478" t="s">
        <v>46</v>
      </c>
      <c r="Q478">
        <v>2</v>
      </c>
      <c r="R478" t="s">
        <v>115</v>
      </c>
      <c r="S478">
        <v>1</v>
      </c>
      <c r="T478">
        <v>1</v>
      </c>
      <c r="AC478">
        <v>1</v>
      </c>
      <c r="AD478">
        <v>1</v>
      </c>
    </row>
    <row r="479" spans="1:38">
      <c r="A479" s="1" t="str">
        <f>CONCATENATE("V",ROW(Tabla1[[#This Row],[Year]])-1)</f>
        <v>V478</v>
      </c>
      <c r="B479">
        <v>1962</v>
      </c>
      <c r="C479">
        <v>6</v>
      </c>
      <c r="D479">
        <v>29</v>
      </c>
      <c r="E47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1962/6/29</v>
      </c>
      <c r="H479" t="s">
        <v>379</v>
      </c>
      <c r="I479" t="s">
        <v>196</v>
      </c>
      <c r="J479" t="s">
        <v>44</v>
      </c>
      <c r="K479">
        <v>43.42</v>
      </c>
      <c r="L479">
        <v>142.68</v>
      </c>
      <c r="M479">
        <v>2077</v>
      </c>
      <c r="N479" t="s">
        <v>57</v>
      </c>
      <c r="O479" t="s">
        <v>45</v>
      </c>
      <c r="P479" t="s">
        <v>46</v>
      </c>
      <c r="Q479">
        <v>3</v>
      </c>
      <c r="R479" t="s">
        <v>115</v>
      </c>
      <c r="S479">
        <v>5</v>
      </c>
      <c r="T479">
        <v>1</v>
      </c>
      <c r="W479">
        <v>11</v>
      </c>
      <c r="X479">
        <v>1</v>
      </c>
      <c r="AC479">
        <v>5</v>
      </c>
      <c r="AD479">
        <v>1</v>
      </c>
      <c r="AG479">
        <v>11</v>
      </c>
      <c r="AH479">
        <v>1</v>
      </c>
    </row>
    <row r="480" spans="1:38">
      <c r="A480" s="1" t="str">
        <f>CONCATENATE("V",ROW(Tabla1[[#This Row],[Year]])-1)</f>
        <v>V479</v>
      </c>
      <c r="B480">
        <v>1962</v>
      </c>
      <c r="C480">
        <v>12</v>
      </c>
      <c r="D480">
        <v>31</v>
      </c>
      <c r="E48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1962/12/31</v>
      </c>
      <c r="H480" t="s">
        <v>184</v>
      </c>
      <c r="I480" t="s">
        <v>157</v>
      </c>
      <c r="J480" t="s">
        <v>105</v>
      </c>
      <c r="K480">
        <v>0.8</v>
      </c>
      <c r="L480">
        <v>127.325</v>
      </c>
      <c r="M480">
        <v>1715</v>
      </c>
      <c r="N480" t="s">
        <v>57</v>
      </c>
      <c r="O480" t="s">
        <v>45</v>
      </c>
      <c r="P480" t="s">
        <v>46</v>
      </c>
      <c r="Q480">
        <v>2</v>
      </c>
      <c r="S480">
        <v>5</v>
      </c>
      <c r="T480">
        <v>1</v>
      </c>
      <c r="W480">
        <v>5</v>
      </c>
      <c r="X480">
        <v>1</v>
      </c>
      <c r="AC480">
        <v>5</v>
      </c>
      <c r="AD480">
        <v>1</v>
      </c>
      <c r="AG480">
        <v>5</v>
      </c>
      <c r="AH480">
        <v>1</v>
      </c>
    </row>
    <row r="481" spans="1:38">
      <c r="A481" s="1" t="str">
        <f>CONCATENATE("V",ROW(Tabla1[[#This Row],[Year]])-1)</f>
        <v>V480</v>
      </c>
      <c r="B481">
        <v>1963</v>
      </c>
      <c r="C481">
        <v>3</v>
      </c>
      <c r="D481">
        <v>13</v>
      </c>
      <c r="E48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1963/3/13</v>
      </c>
      <c r="H481" t="s">
        <v>409</v>
      </c>
      <c r="I481" t="s">
        <v>410</v>
      </c>
      <c r="J481" t="s">
        <v>410</v>
      </c>
      <c r="K481">
        <v>9.9789999999999992</v>
      </c>
      <c r="L481">
        <v>-83.852000000000004</v>
      </c>
      <c r="M481">
        <v>3432</v>
      </c>
      <c r="N481" t="s">
        <v>57</v>
      </c>
      <c r="O481" t="s">
        <v>45</v>
      </c>
      <c r="P481" t="s">
        <v>46</v>
      </c>
      <c r="Q481">
        <v>3</v>
      </c>
      <c r="R481" t="s">
        <v>192</v>
      </c>
      <c r="S481">
        <v>40</v>
      </c>
      <c r="T481">
        <v>1</v>
      </c>
      <c r="X481">
        <v>1</v>
      </c>
      <c r="AA481">
        <v>400</v>
      </c>
      <c r="AB481">
        <v>3</v>
      </c>
      <c r="AC481">
        <v>40</v>
      </c>
      <c r="AD481">
        <v>1</v>
      </c>
      <c r="AH481">
        <v>1</v>
      </c>
      <c r="AK481">
        <v>400</v>
      </c>
      <c r="AL481">
        <v>3</v>
      </c>
    </row>
    <row r="482" spans="1:38">
      <c r="A482" s="1" t="str">
        <f>CONCATENATE("V",ROW(Tabla1[[#This Row],[Year]])-1)</f>
        <v>V481</v>
      </c>
      <c r="B482">
        <v>1963</v>
      </c>
      <c r="C482">
        <v>3</v>
      </c>
      <c r="D482">
        <v>17</v>
      </c>
      <c r="E48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1963/3/17</v>
      </c>
      <c r="F482" t="s">
        <v>3</v>
      </c>
      <c r="H482" t="s">
        <v>411</v>
      </c>
      <c r="I482" t="s">
        <v>262</v>
      </c>
      <c r="J482" t="s">
        <v>105</v>
      </c>
      <c r="K482">
        <v>-8.3420000000000005</v>
      </c>
      <c r="L482">
        <v>115.508</v>
      </c>
      <c r="M482">
        <v>3142</v>
      </c>
      <c r="N482" t="s">
        <v>57</v>
      </c>
      <c r="O482" t="s">
        <v>45</v>
      </c>
      <c r="P482" t="s">
        <v>46</v>
      </c>
      <c r="Q482">
        <v>4</v>
      </c>
      <c r="R482" t="s">
        <v>412</v>
      </c>
      <c r="S482">
        <v>1028</v>
      </c>
      <c r="T482">
        <v>4</v>
      </c>
      <c r="V482">
        <v>3</v>
      </c>
      <c r="W482">
        <v>624</v>
      </c>
      <c r="X482">
        <v>3</v>
      </c>
      <c r="AC482">
        <v>1028</v>
      </c>
      <c r="AD482">
        <v>4</v>
      </c>
      <c r="AF482">
        <v>3</v>
      </c>
      <c r="AG482">
        <v>624</v>
      </c>
      <c r="AH482">
        <v>3</v>
      </c>
    </row>
    <row r="483" spans="1:38">
      <c r="A483" s="1" t="str">
        <f>CONCATENATE("V",ROW(Tabla1[[#This Row],[Year]])-1)</f>
        <v>V482</v>
      </c>
      <c r="B483">
        <v>1963</v>
      </c>
      <c r="C483">
        <v>5</v>
      </c>
      <c r="D483">
        <v>5</v>
      </c>
      <c r="E48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1963/5/5</v>
      </c>
      <c r="H483" t="s">
        <v>306</v>
      </c>
      <c r="I483" t="s">
        <v>143</v>
      </c>
      <c r="J483" t="s">
        <v>105</v>
      </c>
      <c r="K483">
        <v>-8.1080000000000005</v>
      </c>
      <c r="L483">
        <v>112.92</v>
      </c>
      <c r="M483">
        <v>3676</v>
      </c>
      <c r="N483" t="s">
        <v>57</v>
      </c>
      <c r="O483" t="s">
        <v>45</v>
      </c>
      <c r="P483" t="s">
        <v>46</v>
      </c>
      <c r="Q483">
        <v>2</v>
      </c>
      <c r="R483" t="s">
        <v>115</v>
      </c>
      <c r="S483">
        <v>1</v>
      </c>
      <c r="T483">
        <v>1</v>
      </c>
      <c r="AC483">
        <v>1</v>
      </c>
      <c r="AD483">
        <v>1</v>
      </c>
    </row>
    <row r="484" spans="1:38">
      <c r="A484" s="1" t="str">
        <f>CONCATENATE("V",ROW(Tabla1[[#This Row],[Year]])-1)</f>
        <v>V483</v>
      </c>
      <c r="B484">
        <v>1963</v>
      </c>
      <c r="C484">
        <v>5</v>
      </c>
      <c r="D484">
        <v>16</v>
      </c>
      <c r="E48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1963/5/16</v>
      </c>
      <c r="G484" t="s">
        <v>4</v>
      </c>
      <c r="H484" t="s">
        <v>411</v>
      </c>
      <c r="I484" t="s">
        <v>262</v>
      </c>
      <c r="J484" t="s">
        <v>105</v>
      </c>
      <c r="K484">
        <v>-8.3420000000000005</v>
      </c>
      <c r="L484">
        <v>115.508</v>
      </c>
      <c r="M484">
        <v>3142</v>
      </c>
      <c r="N484" t="s">
        <v>57</v>
      </c>
      <c r="O484" t="s">
        <v>45</v>
      </c>
      <c r="P484" t="s">
        <v>46</v>
      </c>
      <c r="Q484">
        <v>3</v>
      </c>
      <c r="S484">
        <v>120</v>
      </c>
      <c r="T484">
        <v>2</v>
      </c>
      <c r="AC484">
        <v>120</v>
      </c>
      <c r="AD484">
        <v>2</v>
      </c>
    </row>
    <row r="485" spans="1:38">
      <c r="A485" s="1" t="str">
        <f>CONCATENATE("V",ROW(Tabla1[[#This Row],[Year]])-1)</f>
        <v>V484</v>
      </c>
      <c r="B485">
        <v>1963</v>
      </c>
      <c r="C485">
        <v>5</v>
      </c>
      <c r="D485">
        <v>21</v>
      </c>
      <c r="E48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1963/5/21</v>
      </c>
      <c r="H485" t="s">
        <v>395</v>
      </c>
      <c r="I485" t="s">
        <v>386</v>
      </c>
      <c r="J485" t="s">
        <v>280</v>
      </c>
      <c r="K485">
        <v>-39.42</v>
      </c>
      <c r="L485">
        <v>-71.930000000000007</v>
      </c>
      <c r="M485">
        <v>2847</v>
      </c>
      <c r="N485" t="s">
        <v>57</v>
      </c>
      <c r="O485" t="s">
        <v>45</v>
      </c>
      <c r="P485" t="s">
        <v>46</v>
      </c>
      <c r="Q485">
        <v>2</v>
      </c>
      <c r="R485" t="s">
        <v>174</v>
      </c>
      <c r="T485">
        <v>1</v>
      </c>
      <c r="AD485">
        <v>1</v>
      </c>
    </row>
    <row r="486" spans="1:38">
      <c r="A486" s="1" t="str">
        <f>CONCATENATE("V",ROW(Tabla1[[#This Row],[Year]])-1)</f>
        <v>V485</v>
      </c>
      <c r="B486">
        <v>1963</v>
      </c>
      <c r="C486">
        <v>9</v>
      </c>
      <c r="D486">
        <v>5</v>
      </c>
      <c r="E48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1963/9/5</v>
      </c>
      <c r="H486" t="s">
        <v>413</v>
      </c>
      <c r="I486" t="s">
        <v>262</v>
      </c>
      <c r="J486" t="s">
        <v>105</v>
      </c>
      <c r="K486">
        <v>-8.2420000000000009</v>
      </c>
      <c r="L486">
        <v>115.375</v>
      </c>
      <c r="M486">
        <v>1717</v>
      </c>
      <c r="N486" t="s">
        <v>39</v>
      </c>
      <c r="O486" t="s">
        <v>45</v>
      </c>
      <c r="P486" t="s">
        <v>46</v>
      </c>
      <c r="Q486">
        <v>2</v>
      </c>
      <c r="S486">
        <v>2</v>
      </c>
      <c r="T486">
        <v>1</v>
      </c>
      <c r="AB486">
        <v>1</v>
      </c>
      <c r="AC486">
        <v>2</v>
      </c>
      <c r="AD486">
        <v>1</v>
      </c>
      <c r="AL486">
        <v>1</v>
      </c>
    </row>
    <row r="487" spans="1:38">
      <c r="A487" s="1" t="str">
        <f>CONCATENATE("V",ROW(Tabla1[[#This Row],[Year]])-1)</f>
        <v>V486</v>
      </c>
      <c r="B487">
        <v>1963</v>
      </c>
      <c r="C487">
        <v>9</v>
      </c>
      <c r="D487">
        <v>28</v>
      </c>
      <c r="E48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1963/9/28</v>
      </c>
      <c r="H487" t="s">
        <v>169</v>
      </c>
      <c r="I487" t="s">
        <v>160</v>
      </c>
      <c r="J487" t="s">
        <v>160</v>
      </c>
      <c r="K487">
        <v>14.473000000000001</v>
      </c>
      <c r="L487">
        <v>-90.88</v>
      </c>
      <c r="M487">
        <v>3763</v>
      </c>
      <c r="N487" t="s">
        <v>57</v>
      </c>
      <c r="O487" t="s">
        <v>45</v>
      </c>
      <c r="P487" t="s">
        <v>46</v>
      </c>
      <c r="Q487">
        <v>3</v>
      </c>
      <c r="R487" t="s">
        <v>174</v>
      </c>
      <c r="S487">
        <v>7</v>
      </c>
      <c r="T487">
        <v>1</v>
      </c>
      <c r="AC487">
        <v>7</v>
      </c>
      <c r="AD487">
        <v>1</v>
      </c>
    </row>
    <row r="488" spans="1:38">
      <c r="A488" s="1" t="str">
        <f>CONCATENATE("V",ROW(Tabla1[[#This Row],[Year]])-1)</f>
        <v>V487</v>
      </c>
      <c r="B488">
        <v>1964</v>
      </c>
      <c r="C488">
        <v>1</v>
      </c>
      <c r="D488">
        <v>1</v>
      </c>
      <c r="E48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1964/1/1</v>
      </c>
      <c r="H488" t="s">
        <v>380</v>
      </c>
      <c r="I488" t="s">
        <v>262</v>
      </c>
      <c r="J488" t="s">
        <v>105</v>
      </c>
      <c r="K488">
        <v>-8.32</v>
      </c>
      <c r="L488">
        <v>121.708</v>
      </c>
      <c r="M488">
        <v>875</v>
      </c>
      <c r="N488" t="s">
        <v>57</v>
      </c>
      <c r="O488" t="s">
        <v>45</v>
      </c>
      <c r="P488" t="s">
        <v>46</v>
      </c>
      <c r="Q488">
        <v>2</v>
      </c>
      <c r="S488">
        <v>1</v>
      </c>
      <c r="T488">
        <v>1</v>
      </c>
      <c r="W488">
        <v>3</v>
      </c>
      <c r="X488">
        <v>1</v>
      </c>
      <c r="AC488">
        <v>1</v>
      </c>
      <c r="AD488">
        <v>1</v>
      </c>
      <c r="AG488">
        <v>3</v>
      </c>
      <c r="AH488">
        <v>1</v>
      </c>
    </row>
    <row r="489" spans="1:38">
      <c r="A489" s="1" t="str">
        <f>CONCATENATE("V",ROW(Tabla1[[#This Row],[Year]])-1)</f>
        <v>V488</v>
      </c>
      <c r="B489">
        <v>1964</v>
      </c>
      <c r="C489">
        <v>3</v>
      </c>
      <c r="D489">
        <v>3</v>
      </c>
      <c r="E48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1964/3/3</v>
      </c>
      <c r="H489" t="s">
        <v>395</v>
      </c>
      <c r="I489" t="s">
        <v>386</v>
      </c>
      <c r="J489" t="s">
        <v>280</v>
      </c>
      <c r="K489">
        <v>-39.42</v>
      </c>
      <c r="L489">
        <v>-71.930000000000007</v>
      </c>
      <c r="M489">
        <v>2847</v>
      </c>
      <c r="N489" t="s">
        <v>57</v>
      </c>
      <c r="O489" t="s">
        <v>45</v>
      </c>
      <c r="P489" t="s">
        <v>46</v>
      </c>
      <c r="Q489">
        <v>2</v>
      </c>
      <c r="R489" t="s">
        <v>174</v>
      </c>
      <c r="S489">
        <v>25</v>
      </c>
      <c r="T489">
        <v>1</v>
      </c>
      <c r="AC489">
        <v>25</v>
      </c>
      <c r="AD489">
        <v>1</v>
      </c>
    </row>
    <row r="490" spans="1:38">
      <c r="A490" s="1" t="str">
        <f>CONCATENATE("V",ROW(Tabla1[[#This Row],[Year]])-1)</f>
        <v>V489</v>
      </c>
      <c r="B490">
        <v>1964</v>
      </c>
      <c r="C490">
        <v>12</v>
      </c>
      <c r="D490">
        <v>13</v>
      </c>
      <c r="E49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1964/12/13</v>
      </c>
      <c r="H490" t="s">
        <v>244</v>
      </c>
      <c r="I490" t="s">
        <v>143</v>
      </c>
      <c r="J490" t="s">
        <v>105</v>
      </c>
      <c r="K490">
        <v>-7.2</v>
      </c>
      <c r="L490">
        <v>109.92</v>
      </c>
      <c r="M490">
        <v>2565</v>
      </c>
      <c r="N490" t="s">
        <v>61</v>
      </c>
      <c r="O490" t="s">
        <v>45</v>
      </c>
      <c r="P490" t="s">
        <v>46</v>
      </c>
      <c r="Q490">
        <v>1</v>
      </c>
      <c r="S490">
        <v>114</v>
      </c>
      <c r="T490">
        <v>3</v>
      </c>
      <c r="AC490">
        <v>114</v>
      </c>
      <c r="AD490">
        <v>3</v>
      </c>
    </row>
    <row r="491" spans="1:38">
      <c r="A491" s="1" t="str">
        <f>CONCATENATE("V",ROW(Tabla1[[#This Row],[Year]])-1)</f>
        <v>V490</v>
      </c>
      <c r="B491">
        <v>1965</v>
      </c>
      <c r="C491">
        <v>9</v>
      </c>
      <c r="D491">
        <v>28</v>
      </c>
      <c r="E49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1965/9/28</v>
      </c>
      <c r="F491" t="s">
        <v>3</v>
      </c>
      <c r="H491" t="s">
        <v>54</v>
      </c>
      <c r="I491" t="s">
        <v>55</v>
      </c>
      <c r="J491" t="s">
        <v>56</v>
      </c>
      <c r="K491">
        <v>14.002000000000001</v>
      </c>
      <c r="L491">
        <v>120.99299999999999</v>
      </c>
      <c r="M491">
        <v>400</v>
      </c>
      <c r="N491" t="s">
        <v>57</v>
      </c>
      <c r="O491" t="s">
        <v>45</v>
      </c>
      <c r="P491" t="s">
        <v>46</v>
      </c>
      <c r="Q491">
        <v>4</v>
      </c>
      <c r="R491" t="s">
        <v>263</v>
      </c>
      <c r="S491">
        <v>355</v>
      </c>
      <c r="T491">
        <v>3</v>
      </c>
      <c r="Z491">
        <v>1</v>
      </c>
      <c r="AB491">
        <v>1</v>
      </c>
      <c r="AC491">
        <v>355</v>
      </c>
      <c r="AD491">
        <v>3</v>
      </c>
      <c r="AJ491">
        <v>1</v>
      </c>
      <c r="AL491">
        <v>1</v>
      </c>
    </row>
    <row r="492" spans="1:38">
      <c r="A492" s="1" t="str">
        <f>CONCATENATE("V",ROW(Tabla1[[#This Row],[Year]])-1)</f>
        <v>V491</v>
      </c>
      <c r="B492">
        <v>1966</v>
      </c>
      <c r="C492">
        <v>1</v>
      </c>
      <c r="D492">
        <v>13</v>
      </c>
      <c r="E49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1966/1/13</v>
      </c>
      <c r="F492" t="s">
        <v>3</v>
      </c>
      <c r="H492" t="s">
        <v>284</v>
      </c>
      <c r="I492" t="s">
        <v>285</v>
      </c>
      <c r="J492" t="s">
        <v>465</v>
      </c>
      <c r="K492">
        <v>-10.38</v>
      </c>
      <c r="L492">
        <v>165.8</v>
      </c>
      <c r="M492">
        <v>851</v>
      </c>
      <c r="N492" t="s">
        <v>57</v>
      </c>
      <c r="O492" t="s">
        <v>45</v>
      </c>
      <c r="P492" t="s">
        <v>46</v>
      </c>
      <c r="Q492">
        <v>3</v>
      </c>
    </row>
    <row r="493" spans="1:38">
      <c r="A493" s="1" t="str">
        <f>CONCATENATE("V",ROW(Tabla1[[#This Row],[Year]])-1)</f>
        <v>V492</v>
      </c>
      <c r="B493">
        <v>1966</v>
      </c>
      <c r="C493">
        <v>4</v>
      </c>
      <c r="D493">
        <v>26</v>
      </c>
      <c r="E49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1966/4/26</v>
      </c>
      <c r="H493" t="s">
        <v>142</v>
      </c>
      <c r="I493" t="s">
        <v>143</v>
      </c>
      <c r="J493" t="s">
        <v>105</v>
      </c>
      <c r="K493">
        <v>-7.93</v>
      </c>
      <c r="L493">
        <v>112.30800000000001</v>
      </c>
      <c r="M493">
        <v>1731</v>
      </c>
      <c r="N493" t="s">
        <v>57</v>
      </c>
      <c r="O493" t="s">
        <v>45</v>
      </c>
      <c r="P493" t="s">
        <v>46</v>
      </c>
      <c r="Q493">
        <v>4</v>
      </c>
      <c r="R493" t="s">
        <v>414</v>
      </c>
      <c r="S493">
        <v>215</v>
      </c>
      <c r="T493">
        <v>3</v>
      </c>
      <c r="U493">
        <v>78</v>
      </c>
      <c r="V493">
        <v>2</v>
      </c>
      <c r="W493">
        <v>86</v>
      </c>
      <c r="X493">
        <v>2</v>
      </c>
      <c r="AC493">
        <v>215</v>
      </c>
      <c r="AD493">
        <v>3</v>
      </c>
      <c r="AE493">
        <v>78</v>
      </c>
      <c r="AF493">
        <v>2</v>
      </c>
      <c r="AG493">
        <v>86</v>
      </c>
      <c r="AH493">
        <v>2</v>
      </c>
    </row>
    <row r="494" spans="1:38">
      <c r="A494" s="1" t="str">
        <f>CONCATENATE("V",ROW(Tabla1[[#This Row],[Year]])-1)</f>
        <v>V493</v>
      </c>
      <c r="B494">
        <v>1966</v>
      </c>
      <c r="C494">
        <v>8</v>
      </c>
      <c r="D494">
        <v>12</v>
      </c>
      <c r="E49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1966/8/12</v>
      </c>
      <c r="H494" t="s">
        <v>222</v>
      </c>
      <c r="I494" t="s">
        <v>223</v>
      </c>
      <c r="J494" t="s">
        <v>105</v>
      </c>
      <c r="K494">
        <v>3.67</v>
      </c>
      <c r="L494">
        <v>125.5</v>
      </c>
      <c r="M494">
        <v>1320</v>
      </c>
      <c r="N494" t="s">
        <v>57</v>
      </c>
      <c r="O494" t="s">
        <v>45</v>
      </c>
      <c r="P494" t="s">
        <v>46</v>
      </c>
      <c r="Q494">
        <v>4</v>
      </c>
      <c r="R494" t="s">
        <v>415</v>
      </c>
      <c r="S494">
        <v>39</v>
      </c>
      <c r="T494">
        <v>1</v>
      </c>
      <c r="W494">
        <v>1000</v>
      </c>
      <c r="X494">
        <v>3</v>
      </c>
      <c r="AB494">
        <v>2</v>
      </c>
      <c r="AC494">
        <v>39</v>
      </c>
      <c r="AD494">
        <v>1</v>
      </c>
      <c r="AG494">
        <v>1000</v>
      </c>
      <c r="AH494">
        <v>3</v>
      </c>
      <c r="AL494">
        <v>2</v>
      </c>
    </row>
    <row r="495" spans="1:38">
      <c r="A495" s="1" t="str">
        <f>CONCATENATE("V",ROW(Tabla1[[#This Row],[Year]])-1)</f>
        <v>V494</v>
      </c>
      <c r="B495">
        <v>1966</v>
      </c>
      <c r="C495">
        <v>8</v>
      </c>
      <c r="D495">
        <v>14</v>
      </c>
      <c r="E49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1966/8/14</v>
      </c>
      <c r="H495" t="s">
        <v>375</v>
      </c>
      <c r="I495" t="s">
        <v>251</v>
      </c>
      <c r="J495" t="s">
        <v>252</v>
      </c>
      <c r="K495">
        <v>-2.7509999999999999</v>
      </c>
      <c r="L495">
        <v>35.902000000000001</v>
      </c>
      <c r="M495">
        <v>2890</v>
      </c>
      <c r="N495" t="s">
        <v>57</v>
      </c>
      <c r="O495" t="s">
        <v>45</v>
      </c>
      <c r="P495" t="s">
        <v>46</v>
      </c>
      <c r="Q495">
        <v>4</v>
      </c>
      <c r="Z495">
        <v>1</v>
      </c>
      <c r="AJ495">
        <v>1</v>
      </c>
    </row>
    <row r="496" spans="1:38">
      <c r="A496" s="1" t="str">
        <f>CONCATENATE("V",ROW(Tabla1[[#This Row],[Year]])-1)</f>
        <v>V495</v>
      </c>
      <c r="B496">
        <v>1967</v>
      </c>
      <c r="C496">
        <v>1</v>
      </c>
      <c r="D496">
        <v>12</v>
      </c>
      <c r="E49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1967/1/12</v>
      </c>
      <c r="H496" t="s">
        <v>170</v>
      </c>
      <c r="I496" t="s">
        <v>143</v>
      </c>
      <c r="J496" t="s">
        <v>105</v>
      </c>
      <c r="K496">
        <v>-7.5419999999999998</v>
      </c>
      <c r="L496">
        <v>110.44199999999999</v>
      </c>
      <c r="M496">
        <v>2947</v>
      </c>
      <c r="N496" t="s">
        <v>57</v>
      </c>
      <c r="O496" t="s">
        <v>45</v>
      </c>
      <c r="P496" t="s">
        <v>46</v>
      </c>
      <c r="Q496">
        <v>3</v>
      </c>
      <c r="R496" t="s">
        <v>47</v>
      </c>
      <c r="S496">
        <v>3</v>
      </c>
      <c r="T496">
        <v>1</v>
      </c>
      <c r="AC496">
        <v>3</v>
      </c>
      <c r="AD496">
        <v>1</v>
      </c>
    </row>
    <row r="497" spans="1:38">
      <c r="A497" s="1" t="str">
        <f>CONCATENATE("V",ROW(Tabla1[[#This Row],[Year]])-1)</f>
        <v>V496</v>
      </c>
      <c r="B497">
        <v>1967</v>
      </c>
      <c r="C497">
        <v>7</v>
      </c>
      <c r="D497">
        <v>8</v>
      </c>
      <c r="E49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1967/7/8</v>
      </c>
      <c r="H497" t="s">
        <v>375</v>
      </c>
      <c r="I497" t="s">
        <v>251</v>
      </c>
      <c r="J497" t="s">
        <v>252</v>
      </c>
      <c r="K497">
        <v>-2.7509999999999999</v>
      </c>
      <c r="L497">
        <v>35.902000000000001</v>
      </c>
      <c r="M497">
        <v>2890</v>
      </c>
      <c r="N497" t="s">
        <v>57</v>
      </c>
      <c r="O497" t="s">
        <v>45</v>
      </c>
      <c r="P497" t="s">
        <v>46</v>
      </c>
      <c r="Q497">
        <v>3</v>
      </c>
      <c r="Z497">
        <v>1</v>
      </c>
      <c r="AJ497">
        <v>1</v>
      </c>
    </row>
    <row r="498" spans="1:38">
      <c r="A498" s="1" t="str">
        <f>CONCATENATE("V",ROW(Tabla1[[#This Row],[Year]])-1)</f>
        <v>V497</v>
      </c>
      <c r="B498">
        <v>1967</v>
      </c>
      <c r="C498">
        <v>8</v>
      </c>
      <c r="D498">
        <v>31</v>
      </c>
      <c r="E49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1967/8/31</v>
      </c>
      <c r="H498" t="s">
        <v>306</v>
      </c>
      <c r="I498" t="s">
        <v>143</v>
      </c>
      <c r="J498" t="s">
        <v>105</v>
      </c>
      <c r="K498">
        <v>-8.1080000000000005</v>
      </c>
      <c r="L498">
        <v>112.92</v>
      </c>
      <c r="M498">
        <v>3676</v>
      </c>
      <c r="N498" t="s">
        <v>57</v>
      </c>
      <c r="O498" t="s">
        <v>45</v>
      </c>
      <c r="P498" t="s">
        <v>46</v>
      </c>
      <c r="Q498">
        <v>3</v>
      </c>
      <c r="R498" t="s">
        <v>174</v>
      </c>
      <c r="S498">
        <v>3</v>
      </c>
      <c r="T498">
        <v>1</v>
      </c>
      <c r="Z498">
        <v>1</v>
      </c>
      <c r="AC498">
        <v>3</v>
      </c>
      <c r="AD498">
        <v>1</v>
      </c>
      <c r="AJ498">
        <v>1</v>
      </c>
    </row>
    <row r="499" spans="1:38">
      <c r="A499" s="1" t="str">
        <f>CONCATENATE("V",ROW(Tabla1[[#This Row],[Year]])-1)</f>
        <v>V498</v>
      </c>
      <c r="B499">
        <v>1967</v>
      </c>
      <c r="C499">
        <v>12</v>
      </c>
      <c r="D499">
        <v>4</v>
      </c>
      <c r="E49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1967/12/4</v>
      </c>
      <c r="F499" t="s">
        <v>3</v>
      </c>
      <c r="H499" t="s">
        <v>416</v>
      </c>
      <c r="I499" t="s">
        <v>417</v>
      </c>
      <c r="J499" t="s">
        <v>417</v>
      </c>
      <c r="K499">
        <v>-62.97</v>
      </c>
      <c r="L499">
        <v>-60.65</v>
      </c>
      <c r="M499">
        <v>576</v>
      </c>
      <c r="N499" t="s">
        <v>39</v>
      </c>
      <c r="O499" t="s">
        <v>45</v>
      </c>
      <c r="P499" t="s">
        <v>46</v>
      </c>
      <c r="Q499">
        <v>3</v>
      </c>
    </row>
    <row r="500" spans="1:38">
      <c r="A500" s="1" t="str">
        <f>CONCATENATE("V",ROW(Tabla1[[#This Row],[Year]])-1)</f>
        <v>V499</v>
      </c>
      <c r="B500">
        <v>1968</v>
      </c>
      <c r="C500">
        <v>1</v>
      </c>
      <c r="E50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00" t="s">
        <v>306</v>
      </c>
      <c r="I500" t="s">
        <v>143</v>
      </c>
      <c r="J500" t="s">
        <v>105</v>
      </c>
      <c r="K500">
        <v>-8.1080000000000005</v>
      </c>
      <c r="L500">
        <v>112.92</v>
      </c>
      <c r="M500">
        <v>3676</v>
      </c>
      <c r="N500" t="s">
        <v>57</v>
      </c>
      <c r="O500" t="s">
        <v>45</v>
      </c>
      <c r="P500" t="s">
        <v>46</v>
      </c>
      <c r="Q500">
        <v>2</v>
      </c>
      <c r="R500" t="s">
        <v>205</v>
      </c>
      <c r="S500">
        <v>372</v>
      </c>
      <c r="T500">
        <v>3</v>
      </c>
      <c r="U500">
        <v>120</v>
      </c>
      <c r="V500">
        <v>3</v>
      </c>
      <c r="W500">
        <v>152</v>
      </c>
      <c r="X500">
        <v>3</v>
      </c>
      <c r="AC500">
        <v>372</v>
      </c>
      <c r="AD500">
        <v>3</v>
      </c>
      <c r="AE500">
        <v>120</v>
      </c>
      <c r="AF500">
        <v>3</v>
      </c>
      <c r="AG500">
        <v>152</v>
      </c>
      <c r="AH500">
        <v>3</v>
      </c>
    </row>
    <row r="501" spans="1:38">
      <c r="A501" s="1" t="str">
        <f>CONCATENATE("V",ROW(Tabla1[[#This Row],[Year]])-1)</f>
        <v>V500</v>
      </c>
      <c r="B501">
        <v>1968</v>
      </c>
      <c r="C501">
        <v>4</v>
      </c>
      <c r="D501">
        <v>21</v>
      </c>
      <c r="E50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1968/4/21</v>
      </c>
      <c r="H501" t="s">
        <v>233</v>
      </c>
      <c r="I501" t="s">
        <v>55</v>
      </c>
      <c r="J501" t="s">
        <v>56</v>
      </c>
      <c r="K501">
        <v>13.257</v>
      </c>
      <c r="L501">
        <v>123.685</v>
      </c>
      <c r="M501">
        <v>2462</v>
      </c>
      <c r="N501" t="s">
        <v>57</v>
      </c>
      <c r="O501" t="s">
        <v>45</v>
      </c>
      <c r="P501" t="s">
        <v>46</v>
      </c>
      <c r="Q501">
        <v>3</v>
      </c>
      <c r="R501" t="s">
        <v>418</v>
      </c>
      <c r="S501">
        <v>6</v>
      </c>
      <c r="T501">
        <v>1</v>
      </c>
      <c r="AC501">
        <v>6</v>
      </c>
      <c r="AD501">
        <v>1</v>
      </c>
    </row>
    <row r="502" spans="1:38">
      <c r="A502" s="1" t="str">
        <f>CONCATENATE("V",ROW(Tabla1[[#This Row],[Year]])-1)</f>
        <v>V501</v>
      </c>
      <c r="B502">
        <v>1968</v>
      </c>
      <c r="C502">
        <v>7</v>
      </c>
      <c r="D502">
        <v>29</v>
      </c>
      <c r="E50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1968/7/29</v>
      </c>
      <c r="H502" t="s">
        <v>419</v>
      </c>
      <c r="I502" t="s">
        <v>410</v>
      </c>
      <c r="J502" t="s">
        <v>410</v>
      </c>
      <c r="K502">
        <v>10.462999999999999</v>
      </c>
      <c r="L502">
        <v>-84.703000000000003</v>
      </c>
      <c r="M502">
        <v>1657</v>
      </c>
      <c r="N502" t="s">
        <v>57</v>
      </c>
      <c r="O502" t="s">
        <v>45</v>
      </c>
      <c r="P502" t="s">
        <v>46</v>
      </c>
      <c r="Q502">
        <v>3</v>
      </c>
      <c r="R502" t="s">
        <v>94</v>
      </c>
      <c r="S502">
        <v>80</v>
      </c>
      <c r="T502">
        <v>2</v>
      </c>
      <c r="AC502">
        <v>80</v>
      </c>
      <c r="AD502">
        <v>2</v>
      </c>
    </row>
    <row r="503" spans="1:38">
      <c r="A503" s="1" t="str">
        <f>CONCATENATE("V",ROW(Tabla1[[#This Row],[Year]])-1)</f>
        <v>V502</v>
      </c>
      <c r="B503">
        <v>1969</v>
      </c>
      <c r="C503">
        <v>1</v>
      </c>
      <c r="D503">
        <v>28</v>
      </c>
      <c r="E50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1969/1/28</v>
      </c>
      <c r="H503" t="s">
        <v>420</v>
      </c>
      <c r="I503" t="s">
        <v>262</v>
      </c>
      <c r="J503" t="s">
        <v>105</v>
      </c>
      <c r="K503">
        <v>-8.8800000000000008</v>
      </c>
      <c r="L503">
        <v>121.63</v>
      </c>
      <c r="M503">
        <v>637</v>
      </c>
      <c r="N503" t="s">
        <v>57</v>
      </c>
      <c r="O503" t="s">
        <v>45</v>
      </c>
      <c r="P503" t="s">
        <v>46</v>
      </c>
      <c r="Q503">
        <v>3</v>
      </c>
      <c r="R503" t="s">
        <v>421</v>
      </c>
      <c r="S503">
        <v>2</v>
      </c>
      <c r="T503">
        <v>1</v>
      </c>
      <c r="W503">
        <v>10</v>
      </c>
      <c r="X503">
        <v>1</v>
      </c>
      <c r="AA503">
        <v>287</v>
      </c>
      <c r="AB503">
        <v>2</v>
      </c>
      <c r="AC503">
        <v>2</v>
      </c>
      <c r="AD503">
        <v>1</v>
      </c>
      <c r="AG503">
        <v>10</v>
      </c>
      <c r="AH503">
        <v>1</v>
      </c>
      <c r="AK503">
        <v>287</v>
      </c>
      <c r="AL503">
        <v>2</v>
      </c>
    </row>
    <row r="504" spans="1:38">
      <c r="A504" s="1" t="str">
        <f>CONCATENATE("V",ROW(Tabla1[[#This Row],[Year]])-1)</f>
        <v>V503</v>
      </c>
      <c r="B504">
        <v>1969</v>
      </c>
      <c r="C504">
        <v>3</v>
      </c>
      <c r="D504">
        <v>21</v>
      </c>
      <c r="E50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1969/3/21</v>
      </c>
      <c r="F504" t="s">
        <v>3</v>
      </c>
      <c r="H504" t="s">
        <v>422</v>
      </c>
      <c r="I504" t="s">
        <v>423</v>
      </c>
      <c r="J504" t="s">
        <v>56</v>
      </c>
      <c r="K504">
        <v>19.077000000000002</v>
      </c>
      <c r="L504">
        <v>122.202</v>
      </c>
      <c r="M504">
        <v>244</v>
      </c>
      <c r="N504" t="s">
        <v>400</v>
      </c>
      <c r="O504" t="s">
        <v>45</v>
      </c>
      <c r="P504" t="s">
        <v>46</v>
      </c>
      <c r="Q504">
        <v>2</v>
      </c>
      <c r="R504" t="s">
        <v>74</v>
      </c>
      <c r="AC504">
        <v>3</v>
      </c>
      <c r="AD504">
        <v>1</v>
      </c>
    </row>
    <row r="505" spans="1:38">
      <c r="A505" s="1" t="str">
        <f>CONCATENATE("V",ROW(Tabla1[[#This Row],[Year]])-1)</f>
        <v>V504</v>
      </c>
      <c r="B505">
        <v>1970</v>
      </c>
      <c r="C505">
        <v>5</v>
      </c>
      <c r="D505">
        <v>5</v>
      </c>
      <c r="E50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1970/5/5</v>
      </c>
      <c r="H505" t="s">
        <v>130</v>
      </c>
      <c r="I505" t="s">
        <v>121</v>
      </c>
      <c r="J505" t="s">
        <v>122</v>
      </c>
      <c r="K505">
        <v>63.98</v>
      </c>
      <c r="L505">
        <v>-19.7</v>
      </c>
      <c r="M505">
        <v>1491</v>
      </c>
      <c r="N505" t="s">
        <v>57</v>
      </c>
      <c r="O505" t="s">
        <v>45</v>
      </c>
      <c r="P505" t="s">
        <v>46</v>
      </c>
      <c r="Q505">
        <v>3</v>
      </c>
      <c r="Z505">
        <v>1</v>
      </c>
      <c r="AJ505">
        <v>1</v>
      </c>
    </row>
    <row r="506" spans="1:38">
      <c r="A506" s="1" t="str">
        <f>CONCATENATE("V",ROW(Tabla1[[#This Row],[Year]])-1)</f>
        <v>V505</v>
      </c>
      <c r="B506">
        <v>1971</v>
      </c>
      <c r="C506">
        <v>8</v>
      </c>
      <c r="D506">
        <v>12</v>
      </c>
      <c r="E50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1971/8/12</v>
      </c>
      <c r="H506" t="s">
        <v>424</v>
      </c>
      <c r="I506" t="s">
        <v>344</v>
      </c>
      <c r="J506" t="s">
        <v>280</v>
      </c>
      <c r="K506">
        <v>-45.9</v>
      </c>
      <c r="L506">
        <v>-72.97</v>
      </c>
      <c r="M506">
        <v>1905</v>
      </c>
      <c r="N506" t="s">
        <v>57</v>
      </c>
      <c r="O506" t="s">
        <v>45</v>
      </c>
      <c r="P506" t="s">
        <v>46</v>
      </c>
      <c r="Q506">
        <v>3</v>
      </c>
      <c r="R506" t="s">
        <v>174</v>
      </c>
      <c r="S506">
        <v>5</v>
      </c>
      <c r="T506">
        <v>1</v>
      </c>
      <c r="AC506">
        <v>3</v>
      </c>
      <c r="AD506">
        <v>1</v>
      </c>
    </row>
    <row r="507" spans="1:38">
      <c r="A507" s="1" t="str">
        <f>CONCATENATE("V",ROW(Tabla1[[#This Row],[Year]])-1)</f>
        <v>V506</v>
      </c>
      <c r="B507">
        <v>1971</v>
      </c>
      <c r="C507">
        <v>9</v>
      </c>
      <c r="D507">
        <v>6</v>
      </c>
      <c r="E50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1971/9/6</v>
      </c>
      <c r="F507" t="s">
        <v>3</v>
      </c>
      <c r="H507" t="s">
        <v>284</v>
      </c>
      <c r="I507" t="s">
        <v>285</v>
      </c>
      <c r="J507" t="s">
        <v>465</v>
      </c>
      <c r="K507">
        <v>-10.38</v>
      </c>
      <c r="L507">
        <v>165.8</v>
      </c>
      <c r="M507">
        <v>851</v>
      </c>
      <c r="N507" t="s">
        <v>57</v>
      </c>
      <c r="O507" t="s">
        <v>45</v>
      </c>
      <c r="P507" t="s">
        <v>46</v>
      </c>
      <c r="Q507">
        <v>2</v>
      </c>
    </row>
    <row r="508" spans="1:38">
      <c r="A508" s="1" t="str">
        <f>CONCATENATE("V",ROW(Tabla1[[#This Row],[Year]])-1)</f>
        <v>V507</v>
      </c>
      <c r="B508">
        <v>1971</v>
      </c>
      <c r="C508">
        <v>9</v>
      </c>
      <c r="D508">
        <v>14</v>
      </c>
      <c r="E50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1971/9/14</v>
      </c>
      <c r="H508" t="s">
        <v>169</v>
      </c>
      <c r="I508" t="s">
        <v>160</v>
      </c>
      <c r="J508" t="s">
        <v>160</v>
      </c>
      <c r="K508">
        <v>14.473000000000001</v>
      </c>
      <c r="L508">
        <v>-90.88</v>
      </c>
      <c r="M508">
        <v>3763</v>
      </c>
      <c r="N508" t="s">
        <v>57</v>
      </c>
      <c r="O508" t="s">
        <v>45</v>
      </c>
      <c r="P508" t="s">
        <v>46</v>
      </c>
      <c r="Q508">
        <v>3</v>
      </c>
      <c r="R508" t="s">
        <v>192</v>
      </c>
      <c r="S508">
        <v>10</v>
      </c>
      <c r="T508">
        <v>1</v>
      </c>
      <c r="AC508">
        <v>10</v>
      </c>
      <c r="AD508">
        <v>1</v>
      </c>
    </row>
    <row r="509" spans="1:38">
      <c r="A509" s="1" t="str">
        <f>CONCATENATE("V",ROW(Tabla1[[#This Row],[Year]])-1)</f>
        <v>V508</v>
      </c>
      <c r="B509">
        <v>1971</v>
      </c>
      <c r="C509">
        <v>10</v>
      </c>
      <c r="D509">
        <v>26</v>
      </c>
      <c r="E50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1971/10/26</v>
      </c>
      <c r="H509" t="s">
        <v>210</v>
      </c>
      <c r="I509" t="s">
        <v>211</v>
      </c>
      <c r="J509" t="s">
        <v>212</v>
      </c>
      <c r="K509">
        <v>28.58</v>
      </c>
      <c r="L509">
        <v>-17.829999999999998</v>
      </c>
      <c r="M509">
        <v>2426</v>
      </c>
      <c r="N509" t="s">
        <v>57</v>
      </c>
      <c r="O509" t="s">
        <v>45</v>
      </c>
      <c r="P509" t="s">
        <v>46</v>
      </c>
      <c r="Q509">
        <v>2</v>
      </c>
      <c r="T509">
        <v>1</v>
      </c>
      <c r="Z509">
        <v>1</v>
      </c>
      <c r="AD509">
        <v>1</v>
      </c>
      <c r="AJ509">
        <v>1</v>
      </c>
    </row>
    <row r="510" spans="1:38">
      <c r="A510" s="1" t="str">
        <f>CONCATENATE("V",ROW(Tabla1[[#This Row],[Year]])-1)</f>
        <v>V509</v>
      </c>
      <c r="B510">
        <v>1971</v>
      </c>
      <c r="C510">
        <v>10</v>
      </c>
      <c r="D510">
        <v>29</v>
      </c>
      <c r="E5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1971/10/29</v>
      </c>
      <c r="H510" t="s">
        <v>395</v>
      </c>
      <c r="I510" t="s">
        <v>386</v>
      </c>
      <c r="J510" t="s">
        <v>280</v>
      </c>
      <c r="K510">
        <v>-39.42</v>
      </c>
      <c r="L510">
        <v>-71.930000000000007</v>
      </c>
      <c r="M510">
        <v>2847</v>
      </c>
      <c r="N510" t="s">
        <v>57</v>
      </c>
      <c r="O510" t="s">
        <v>45</v>
      </c>
      <c r="P510" t="s">
        <v>46</v>
      </c>
      <c r="Q510">
        <v>2</v>
      </c>
      <c r="R510" t="s">
        <v>174</v>
      </c>
      <c r="S510">
        <v>15</v>
      </c>
      <c r="T510">
        <v>1</v>
      </c>
      <c r="AC510">
        <v>15</v>
      </c>
      <c r="AD510">
        <v>1</v>
      </c>
    </row>
    <row r="511" spans="1:38">
      <c r="A511" s="1" t="str">
        <f>CONCATENATE("V",ROW(Tabla1[[#This Row],[Year]])-1)</f>
        <v>V510</v>
      </c>
      <c r="B511">
        <v>1972</v>
      </c>
      <c r="C511">
        <v>6</v>
      </c>
      <c r="D511">
        <v>9</v>
      </c>
      <c r="E5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1972/6/9</v>
      </c>
      <c r="H511" t="s">
        <v>425</v>
      </c>
      <c r="I511" t="s">
        <v>328</v>
      </c>
      <c r="J511" t="s">
        <v>464</v>
      </c>
      <c r="K511">
        <v>-21.228999999999999</v>
      </c>
      <c r="L511">
        <v>55.713000000000001</v>
      </c>
      <c r="M511">
        <v>2631</v>
      </c>
      <c r="N511" t="s">
        <v>73</v>
      </c>
      <c r="O511" t="s">
        <v>45</v>
      </c>
      <c r="P511" t="s">
        <v>46</v>
      </c>
      <c r="Q511">
        <v>2</v>
      </c>
      <c r="R511" t="s">
        <v>144</v>
      </c>
      <c r="S511">
        <v>3</v>
      </c>
      <c r="T511">
        <v>1</v>
      </c>
      <c r="AC511">
        <v>3</v>
      </c>
      <c r="AD511">
        <v>1</v>
      </c>
    </row>
    <row r="512" spans="1:38">
      <c r="A512" s="1" t="str">
        <f>CONCATENATE("V",ROW(Tabla1[[#This Row],[Year]])-1)</f>
        <v>V511</v>
      </c>
      <c r="B512">
        <v>1972</v>
      </c>
      <c r="C512">
        <v>10</v>
      </c>
      <c r="D512">
        <v>9</v>
      </c>
      <c r="E5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1972/10/9</v>
      </c>
      <c r="F512" t="s">
        <v>3</v>
      </c>
      <c r="H512" t="s">
        <v>336</v>
      </c>
      <c r="I512" t="s">
        <v>60</v>
      </c>
      <c r="J512" t="s">
        <v>52</v>
      </c>
      <c r="K512">
        <v>-5.52</v>
      </c>
      <c r="L512">
        <v>148.12100000000001</v>
      </c>
      <c r="M512">
        <v>140</v>
      </c>
      <c r="N512" t="s">
        <v>57</v>
      </c>
      <c r="O512" t="s">
        <v>45</v>
      </c>
      <c r="P512" t="s">
        <v>46</v>
      </c>
      <c r="Q512">
        <v>1</v>
      </c>
    </row>
    <row r="513" spans="1:38">
      <c r="A513" s="1" t="str">
        <f>CONCATENATE("V",ROW(Tabla1[[#This Row],[Year]])-1)</f>
        <v>V512</v>
      </c>
      <c r="B513">
        <v>1973</v>
      </c>
      <c r="C513">
        <v>1</v>
      </c>
      <c r="D513">
        <v>27</v>
      </c>
      <c r="E5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1973/1/27</v>
      </c>
      <c r="H513" t="s">
        <v>426</v>
      </c>
      <c r="I513" t="s">
        <v>121</v>
      </c>
      <c r="J513" t="s">
        <v>122</v>
      </c>
      <c r="K513">
        <v>63.43</v>
      </c>
      <c r="L513">
        <v>-20.28</v>
      </c>
      <c r="M513">
        <v>279</v>
      </c>
      <c r="N513" t="s">
        <v>281</v>
      </c>
      <c r="O513" t="s">
        <v>45</v>
      </c>
      <c r="P513" t="s">
        <v>46</v>
      </c>
      <c r="Q513">
        <v>3</v>
      </c>
      <c r="R513" t="s">
        <v>213</v>
      </c>
      <c r="S513">
        <v>1</v>
      </c>
      <c r="T513">
        <v>1</v>
      </c>
      <c r="AC513">
        <v>1</v>
      </c>
      <c r="AD513">
        <v>1</v>
      </c>
    </row>
    <row r="514" spans="1:38">
      <c r="A514" s="1" t="str">
        <f>CONCATENATE("V",ROW(Tabla1[[#This Row],[Year]])-1)</f>
        <v>V513</v>
      </c>
      <c r="B514">
        <v>1973</v>
      </c>
      <c r="C514">
        <v>1</v>
      </c>
      <c r="E5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14" t="s">
        <v>380</v>
      </c>
      <c r="I514" t="s">
        <v>262</v>
      </c>
      <c r="J514" t="s">
        <v>105</v>
      </c>
      <c r="K514">
        <v>-8.32</v>
      </c>
      <c r="L514">
        <v>121.708</v>
      </c>
      <c r="M514">
        <v>875</v>
      </c>
      <c r="N514" t="s">
        <v>57</v>
      </c>
      <c r="O514" t="s">
        <v>45</v>
      </c>
      <c r="P514" t="s">
        <v>46</v>
      </c>
      <c r="Q514">
        <v>3</v>
      </c>
      <c r="Z514">
        <v>1</v>
      </c>
      <c r="AB514">
        <v>1</v>
      </c>
      <c r="AJ514">
        <v>1</v>
      </c>
      <c r="AL514">
        <v>1</v>
      </c>
    </row>
    <row r="515" spans="1:38">
      <c r="A515" s="1" t="str">
        <f>CONCATENATE("V",ROW(Tabla1[[#This Row],[Year]])-1)</f>
        <v>V514</v>
      </c>
      <c r="B515">
        <v>1973</v>
      </c>
      <c r="C515">
        <v>1</v>
      </c>
      <c r="E5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15" t="s">
        <v>306</v>
      </c>
      <c r="I515" t="s">
        <v>143</v>
      </c>
      <c r="J515" t="s">
        <v>105</v>
      </c>
      <c r="K515">
        <v>-8.1080000000000005</v>
      </c>
      <c r="L515">
        <v>112.92</v>
      </c>
      <c r="M515">
        <v>3676</v>
      </c>
      <c r="N515" t="s">
        <v>57</v>
      </c>
      <c r="O515" t="s">
        <v>45</v>
      </c>
      <c r="P515" t="s">
        <v>46</v>
      </c>
      <c r="Q515">
        <v>2</v>
      </c>
      <c r="R515" t="s">
        <v>174</v>
      </c>
      <c r="S515">
        <v>12</v>
      </c>
      <c r="T515">
        <v>1</v>
      </c>
      <c r="AC515">
        <v>12</v>
      </c>
      <c r="AD515">
        <v>1</v>
      </c>
    </row>
    <row r="516" spans="1:38">
      <c r="A516" s="1" t="str">
        <f>CONCATENATE("V",ROW(Tabla1[[#This Row],[Year]])-1)</f>
        <v>V515</v>
      </c>
      <c r="B516">
        <v>1973</v>
      </c>
      <c r="C516">
        <v>4</v>
      </c>
      <c r="D516">
        <v>5</v>
      </c>
      <c r="E5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1973/4/5</v>
      </c>
      <c r="H516" t="s">
        <v>424</v>
      </c>
      <c r="I516" t="s">
        <v>344</v>
      </c>
      <c r="J516" t="s">
        <v>280</v>
      </c>
      <c r="K516">
        <v>-45.9</v>
      </c>
      <c r="L516">
        <v>-72.97</v>
      </c>
      <c r="M516">
        <v>1905</v>
      </c>
      <c r="N516" t="s">
        <v>57</v>
      </c>
      <c r="O516" t="s">
        <v>45</v>
      </c>
      <c r="P516" t="s">
        <v>46</v>
      </c>
      <c r="R516" t="s">
        <v>174</v>
      </c>
      <c r="S516">
        <v>2</v>
      </c>
      <c r="T516">
        <v>1</v>
      </c>
      <c r="Z516">
        <v>1</v>
      </c>
      <c r="AB516">
        <v>1</v>
      </c>
      <c r="AC516">
        <v>2</v>
      </c>
      <c r="AD516">
        <v>1</v>
      </c>
      <c r="AJ516">
        <v>1</v>
      </c>
      <c r="AL516">
        <v>1</v>
      </c>
    </row>
    <row r="517" spans="1:38">
      <c r="A517" s="1" t="str">
        <f>CONCATENATE("V",ROW(Tabla1[[#This Row],[Year]])-1)</f>
        <v>V516</v>
      </c>
      <c r="B517">
        <v>1973</v>
      </c>
      <c r="C517">
        <v>12</v>
      </c>
      <c r="D517">
        <v>5</v>
      </c>
      <c r="E5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1973/12/5</v>
      </c>
      <c r="H517" t="s">
        <v>318</v>
      </c>
      <c r="I517" t="s">
        <v>262</v>
      </c>
      <c r="J517" t="s">
        <v>105</v>
      </c>
      <c r="K517">
        <v>-8.5399999999999991</v>
      </c>
      <c r="L517">
        <v>123.59</v>
      </c>
      <c r="M517">
        <v>1018</v>
      </c>
      <c r="N517" t="s">
        <v>61</v>
      </c>
      <c r="O517" t="s">
        <v>45</v>
      </c>
      <c r="P517" t="s">
        <v>46</v>
      </c>
      <c r="Q517">
        <v>2</v>
      </c>
      <c r="R517" t="s">
        <v>74</v>
      </c>
      <c r="S517">
        <v>2</v>
      </c>
      <c r="T517">
        <v>1</v>
      </c>
      <c r="AC517">
        <v>2</v>
      </c>
      <c r="AD517">
        <v>1</v>
      </c>
    </row>
    <row r="518" spans="1:38">
      <c r="A518" s="1" t="str">
        <f>CONCATENATE("V",ROW(Tabla1[[#This Row],[Year]])-1)</f>
        <v>V517</v>
      </c>
      <c r="B518">
        <v>1974</v>
      </c>
      <c r="C518">
        <v>2</v>
      </c>
      <c r="D518">
        <v>11</v>
      </c>
      <c r="E5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1974/2/11</v>
      </c>
      <c r="H518" t="s">
        <v>388</v>
      </c>
      <c r="I518" t="s">
        <v>223</v>
      </c>
      <c r="J518" t="s">
        <v>105</v>
      </c>
      <c r="K518">
        <v>2.78</v>
      </c>
      <c r="L518">
        <v>125.48</v>
      </c>
      <c r="M518">
        <v>1784</v>
      </c>
      <c r="N518" t="s">
        <v>57</v>
      </c>
      <c r="O518" t="s">
        <v>45</v>
      </c>
      <c r="P518" t="s">
        <v>46</v>
      </c>
      <c r="Q518">
        <v>3</v>
      </c>
      <c r="R518" t="s">
        <v>163</v>
      </c>
      <c r="S518">
        <v>4</v>
      </c>
      <c r="T518">
        <v>1</v>
      </c>
      <c r="AC518">
        <v>4</v>
      </c>
      <c r="AD518">
        <v>1</v>
      </c>
    </row>
    <row r="519" spans="1:38">
      <c r="A519" s="1" t="str">
        <f>CONCATENATE("V",ROW(Tabla1[[#This Row],[Year]])-1)</f>
        <v>V518</v>
      </c>
      <c r="B519">
        <v>1974</v>
      </c>
      <c r="C519">
        <v>6</v>
      </c>
      <c r="D519">
        <v>17</v>
      </c>
      <c r="E5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1974/6/17</v>
      </c>
      <c r="H519" t="s">
        <v>116</v>
      </c>
      <c r="I519" t="s">
        <v>117</v>
      </c>
      <c r="J519" t="s">
        <v>44</v>
      </c>
      <c r="K519">
        <v>31.58</v>
      </c>
      <c r="L519">
        <v>130.66999999999999</v>
      </c>
      <c r="M519">
        <v>1117</v>
      </c>
      <c r="N519" t="s">
        <v>57</v>
      </c>
      <c r="O519" t="s">
        <v>45</v>
      </c>
      <c r="P519" t="s">
        <v>46</v>
      </c>
      <c r="Q519">
        <v>3</v>
      </c>
      <c r="R519" t="s">
        <v>174</v>
      </c>
      <c r="S519">
        <v>3</v>
      </c>
      <c r="T519">
        <v>1</v>
      </c>
      <c r="AC519">
        <v>3</v>
      </c>
      <c r="AD519">
        <v>1</v>
      </c>
    </row>
    <row r="520" spans="1:38">
      <c r="A520" s="1" t="str">
        <f>CONCATENATE("V",ROW(Tabla1[[#This Row],[Year]])-1)</f>
        <v>V519</v>
      </c>
      <c r="B520">
        <v>1974</v>
      </c>
      <c r="C520">
        <v>7</v>
      </c>
      <c r="D520">
        <v>28</v>
      </c>
      <c r="E5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1974/7/28</v>
      </c>
      <c r="H520" t="s">
        <v>427</v>
      </c>
      <c r="I520" t="s">
        <v>150</v>
      </c>
      <c r="J520" t="s">
        <v>44</v>
      </c>
      <c r="K520">
        <v>36.92</v>
      </c>
      <c r="L520">
        <v>138.03</v>
      </c>
      <c r="M520">
        <v>2400</v>
      </c>
      <c r="N520" t="s">
        <v>103</v>
      </c>
      <c r="O520" t="s">
        <v>45</v>
      </c>
      <c r="P520" t="s">
        <v>46</v>
      </c>
      <c r="Q520">
        <v>2</v>
      </c>
      <c r="R520" t="s">
        <v>115</v>
      </c>
      <c r="S520">
        <v>3</v>
      </c>
      <c r="T520">
        <v>1</v>
      </c>
      <c r="AC520">
        <v>3</v>
      </c>
      <c r="AD520">
        <v>1</v>
      </c>
    </row>
    <row r="521" spans="1:38">
      <c r="A521" s="1" t="str">
        <f>CONCATENATE("V",ROW(Tabla1[[#This Row],[Year]])-1)</f>
        <v>V520</v>
      </c>
      <c r="B521">
        <v>1974</v>
      </c>
      <c r="C521">
        <v>8</v>
      </c>
      <c r="D521">
        <v>9</v>
      </c>
      <c r="E5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1974/8/9</v>
      </c>
      <c r="H521" t="s">
        <v>116</v>
      </c>
      <c r="I521" t="s">
        <v>117</v>
      </c>
      <c r="J521" t="s">
        <v>44</v>
      </c>
      <c r="K521">
        <v>31.58</v>
      </c>
      <c r="L521">
        <v>130.66999999999999</v>
      </c>
      <c r="M521">
        <v>1117</v>
      </c>
      <c r="N521" t="s">
        <v>57</v>
      </c>
      <c r="O521" t="s">
        <v>45</v>
      </c>
      <c r="P521" t="s">
        <v>46</v>
      </c>
      <c r="Q521">
        <v>3</v>
      </c>
      <c r="R521" t="s">
        <v>174</v>
      </c>
      <c r="S521">
        <v>5</v>
      </c>
      <c r="T521">
        <v>1</v>
      </c>
      <c r="AC521">
        <v>5</v>
      </c>
      <c r="AD521">
        <v>1</v>
      </c>
    </row>
    <row r="522" spans="1:38">
      <c r="A522" s="1" t="str">
        <f>CONCATENATE("V",ROW(Tabla1[[#This Row],[Year]])-1)</f>
        <v>V521</v>
      </c>
      <c r="B522">
        <v>1974</v>
      </c>
      <c r="C522">
        <v>10</v>
      </c>
      <c r="D522">
        <v>10</v>
      </c>
      <c r="E5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1974/10/10</v>
      </c>
      <c r="H522" t="s">
        <v>169</v>
      </c>
      <c r="I522" t="s">
        <v>160</v>
      </c>
      <c r="J522" t="s">
        <v>160</v>
      </c>
      <c r="K522">
        <v>14.473000000000001</v>
      </c>
      <c r="L522">
        <v>-90.88</v>
      </c>
      <c r="M522">
        <v>3763</v>
      </c>
      <c r="N522" t="s">
        <v>57</v>
      </c>
      <c r="O522" t="s">
        <v>45</v>
      </c>
      <c r="P522" t="s">
        <v>46</v>
      </c>
      <c r="Q522">
        <v>4</v>
      </c>
      <c r="R522" t="s">
        <v>428</v>
      </c>
      <c r="T522">
        <v>1</v>
      </c>
      <c r="AD522">
        <v>1</v>
      </c>
    </row>
    <row r="523" spans="1:38">
      <c r="A523" s="1" t="str">
        <f>CONCATENATE("V",ROW(Tabla1[[#This Row],[Year]])-1)</f>
        <v>V522</v>
      </c>
      <c r="B523">
        <v>1974</v>
      </c>
      <c r="C523">
        <v>10</v>
      </c>
      <c r="D523">
        <v>17</v>
      </c>
      <c r="E5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1974/10/17</v>
      </c>
      <c r="F523" t="s">
        <v>3</v>
      </c>
      <c r="H523" t="s">
        <v>336</v>
      </c>
      <c r="I523" t="s">
        <v>60</v>
      </c>
      <c r="J523" t="s">
        <v>52</v>
      </c>
      <c r="K523">
        <v>-5.52</v>
      </c>
      <c r="L523">
        <v>148.12100000000001</v>
      </c>
      <c r="M523">
        <v>140</v>
      </c>
      <c r="N523" t="s">
        <v>57</v>
      </c>
      <c r="O523" t="s">
        <v>45</v>
      </c>
      <c r="P523" t="s">
        <v>46</v>
      </c>
      <c r="Q523">
        <v>1</v>
      </c>
    </row>
    <row r="524" spans="1:38">
      <c r="A524" s="1" t="str">
        <f>CONCATENATE("V",ROW(Tabla1[[#This Row],[Year]])-1)</f>
        <v>V523</v>
      </c>
      <c r="B524">
        <v>1975</v>
      </c>
      <c r="C524">
        <v>1</v>
      </c>
      <c r="E5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24" t="s">
        <v>429</v>
      </c>
      <c r="I524" t="s">
        <v>274</v>
      </c>
      <c r="J524" t="s">
        <v>105</v>
      </c>
      <c r="K524">
        <v>-0.38100000000000001</v>
      </c>
      <c r="L524">
        <v>100.473</v>
      </c>
      <c r="M524">
        <v>2891</v>
      </c>
      <c r="N524" t="s">
        <v>61</v>
      </c>
      <c r="O524" t="s">
        <v>45</v>
      </c>
      <c r="P524" t="s">
        <v>46</v>
      </c>
      <c r="Q524">
        <v>2</v>
      </c>
      <c r="R524" t="s">
        <v>174</v>
      </c>
      <c r="S524">
        <v>80</v>
      </c>
      <c r="T524">
        <v>2</v>
      </c>
      <c r="Z524">
        <v>3</v>
      </c>
      <c r="AB524">
        <v>3</v>
      </c>
      <c r="AC524">
        <v>80</v>
      </c>
      <c r="AD524">
        <v>2</v>
      </c>
      <c r="AJ524">
        <v>3</v>
      </c>
      <c r="AL524">
        <v>3</v>
      </c>
    </row>
    <row r="525" spans="1:38">
      <c r="A525" s="1" t="str">
        <f>CONCATENATE("V",ROW(Tabla1[[#This Row],[Year]])-1)</f>
        <v>V524</v>
      </c>
      <c r="B525">
        <v>1975</v>
      </c>
      <c r="C525">
        <v>6</v>
      </c>
      <c r="D525">
        <v>17</v>
      </c>
      <c r="E5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1975/6/17</v>
      </c>
      <c r="H525" t="s">
        <v>419</v>
      </c>
      <c r="I525" t="s">
        <v>410</v>
      </c>
      <c r="J525" t="s">
        <v>410</v>
      </c>
      <c r="K525">
        <v>10.462999999999999</v>
      </c>
      <c r="L525">
        <v>-84.703000000000003</v>
      </c>
      <c r="M525">
        <v>1657</v>
      </c>
      <c r="N525" t="s">
        <v>57</v>
      </c>
      <c r="O525" t="s">
        <v>45</v>
      </c>
      <c r="P525" t="s">
        <v>46</v>
      </c>
      <c r="Q525">
        <v>3</v>
      </c>
      <c r="S525">
        <v>2</v>
      </c>
      <c r="T525">
        <v>1</v>
      </c>
      <c r="X525">
        <v>1</v>
      </c>
      <c r="AC525">
        <v>2</v>
      </c>
      <c r="AD525">
        <v>1</v>
      </c>
      <c r="AH525">
        <v>1</v>
      </c>
    </row>
    <row r="526" spans="1:38">
      <c r="A526" s="1" t="str">
        <f>CONCATENATE("V",ROW(Tabla1[[#This Row],[Year]])-1)</f>
        <v>V525</v>
      </c>
      <c r="B526">
        <v>1975</v>
      </c>
      <c r="C526">
        <v>11</v>
      </c>
      <c r="D526">
        <v>29</v>
      </c>
      <c r="E5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1975/11/29</v>
      </c>
      <c r="F526" t="s">
        <v>3</v>
      </c>
      <c r="G526" t="s">
        <v>4</v>
      </c>
      <c r="H526" t="s">
        <v>246</v>
      </c>
      <c r="I526" t="s">
        <v>247</v>
      </c>
      <c r="J526" t="s">
        <v>64</v>
      </c>
      <c r="K526">
        <v>19.425000000000001</v>
      </c>
      <c r="L526">
        <v>-155.292</v>
      </c>
      <c r="M526">
        <v>1222</v>
      </c>
      <c r="N526" t="s">
        <v>73</v>
      </c>
      <c r="O526" t="s">
        <v>45</v>
      </c>
      <c r="P526" t="s">
        <v>46</v>
      </c>
      <c r="Q526">
        <v>0</v>
      </c>
      <c r="R526" t="s">
        <v>74</v>
      </c>
      <c r="AC526">
        <v>2</v>
      </c>
      <c r="AD526">
        <v>1</v>
      </c>
      <c r="AH526">
        <v>1</v>
      </c>
      <c r="AI526">
        <v>4</v>
      </c>
      <c r="AJ526">
        <v>2</v>
      </c>
    </row>
    <row r="527" spans="1:38">
      <c r="A527" s="1" t="str">
        <f>CONCATENATE("V",ROW(Tabla1[[#This Row],[Year]])-1)</f>
        <v>V526</v>
      </c>
      <c r="B527">
        <v>1976</v>
      </c>
      <c r="C527">
        <v>8</v>
      </c>
      <c r="D527">
        <v>12</v>
      </c>
      <c r="E5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1976/8/12</v>
      </c>
      <c r="H527" t="s">
        <v>430</v>
      </c>
      <c r="I527" t="s">
        <v>140</v>
      </c>
      <c r="J527" t="s">
        <v>140</v>
      </c>
      <c r="K527">
        <v>-2.0299999999999998</v>
      </c>
      <c r="L527">
        <v>-78.33</v>
      </c>
      <c r="M527">
        <v>5230</v>
      </c>
      <c r="N527" t="s">
        <v>57</v>
      </c>
      <c r="O527" t="s">
        <v>45</v>
      </c>
      <c r="P527" t="s">
        <v>46</v>
      </c>
      <c r="Q527">
        <v>3</v>
      </c>
      <c r="R527" t="s">
        <v>115</v>
      </c>
      <c r="S527">
        <v>2</v>
      </c>
      <c r="T527">
        <v>1</v>
      </c>
      <c r="W527">
        <v>4</v>
      </c>
      <c r="X527">
        <v>1</v>
      </c>
      <c r="AC527">
        <v>2</v>
      </c>
      <c r="AD527">
        <v>1</v>
      </c>
      <c r="AG527">
        <v>4</v>
      </c>
      <c r="AH527">
        <v>1</v>
      </c>
    </row>
    <row r="528" spans="1:38">
      <c r="A528" s="1" t="str">
        <f>CONCATENATE("V",ROW(Tabla1[[#This Row],[Year]])-1)</f>
        <v>V527</v>
      </c>
      <c r="B528">
        <v>1976</v>
      </c>
      <c r="C528">
        <v>8</v>
      </c>
      <c r="D528">
        <v>31</v>
      </c>
      <c r="E5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1976/8/31</v>
      </c>
      <c r="H528" t="s">
        <v>306</v>
      </c>
      <c r="I528" t="s">
        <v>143</v>
      </c>
      <c r="J528" t="s">
        <v>105</v>
      </c>
      <c r="K528">
        <v>-8.1080000000000005</v>
      </c>
      <c r="L528">
        <v>112.92</v>
      </c>
      <c r="M528">
        <v>3676</v>
      </c>
      <c r="N528" t="s">
        <v>57</v>
      </c>
      <c r="O528" t="s">
        <v>45</v>
      </c>
      <c r="P528" t="s">
        <v>46</v>
      </c>
      <c r="Q528">
        <v>2</v>
      </c>
      <c r="R528" t="s">
        <v>174</v>
      </c>
      <c r="S528">
        <v>119</v>
      </c>
      <c r="T528">
        <v>3</v>
      </c>
      <c r="AC528">
        <v>119</v>
      </c>
      <c r="AD528">
        <v>3</v>
      </c>
    </row>
    <row r="529" spans="1:38">
      <c r="A529" s="1" t="str">
        <f>CONCATENATE("V",ROW(Tabla1[[#This Row],[Year]])-1)</f>
        <v>V528</v>
      </c>
      <c r="B529">
        <v>1976</v>
      </c>
      <c r="C529">
        <v>9</v>
      </c>
      <c r="D529">
        <v>15</v>
      </c>
      <c r="E5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1976/9/15</v>
      </c>
      <c r="H529" t="s">
        <v>388</v>
      </c>
      <c r="I529" t="s">
        <v>223</v>
      </c>
      <c r="J529" t="s">
        <v>105</v>
      </c>
      <c r="K529">
        <v>2.78</v>
      </c>
      <c r="L529">
        <v>125.48</v>
      </c>
      <c r="M529">
        <v>1784</v>
      </c>
      <c r="N529" t="s">
        <v>57</v>
      </c>
      <c r="O529" t="s">
        <v>45</v>
      </c>
      <c r="P529" t="s">
        <v>46</v>
      </c>
      <c r="Q529">
        <v>2</v>
      </c>
      <c r="R529" t="s">
        <v>47</v>
      </c>
      <c r="S529">
        <v>1</v>
      </c>
      <c r="T529">
        <v>1</v>
      </c>
      <c r="W529">
        <v>1</v>
      </c>
      <c r="X529">
        <v>1</v>
      </c>
      <c r="AA529">
        <v>24</v>
      </c>
      <c r="AB529">
        <v>1</v>
      </c>
      <c r="AC529">
        <v>1</v>
      </c>
      <c r="AD529">
        <v>1</v>
      </c>
      <c r="AG529">
        <v>1</v>
      </c>
      <c r="AH529">
        <v>1</v>
      </c>
      <c r="AK529">
        <v>24</v>
      </c>
      <c r="AL529">
        <v>1</v>
      </c>
    </row>
    <row r="530" spans="1:38">
      <c r="A530" s="1" t="str">
        <f>CONCATENATE("V",ROW(Tabla1[[#This Row],[Year]])-1)</f>
        <v>V529</v>
      </c>
      <c r="B530">
        <v>1977</v>
      </c>
      <c r="C530">
        <v>1</v>
      </c>
      <c r="D530">
        <v>10</v>
      </c>
      <c r="E5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1977/1/10</v>
      </c>
      <c r="H530" t="s">
        <v>431</v>
      </c>
      <c r="I530" t="s">
        <v>372</v>
      </c>
      <c r="J530" t="s">
        <v>463</v>
      </c>
      <c r="K530">
        <v>-1.52</v>
      </c>
      <c r="L530">
        <v>29.25</v>
      </c>
      <c r="M530">
        <v>3470</v>
      </c>
      <c r="N530" t="s">
        <v>57</v>
      </c>
      <c r="O530" t="s">
        <v>45</v>
      </c>
      <c r="P530" t="s">
        <v>46</v>
      </c>
      <c r="Q530">
        <v>1</v>
      </c>
      <c r="R530" t="s">
        <v>208</v>
      </c>
      <c r="T530">
        <v>2</v>
      </c>
      <c r="Z530">
        <v>3</v>
      </c>
      <c r="AD530">
        <v>2</v>
      </c>
      <c r="AJ530">
        <v>3</v>
      </c>
    </row>
    <row r="531" spans="1:38">
      <c r="A531" s="1" t="str">
        <f>CONCATENATE("V",ROW(Tabla1[[#This Row],[Year]])-1)</f>
        <v>V530</v>
      </c>
      <c r="B531">
        <v>1977</v>
      </c>
      <c r="C531">
        <v>4</v>
      </c>
      <c r="D531">
        <v>5</v>
      </c>
      <c r="E5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1977/4/5</v>
      </c>
      <c r="H531" t="s">
        <v>327</v>
      </c>
      <c r="I531" t="s">
        <v>328</v>
      </c>
      <c r="J531" t="s">
        <v>329</v>
      </c>
      <c r="K531">
        <v>-11.75</v>
      </c>
      <c r="L531">
        <v>43.38</v>
      </c>
      <c r="M531">
        <v>2361</v>
      </c>
      <c r="N531" t="s">
        <v>73</v>
      </c>
      <c r="O531" t="s">
        <v>45</v>
      </c>
      <c r="P531" t="s">
        <v>46</v>
      </c>
      <c r="Q531">
        <v>0</v>
      </c>
      <c r="T531">
        <v>1</v>
      </c>
      <c r="Z531">
        <v>1</v>
      </c>
      <c r="AD531">
        <v>1</v>
      </c>
      <c r="AJ531">
        <v>1</v>
      </c>
    </row>
    <row r="532" spans="1:38">
      <c r="A532" s="1" t="str">
        <f>CONCATENATE("V",ROW(Tabla1[[#This Row],[Year]])-1)</f>
        <v>V531</v>
      </c>
      <c r="B532">
        <v>1977</v>
      </c>
      <c r="C532">
        <v>4</v>
      </c>
      <c r="D532">
        <v>27</v>
      </c>
      <c r="E5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1977/4/27</v>
      </c>
      <c r="H532" t="s">
        <v>225</v>
      </c>
      <c r="I532" t="s">
        <v>153</v>
      </c>
      <c r="J532" t="s">
        <v>122</v>
      </c>
      <c r="K532">
        <v>65.73</v>
      </c>
      <c r="L532">
        <v>-16.78</v>
      </c>
      <c r="M532">
        <v>650</v>
      </c>
      <c r="N532" t="s">
        <v>39</v>
      </c>
      <c r="O532" t="s">
        <v>45</v>
      </c>
      <c r="P532" t="s">
        <v>46</v>
      </c>
      <c r="Q532">
        <v>1</v>
      </c>
      <c r="Z532">
        <v>1</v>
      </c>
      <c r="AJ532">
        <v>1</v>
      </c>
    </row>
    <row r="533" spans="1:38">
      <c r="A533" s="1" t="str">
        <f>CONCATENATE("V",ROW(Tabla1[[#This Row],[Year]])-1)</f>
        <v>V532</v>
      </c>
      <c r="B533">
        <v>1977</v>
      </c>
      <c r="C533">
        <v>8</v>
      </c>
      <c r="D533">
        <v>2</v>
      </c>
      <c r="E5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1977/8/2</v>
      </c>
      <c r="H533" t="s">
        <v>232</v>
      </c>
      <c r="I533" t="s">
        <v>100</v>
      </c>
      <c r="J533" t="s">
        <v>101</v>
      </c>
      <c r="K533">
        <v>56.057000000000002</v>
      </c>
      <c r="L533">
        <v>160.63800000000001</v>
      </c>
      <c r="M533">
        <v>4835</v>
      </c>
      <c r="N533" t="s">
        <v>57</v>
      </c>
      <c r="O533" t="s">
        <v>45</v>
      </c>
      <c r="P533" t="s">
        <v>46</v>
      </c>
      <c r="Q533">
        <v>3</v>
      </c>
      <c r="R533" t="s">
        <v>115</v>
      </c>
      <c r="S533">
        <v>1</v>
      </c>
      <c r="T533">
        <v>1</v>
      </c>
      <c r="AC533">
        <v>1</v>
      </c>
      <c r="AD533">
        <v>1</v>
      </c>
    </row>
    <row r="534" spans="1:38">
      <c r="A534" s="1" t="str">
        <f>CONCATENATE("V",ROW(Tabla1[[#This Row],[Year]])-1)</f>
        <v>V533</v>
      </c>
      <c r="B534">
        <v>1978</v>
      </c>
      <c r="C534">
        <v>1</v>
      </c>
      <c r="D534">
        <v>13</v>
      </c>
      <c r="E5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1978/1/13</v>
      </c>
      <c r="H534" t="s">
        <v>202</v>
      </c>
      <c r="I534" t="s">
        <v>196</v>
      </c>
      <c r="J534" t="s">
        <v>44</v>
      </c>
      <c r="K534">
        <v>42.53</v>
      </c>
      <c r="L534">
        <v>140.83000000000001</v>
      </c>
      <c r="M534">
        <v>731</v>
      </c>
      <c r="N534" t="s">
        <v>57</v>
      </c>
      <c r="O534" t="s">
        <v>45</v>
      </c>
      <c r="P534" t="s">
        <v>46</v>
      </c>
      <c r="Q534">
        <v>3</v>
      </c>
      <c r="R534" t="s">
        <v>205</v>
      </c>
      <c r="S534">
        <v>3</v>
      </c>
      <c r="T534">
        <v>1</v>
      </c>
      <c r="W534">
        <v>2</v>
      </c>
      <c r="X534">
        <v>1</v>
      </c>
      <c r="AC534">
        <v>3</v>
      </c>
      <c r="AD534">
        <v>1</v>
      </c>
      <c r="AG534">
        <v>2</v>
      </c>
      <c r="AH534">
        <v>1</v>
      </c>
    </row>
    <row r="535" spans="1:38">
      <c r="A535" s="1" t="str">
        <f>CONCATENATE("V",ROW(Tabla1[[#This Row],[Year]])-1)</f>
        <v>V534</v>
      </c>
      <c r="B535">
        <v>1978</v>
      </c>
      <c r="C535">
        <v>7</v>
      </c>
      <c r="D535">
        <v>29</v>
      </c>
      <c r="E5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1978/7/29</v>
      </c>
      <c r="H535" t="s">
        <v>384</v>
      </c>
      <c r="I535" t="s">
        <v>55</v>
      </c>
      <c r="J535" t="s">
        <v>56</v>
      </c>
      <c r="K535">
        <v>12.77</v>
      </c>
      <c r="L535">
        <v>124.05</v>
      </c>
      <c r="M535">
        <v>1565</v>
      </c>
      <c r="N535" t="s">
        <v>57</v>
      </c>
      <c r="O535" t="s">
        <v>45</v>
      </c>
      <c r="P535" t="s">
        <v>46</v>
      </c>
      <c r="Q535">
        <v>2</v>
      </c>
      <c r="Z535">
        <v>1</v>
      </c>
      <c r="AJ535">
        <v>1</v>
      </c>
    </row>
    <row r="536" spans="1:38">
      <c r="A536" s="1" t="str">
        <f>CONCATENATE("V",ROW(Tabla1[[#This Row],[Year]])-1)</f>
        <v>V535</v>
      </c>
      <c r="B536">
        <v>1978</v>
      </c>
      <c r="C536">
        <v>9</v>
      </c>
      <c r="D536">
        <v>2</v>
      </c>
      <c r="E5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1978/9/2</v>
      </c>
      <c r="H536" t="s">
        <v>359</v>
      </c>
      <c r="I536" t="s">
        <v>160</v>
      </c>
      <c r="J536" t="s">
        <v>160</v>
      </c>
      <c r="K536">
        <v>14.756</v>
      </c>
      <c r="L536">
        <v>-91.552000000000007</v>
      </c>
      <c r="M536">
        <v>3772</v>
      </c>
      <c r="N536" t="s">
        <v>57</v>
      </c>
      <c r="O536" t="s">
        <v>45</v>
      </c>
      <c r="P536" t="s">
        <v>46</v>
      </c>
      <c r="Q536">
        <v>3</v>
      </c>
      <c r="R536" t="s">
        <v>174</v>
      </c>
      <c r="S536">
        <v>1</v>
      </c>
      <c r="T536">
        <v>1</v>
      </c>
      <c r="AC536">
        <v>1</v>
      </c>
      <c r="AD536">
        <v>1</v>
      </c>
    </row>
    <row r="537" spans="1:38">
      <c r="A537" s="1" t="str">
        <f>CONCATENATE("V",ROW(Tabla1[[#This Row],[Year]])-1)</f>
        <v>V536</v>
      </c>
      <c r="B537">
        <v>1979</v>
      </c>
      <c r="C537">
        <v>2</v>
      </c>
      <c r="D537">
        <v>20</v>
      </c>
      <c r="E5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1979/2/20</v>
      </c>
      <c r="H537" t="s">
        <v>244</v>
      </c>
      <c r="I537" t="s">
        <v>143</v>
      </c>
      <c r="J537" t="s">
        <v>105</v>
      </c>
      <c r="K537">
        <v>-7.2</v>
      </c>
      <c r="L537">
        <v>109.92</v>
      </c>
      <c r="M537">
        <v>2565</v>
      </c>
      <c r="N537" t="s">
        <v>61</v>
      </c>
      <c r="O537" t="s">
        <v>45</v>
      </c>
      <c r="P537" t="s">
        <v>46</v>
      </c>
      <c r="Q537">
        <v>1</v>
      </c>
      <c r="R537" t="s">
        <v>213</v>
      </c>
      <c r="S537">
        <v>149</v>
      </c>
      <c r="T537">
        <v>3</v>
      </c>
      <c r="AC537">
        <v>149</v>
      </c>
      <c r="AD537">
        <v>3</v>
      </c>
    </row>
    <row r="538" spans="1:38">
      <c r="A538" s="1" t="str">
        <f>CONCATENATE("V",ROW(Tabla1[[#This Row],[Year]])-1)</f>
        <v>V537</v>
      </c>
      <c r="B538">
        <v>1979</v>
      </c>
      <c r="C538">
        <v>3</v>
      </c>
      <c r="D538">
        <v>8</v>
      </c>
      <c r="E5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1979/3/8</v>
      </c>
      <c r="H538" t="s">
        <v>346</v>
      </c>
      <c r="I538" t="s">
        <v>60</v>
      </c>
      <c r="J538" t="s">
        <v>52</v>
      </c>
      <c r="K538">
        <v>-4.649</v>
      </c>
      <c r="L538">
        <v>145.964</v>
      </c>
      <c r="M538">
        <v>1839</v>
      </c>
      <c r="N538" t="s">
        <v>57</v>
      </c>
      <c r="O538" t="s">
        <v>45</v>
      </c>
      <c r="P538" t="s">
        <v>46</v>
      </c>
      <c r="Q538">
        <v>2</v>
      </c>
      <c r="R538" t="s">
        <v>47</v>
      </c>
      <c r="S538">
        <v>2</v>
      </c>
      <c r="T538">
        <v>1</v>
      </c>
      <c r="AC538">
        <v>2</v>
      </c>
      <c r="AD538">
        <v>1</v>
      </c>
    </row>
    <row r="539" spans="1:38">
      <c r="A539" s="1" t="str">
        <f>CONCATENATE("V",ROW(Tabla1[[#This Row],[Year]])-1)</f>
        <v>V538</v>
      </c>
      <c r="B539">
        <v>1979</v>
      </c>
      <c r="C539">
        <v>7</v>
      </c>
      <c r="D539">
        <v>5</v>
      </c>
      <c r="E5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1979/7/5</v>
      </c>
      <c r="H539" t="s">
        <v>82</v>
      </c>
      <c r="I539" t="s">
        <v>83</v>
      </c>
      <c r="J539" t="s">
        <v>83</v>
      </c>
      <c r="K539">
        <v>37.734000000000002</v>
      </c>
      <c r="L539">
        <v>15.004</v>
      </c>
      <c r="M539">
        <v>3350</v>
      </c>
      <c r="N539" t="s">
        <v>57</v>
      </c>
      <c r="O539" t="s">
        <v>45</v>
      </c>
      <c r="P539" t="s">
        <v>46</v>
      </c>
      <c r="Q539">
        <v>2</v>
      </c>
      <c r="R539" t="s">
        <v>115</v>
      </c>
      <c r="S539">
        <v>9</v>
      </c>
      <c r="T539">
        <v>1</v>
      </c>
      <c r="W539">
        <v>23</v>
      </c>
      <c r="X539">
        <v>1</v>
      </c>
      <c r="AC539">
        <v>9</v>
      </c>
      <c r="AD539">
        <v>1</v>
      </c>
      <c r="AG539">
        <v>23</v>
      </c>
      <c r="AH539">
        <v>1</v>
      </c>
    </row>
    <row r="540" spans="1:38">
      <c r="A540" s="1" t="str">
        <f>CONCATENATE("V",ROW(Tabla1[[#This Row],[Year]])-1)</f>
        <v>V539</v>
      </c>
      <c r="B540">
        <v>1979</v>
      </c>
      <c r="C540">
        <v>9</v>
      </c>
      <c r="D540">
        <v>6</v>
      </c>
      <c r="E5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1979/9/6</v>
      </c>
      <c r="H540" t="s">
        <v>145</v>
      </c>
      <c r="I540" t="s">
        <v>117</v>
      </c>
      <c r="J540" t="s">
        <v>44</v>
      </c>
      <c r="K540">
        <v>32.880000000000003</v>
      </c>
      <c r="L540">
        <v>131.1</v>
      </c>
      <c r="M540">
        <v>1592</v>
      </c>
      <c r="N540" t="s">
        <v>39</v>
      </c>
      <c r="O540" t="s">
        <v>45</v>
      </c>
      <c r="P540" t="s">
        <v>46</v>
      </c>
      <c r="Q540">
        <v>2</v>
      </c>
      <c r="R540" t="s">
        <v>115</v>
      </c>
      <c r="S540">
        <v>3</v>
      </c>
      <c r="T540">
        <v>1</v>
      </c>
      <c r="W540">
        <v>11</v>
      </c>
      <c r="X540">
        <v>1</v>
      </c>
      <c r="AC540">
        <v>3</v>
      </c>
      <c r="AD540">
        <v>1</v>
      </c>
      <c r="AG540">
        <v>11</v>
      </c>
      <c r="AH540">
        <v>1</v>
      </c>
    </row>
    <row r="541" spans="1:38">
      <c r="A541" s="1" t="str">
        <f>CONCATENATE("V",ROW(Tabla1[[#This Row],[Year]])-1)</f>
        <v>V540</v>
      </c>
      <c r="B541">
        <v>1980</v>
      </c>
      <c r="C541">
        <v>5</v>
      </c>
      <c r="D541">
        <v>18</v>
      </c>
      <c r="E5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1980/5/18</v>
      </c>
      <c r="F541" t="s">
        <v>3</v>
      </c>
      <c r="G541" t="s">
        <v>4</v>
      </c>
      <c r="H541" t="s">
        <v>67</v>
      </c>
      <c r="I541" t="s">
        <v>68</v>
      </c>
      <c r="J541" t="s">
        <v>64</v>
      </c>
      <c r="K541">
        <v>46.2</v>
      </c>
      <c r="L541">
        <v>-122.18</v>
      </c>
      <c r="M541">
        <v>2549</v>
      </c>
      <c r="N541" t="s">
        <v>57</v>
      </c>
      <c r="O541" t="s">
        <v>45</v>
      </c>
      <c r="P541" t="s">
        <v>46</v>
      </c>
      <c r="Q541">
        <v>5</v>
      </c>
      <c r="R541" t="s">
        <v>432</v>
      </c>
      <c r="S541">
        <v>57</v>
      </c>
      <c r="T541">
        <v>2</v>
      </c>
      <c r="Y541">
        <v>2000</v>
      </c>
      <c r="Z541">
        <v>4</v>
      </c>
      <c r="AC541">
        <v>57</v>
      </c>
      <c r="AD541">
        <v>2</v>
      </c>
      <c r="AI541">
        <v>2000</v>
      </c>
      <c r="AJ541">
        <v>4</v>
      </c>
    </row>
    <row r="542" spans="1:38">
      <c r="A542" s="1" t="str">
        <f>CONCATENATE("V",ROW(Tabla1[[#This Row],[Year]])-1)</f>
        <v>V541</v>
      </c>
      <c r="B542">
        <v>1980</v>
      </c>
      <c r="C542">
        <v>8</v>
      </c>
      <c r="D542">
        <v>17</v>
      </c>
      <c r="E5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1980/8/17</v>
      </c>
      <c r="H542" t="s">
        <v>130</v>
      </c>
      <c r="I542" t="s">
        <v>121</v>
      </c>
      <c r="J542" t="s">
        <v>122</v>
      </c>
      <c r="K542">
        <v>63.98</v>
      </c>
      <c r="L542">
        <v>-19.7</v>
      </c>
      <c r="M542">
        <v>1491</v>
      </c>
      <c r="N542" t="s">
        <v>57</v>
      </c>
      <c r="O542" t="s">
        <v>45</v>
      </c>
      <c r="P542" t="s">
        <v>46</v>
      </c>
      <c r="Q542">
        <v>3</v>
      </c>
      <c r="Z542">
        <v>1</v>
      </c>
      <c r="AJ542">
        <v>1</v>
      </c>
    </row>
    <row r="543" spans="1:38">
      <c r="A543" s="1" t="str">
        <f>CONCATENATE("V",ROW(Tabla1[[#This Row],[Year]])-1)</f>
        <v>V542</v>
      </c>
      <c r="B543">
        <v>1981</v>
      </c>
      <c r="C543">
        <v>3</v>
      </c>
      <c r="D543">
        <v>17</v>
      </c>
      <c r="E5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1981/3/17</v>
      </c>
      <c r="H543" t="s">
        <v>82</v>
      </c>
      <c r="I543" t="s">
        <v>83</v>
      </c>
      <c r="J543" t="s">
        <v>83</v>
      </c>
      <c r="K543">
        <v>37.734000000000002</v>
      </c>
      <c r="L543">
        <v>15.004</v>
      </c>
      <c r="M543">
        <v>3350</v>
      </c>
      <c r="N543" t="s">
        <v>57</v>
      </c>
      <c r="O543" t="s">
        <v>45</v>
      </c>
      <c r="P543" t="s">
        <v>46</v>
      </c>
      <c r="Q543">
        <v>2</v>
      </c>
      <c r="Y543">
        <v>10</v>
      </c>
      <c r="Z543">
        <v>3</v>
      </c>
    </row>
    <row r="544" spans="1:38">
      <c r="A544" s="1" t="str">
        <f>CONCATENATE("V",ROW(Tabla1[[#This Row],[Year]])-1)</f>
        <v>V543</v>
      </c>
      <c r="B544">
        <v>1981</v>
      </c>
      <c r="C544">
        <v>4</v>
      </c>
      <c r="D544">
        <v>27</v>
      </c>
      <c r="E5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1981/4/27</v>
      </c>
      <c r="H544" t="s">
        <v>433</v>
      </c>
      <c r="I544" t="s">
        <v>239</v>
      </c>
      <c r="J544" t="s">
        <v>101</v>
      </c>
      <c r="K544">
        <v>50.857999999999997</v>
      </c>
      <c r="L544">
        <v>155.55000000000001</v>
      </c>
      <c r="M544">
        <v>2339</v>
      </c>
      <c r="N544" t="s">
        <v>57</v>
      </c>
      <c r="O544" t="s">
        <v>45</v>
      </c>
      <c r="P544" t="s">
        <v>46</v>
      </c>
      <c r="Q544">
        <v>2</v>
      </c>
      <c r="Z544">
        <v>1</v>
      </c>
      <c r="AJ544">
        <v>1</v>
      </c>
    </row>
    <row r="545" spans="1:38">
      <c r="A545" s="1" t="str">
        <f>CONCATENATE("V",ROW(Tabla1[[#This Row],[Year]])-1)</f>
        <v>V544</v>
      </c>
      <c r="B545">
        <v>1981</v>
      </c>
      <c r="C545">
        <v>6</v>
      </c>
      <c r="D545">
        <v>30</v>
      </c>
      <c r="E5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1981/6/30</v>
      </c>
      <c r="H545" t="s">
        <v>233</v>
      </c>
      <c r="I545" t="s">
        <v>55</v>
      </c>
      <c r="J545" t="s">
        <v>56</v>
      </c>
      <c r="K545">
        <v>13.257</v>
      </c>
      <c r="L545">
        <v>123.685</v>
      </c>
      <c r="M545">
        <v>2462</v>
      </c>
      <c r="N545" t="s">
        <v>57</v>
      </c>
      <c r="O545" t="s">
        <v>45</v>
      </c>
      <c r="P545" t="s">
        <v>46</v>
      </c>
      <c r="R545" t="s">
        <v>205</v>
      </c>
      <c r="S545">
        <v>200</v>
      </c>
      <c r="T545">
        <v>3</v>
      </c>
      <c r="AC545">
        <v>200</v>
      </c>
      <c r="AD545">
        <v>3</v>
      </c>
    </row>
    <row r="546" spans="1:38">
      <c r="A546" s="1" t="str">
        <f>CONCATENATE("V",ROW(Tabla1[[#This Row],[Year]])-1)</f>
        <v>V545</v>
      </c>
      <c r="B546">
        <v>1981</v>
      </c>
      <c r="C546">
        <v>9</v>
      </c>
      <c r="D546">
        <v>5</v>
      </c>
      <c r="E5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1981/9/5</v>
      </c>
      <c r="H546" t="s">
        <v>380</v>
      </c>
      <c r="I546" t="s">
        <v>262</v>
      </c>
      <c r="J546" t="s">
        <v>105</v>
      </c>
      <c r="K546">
        <v>-8.32</v>
      </c>
      <c r="L546">
        <v>121.708</v>
      </c>
      <c r="M546">
        <v>875</v>
      </c>
      <c r="N546" t="s">
        <v>57</v>
      </c>
      <c r="O546" t="s">
        <v>45</v>
      </c>
      <c r="P546" t="s">
        <v>46</v>
      </c>
      <c r="Q546">
        <v>2</v>
      </c>
      <c r="R546" t="s">
        <v>47</v>
      </c>
      <c r="Z546">
        <v>1</v>
      </c>
      <c r="AB546">
        <v>1</v>
      </c>
      <c r="AJ546">
        <v>1</v>
      </c>
      <c r="AL546">
        <v>1</v>
      </c>
    </row>
    <row r="547" spans="1:38">
      <c r="A547" s="1" t="str">
        <f>CONCATENATE("V",ROW(Tabla1[[#This Row],[Year]])-1)</f>
        <v>V546</v>
      </c>
      <c r="B547">
        <v>1982</v>
      </c>
      <c r="C547">
        <v>3</v>
      </c>
      <c r="D547">
        <v>28</v>
      </c>
      <c r="E5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1982/3/28</v>
      </c>
      <c r="G547" t="s">
        <v>4</v>
      </c>
      <c r="H547" t="s">
        <v>434</v>
      </c>
      <c r="I547" t="s">
        <v>125</v>
      </c>
      <c r="J547" t="s">
        <v>125</v>
      </c>
      <c r="K547">
        <v>17.36</v>
      </c>
      <c r="L547">
        <v>-93.227999999999994</v>
      </c>
      <c r="M547">
        <v>1150</v>
      </c>
      <c r="N547" t="s">
        <v>435</v>
      </c>
      <c r="O547" t="s">
        <v>45</v>
      </c>
      <c r="P547" t="s">
        <v>46</v>
      </c>
      <c r="Q547">
        <v>5</v>
      </c>
      <c r="R547" t="s">
        <v>436</v>
      </c>
      <c r="S547">
        <v>1879</v>
      </c>
      <c r="T547">
        <v>4</v>
      </c>
      <c r="U547">
        <v>1755</v>
      </c>
      <c r="V547">
        <v>4</v>
      </c>
      <c r="Y547">
        <v>3.3</v>
      </c>
      <c r="Z547">
        <v>2</v>
      </c>
      <c r="AC547">
        <v>1879</v>
      </c>
      <c r="AD547">
        <v>4</v>
      </c>
      <c r="AE547">
        <v>1755</v>
      </c>
      <c r="AF547">
        <v>4</v>
      </c>
      <c r="AI547">
        <v>3.3</v>
      </c>
      <c r="AJ547">
        <v>2</v>
      </c>
    </row>
    <row r="548" spans="1:38">
      <c r="A548" s="1" t="str">
        <f>CONCATENATE("V",ROW(Tabla1[[#This Row],[Year]])-1)</f>
        <v>V547</v>
      </c>
      <c r="B548">
        <v>1982</v>
      </c>
      <c r="C548">
        <v>4</v>
      </c>
      <c r="D548">
        <v>4</v>
      </c>
      <c r="E5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1982/4/4</v>
      </c>
      <c r="H548" t="s">
        <v>434</v>
      </c>
      <c r="I548" t="s">
        <v>125</v>
      </c>
      <c r="J548" t="s">
        <v>125</v>
      </c>
      <c r="K548">
        <v>17.36</v>
      </c>
      <c r="L548">
        <v>-93.227999999999994</v>
      </c>
      <c r="M548">
        <v>1150</v>
      </c>
      <c r="N548" t="s">
        <v>435</v>
      </c>
      <c r="O548" t="s">
        <v>45</v>
      </c>
      <c r="P548" t="s">
        <v>46</v>
      </c>
      <c r="Q548">
        <v>5</v>
      </c>
      <c r="R548" t="s">
        <v>47</v>
      </c>
      <c r="S548">
        <v>33</v>
      </c>
      <c r="T548">
        <v>1</v>
      </c>
      <c r="AC548">
        <v>33</v>
      </c>
      <c r="AD548">
        <v>1</v>
      </c>
    </row>
    <row r="549" spans="1:38">
      <c r="A549" s="1" t="str">
        <f>CONCATENATE("V",ROW(Tabla1[[#This Row],[Year]])-1)</f>
        <v>V548</v>
      </c>
      <c r="B549">
        <v>1982</v>
      </c>
      <c r="C549">
        <v>5</v>
      </c>
      <c r="D549">
        <v>17</v>
      </c>
      <c r="E5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1982/5/17</v>
      </c>
      <c r="H549" t="s">
        <v>268</v>
      </c>
      <c r="I549" t="s">
        <v>143</v>
      </c>
      <c r="J549" t="s">
        <v>105</v>
      </c>
      <c r="K549">
        <v>-7.25</v>
      </c>
      <c r="L549">
        <v>108.05</v>
      </c>
      <c r="M549">
        <v>2168</v>
      </c>
      <c r="N549" t="s">
        <v>57</v>
      </c>
      <c r="O549" t="s">
        <v>45</v>
      </c>
      <c r="P549" t="s">
        <v>46</v>
      </c>
      <c r="Q549">
        <v>4</v>
      </c>
      <c r="R549" t="s">
        <v>437</v>
      </c>
      <c r="S549">
        <v>68</v>
      </c>
      <c r="T549">
        <v>2</v>
      </c>
      <c r="Y549">
        <v>15</v>
      </c>
      <c r="Z549">
        <v>3</v>
      </c>
      <c r="AC549">
        <v>68</v>
      </c>
      <c r="AD549">
        <v>2</v>
      </c>
      <c r="AI549">
        <v>15</v>
      </c>
      <c r="AJ549">
        <v>3</v>
      </c>
    </row>
    <row r="550" spans="1:38">
      <c r="A550" s="1" t="str">
        <f>CONCATENATE("V",ROW(Tabla1[[#This Row],[Year]])-1)</f>
        <v>V549</v>
      </c>
      <c r="B550">
        <v>1982</v>
      </c>
      <c r="C550">
        <v>5</v>
      </c>
      <c r="D550">
        <v>27</v>
      </c>
      <c r="E5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1982/5/27</v>
      </c>
      <c r="H550" t="s">
        <v>434</v>
      </c>
      <c r="I550" t="s">
        <v>125</v>
      </c>
      <c r="J550" t="s">
        <v>125</v>
      </c>
      <c r="K550">
        <v>17.36</v>
      </c>
      <c r="L550">
        <v>-93.227999999999994</v>
      </c>
      <c r="M550">
        <v>1150</v>
      </c>
      <c r="N550" t="s">
        <v>435</v>
      </c>
      <c r="O550" t="s">
        <v>45</v>
      </c>
      <c r="P550" t="s">
        <v>46</v>
      </c>
      <c r="Q550">
        <v>5</v>
      </c>
      <c r="R550" t="s">
        <v>205</v>
      </c>
      <c r="S550">
        <v>1</v>
      </c>
      <c r="T550">
        <v>1</v>
      </c>
      <c r="AC550">
        <v>1</v>
      </c>
      <c r="AD550">
        <v>1</v>
      </c>
    </row>
    <row r="551" spans="1:38">
      <c r="A551" s="1" t="str">
        <f>CONCATENATE("V",ROW(Tabla1[[#This Row],[Year]])-1)</f>
        <v>V550</v>
      </c>
      <c r="B551">
        <v>1983</v>
      </c>
      <c r="C551">
        <v>3</v>
      </c>
      <c r="D551">
        <v>8</v>
      </c>
      <c r="E5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1983/3/8</v>
      </c>
      <c r="H551" t="s">
        <v>232</v>
      </c>
      <c r="I551" t="s">
        <v>100</v>
      </c>
      <c r="J551" t="s">
        <v>101</v>
      </c>
      <c r="K551">
        <v>56.057000000000002</v>
      </c>
      <c r="L551">
        <v>160.63800000000001</v>
      </c>
      <c r="M551">
        <v>4835</v>
      </c>
      <c r="N551" t="s">
        <v>57</v>
      </c>
      <c r="O551" t="s">
        <v>45</v>
      </c>
      <c r="P551" t="s">
        <v>46</v>
      </c>
      <c r="Q551">
        <v>2</v>
      </c>
      <c r="R551" t="s">
        <v>115</v>
      </c>
      <c r="S551">
        <v>1</v>
      </c>
      <c r="T551">
        <v>1</v>
      </c>
      <c r="AC551">
        <v>1</v>
      </c>
      <c r="AD551">
        <v>1</v>
      </c>
    </row>
    <row r="552" spans="1:38">
      <c r="A552" s="1" t="str">
        <f>CONCATENATE("V",ROW(Tabla1[[#This Row],[Year]])-1)</f>
        <v>V551</v>
      </c>
      <c r="B552">
        <v>1983</v>
      </c>
      <c r="C552">
        <v>7</v>
      </c>
      <c r="D552">
        <v>23</v>
      </c>
      <c r="E5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1983/7/23</v>
      </c>
      <c r="H552" t="s">
        <v>438</v>
      </c>
      <c r="I552" t="s">
        <v>237</v>
      </c>
      <c r="J552" t="s">
        <v>105</v>
      </c>
      <c r="K552">
        <v>-0.17</v>
      </c>
      <c r="L552">
        <v>121.608</v>
      </c>
      <c r="M552">
        <v>507</v>
      </c>
      <c r="N552" t="s">
        <v>57</v>
      </c>
      <c r="O552" t="s">
        <v>45</v>
      </c>
      <c r="P552" t="s">
        <v>46</v>
      </c>
      <c r="Q552">
        <v>4</v>
      </c>
      <c r="Z552">
        <v>1</v>
      </c>
      <c r="AJ552">
        <v>1</v>
      </c>
    </row>
    <row r="553" spans="1:38">
      <c r="A553" s="1" t="str">
        <f>CONCATENATE("V",ROW(Tabla1[[#This Row],[Year]])-1)</f>
        <v>V552</v>
      </c>
      <c r="B553">
        <v>1983</v>
      </c>
      <c r="C553">
        <v>8</v>
      </c>
      <c r="D553">
        <v>17</v>
      </c>
      <c r="E5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1983/8/17</v>
      </c>
      <c r="F553" t="s">
        <v>3</v>
      </c>
      <c r="H553" t="s">
        <v>318</v>
      </c>
      <c r="I553" t="s">
        <v>262</v>
      </c>
      <c r="J553" t="s">
        <v>105</v>
      </c>
      <c r="K553">
        <v>-8.5399999999999991</v>
      </c>
      <c r="L553">
        <v>123.59</v>
      </c>
      <c r="M553">
        <v>1018</v>
      </c>
      <c r="N553" t="s">
        <v>61</v>
      </c>
      <c r="O553" t="s">
        <v>45</v>
      </c>
      <c r="P553" t="s">
        <v>46</v>
      </c>
      <c r="Q553">
        <v>1</v>
      </c>
      <c r="R553" t="s">
        <v>74</v>
      </c>
    </row>
    <row r="554" spans="1:38">
      <c r="A554" s="1" t="str">
        <f>CONCATENATE("V",ROW(Tabla1[[#This Row],[Year]])-1)</f>
        <v>V553</v>
      </c>
      <c r="B554">
        <v>1983</v>
      </c>
      <c r="C554">
        <v>10</v>
      </c>
      <c r="D554">
        <v>3</v>
      </c>
      <c r="E5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1983/10/3</v>
      </c>
      <c r="G554" t="s">
        <v>4</v>
      </c>
      <c r="H554" t="s">
        <v>324</v>
      </c>
      <c r="I554" t="s">
        <v>183</v>
      </c>
      <c r="J554" t="s">
        <v>44</v>
      </c>
      <c r="K554">
        <v>34.08</v>
      </c>
      <c r="L554">
        <v>139.53</v>
      </c>
      <c r="M554">
        <v>815</v>
      </c>
      <c r="N554" t="s">
        <v>57</v>
      </c>
      <c r="O554" t="s">
        <v>45</v>
      </c>
      <c r="P554" t="s">
        <v>46</v>
      </c>
      <c r="Q554">
        <v>3</v>
      </c>
      <c r="Z554">
        <v>1</v>
      </c>
      <c r="AJ554">
        <v>2</v>
      </c>
    </row>
    <row r="555" spans="1:38">
      <c r="A555" s="1" t="str">
        <f>CONCATENATE("V",ROW(Tabla1[[#This Row],[Year]])-1)</f>
        <v>V554</v>
      </c>
      <c r="B555">
        <v>1984</v>
      </c>
      <c r="C555">
        <v>8</v>
      </c>
      <c r="D555">
        <v>15</v>
      </c>
      <c r="E5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1984/8/15</v>
      </c>
      <c r="H555" t="s">
        <v>439</v>
      </c>
      <c r="I555" t="s">
        <v>365</v>
      </c>
      <c r="J555" t="s">
        <v>440</v>
      </c>
      <c r="K555">
        <v>3.35</v>
      </c>
      <c r="L555">
        <v>8.6300000000000008</v>
      </c>
      <c r="M555">
        <v>2009</v>
      </c>
      <c r="N555" t="s">
        <v>73</v>
      </c>
      <c r="O555" t="s">
        <v>40</v>
      </c>
      <c r="P555" t="s">
        <v>41</v>
      </c>
      <c r="R555" t="s">
        <v>213</v>
      </c>
      <c r="S555">
        <v>37</v>
      </c>
      <c r="T555">
        <v>1</v>
      </c>
      <c r="AC555">
        <v>37</v>
      </c>
      <c r="AD555">
        <v>1</v>
      </c>
    </row>
    <row r="556" spans="1:38">
      <c r="A556" s="1" t="str">
        <f>CONCATENATE("V",ROW(Tabla1[[#This Row],[Year]])-1)</f>
        <v>V555</v>
      </c>
      <c r="B556">
        <v>1984</v>
      </c>
      <c r="C556">
        <v>9</v>
      </c>
      <c r="D556">
        <v>9</v>
      </c>
      <c r="E5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1984/9/9</v>
      </c>
      <c r="H556" t="s">
        <v>233</v>
      </c>
      <c r="I556" t="s">
        <v>55</v>
      </c>
      <c r="J556" t="s">
        <v>56</v>
      </c>
      <c r="K556">
        <v>13.257</v>
      </c>
      <c r="L556">
        <v>123.685</v>
      </c>
      <c r="M556">
        <v>2462</v>
      </c>
      <c r="N556" t="s">
        <v>57</v>
      </c>
      <c r="O556" t="s">
        <v>45</v>
      </c>
      <c r="P556" t="s">
        <v>46</v>
      </c>
      <c r="Q556">
        <v>3</v>
      </c>
      <c r="R556" t="s">
        <v>174</v>
      </c>
      <c r="S556">
        <v>1</v>
      </c>
      <c r="T556">
        <v>1</v>
      </c>
      <c r="AC556">
        <v>1</v>
      </c>
      <c r="AD556">
        <v>1</v>
      </c>
    </row>
    <row r="557" spans="1:38">
      <c r="A557" s="1" t="str">
        <f>CONCATENATE("V",ROW(Tabla1[[#This Row],[Year]])-1)</f>
        <v>V556</v>
      </c>
      <c r="B557">
        <v>1985</v>
      </c>
      <c r="C557">
        <v>11</v>
      </c>
      <c r="D557">
        <v>13</v>
      </c>
      <c r="E5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1985/11/13</v>
      </c>
      <c r="H557" t="s">
        <v>172</v>
      </c>
      <c r="I557" t="s">
        <v>173</v>
      </c>
      <c r="J557" t="s">
        <v>173</v>
      </c>
      <c r="K557">
        <v>4.8949999999999996</v>
      </c>
      <c r="L557">
        <v>-75.322000000000003</v>
      </c>
      <c r="M557">
        <v>5321</v>
      </c>
      <c r="N557" t="s">
        <v>57</v>
      </c>
      <c r="O557" t="s">
        <v>45</v>
      </c>
      <c r="P557" t="s">
        <v>46</v>
      </c>
      <c r="Q557">
        <v>3</v>
      </c>
      <c r="R557" t="s">
        <v>174</v>
      </c>
      <c r="S557">
        <v>23080</v>
      </c>
      <c r="T557">
        <v>4</v>
      </c>
      <c r="W557">
        <v>10000</v>
      </c>
      <c r="X557">
        <v>4</v>
      </c>
      <c r="AC557">
        <v>23080</v>
      </c>
      <c r="AD557">
        <v>4</v>
      </c>
      <c r="AG557">
        <v>10000</v>
      </c>
      <c r="AH557">
        <v>4</v>
      </c>
    </row>
    <row r="558" spans="1:38">
      <c r="A558" s="1" t="str">
        <f>CONCATENATE("V",ROW(Tabla1[[#This Row],[Year]])-1)</f>
        <v>V557</v>
      </c>
      <c r="B558">
        <v>1986</v>
      </c>
      <c r="C558">
        <v>7</v>
      </c>
      <c r="D558">
        <v>24</v>
      </c>
      <c r="E5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1986/7/24</v>
      </c>
      <c r="H558" t="s">
        <v>326</v>
      </c>
      <c r="I558" t="s">
        <v>83</v>
      </c>
      <c r="J558" t="s">
        <v>83</v>
      </c>
      <c r="K558">
        <v>38.789000000000001</v>
      </c>
      <c r="L558">
        <v>15.212999999999999</v>
      </c>
      <c r="M558">
        <v>926</v>
      </c>
      <c r="N558" t="s">
        <v>57</v>
      </c>
      <c r="O558" t="s">
        <v>45</v>
      </c>
      <c r="P558" t="s">
        <v>46</v>
      </c>
      <c r="Q558">
        <v>2</v>
      </c>
      <c r="R558" t="s">
        <v>115</v>
      </c>
      <c r="S558">
        <v>1</v>
      </c>
      <c r="T558">
        <v>1</v>
      </c>
      <c r="AC558">
        <v>1</v>
      </c>
      <c r="AD558">
        <v>1</v>
      </c>
    </row>
    <row r="559" spans="1:38">
      <c r="A559" s="1" t="str">
        <f>CONCATENATE("V",ROW(Tabla1[[#This Row],[Year]])-1)</f>
        <v>V558</v>
      </c>
      <c r="B559">
        <v>1986</v>
      </c>
      <c r="C559">
        <v>8</v>
      </c>
      <c r="D559">
        <v>21</v>
      </c>
      <c r="E5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1986/8/21</v>
      </c>
      <c r="H559" t="s">
        <v>441</v>
      </c>
      <c r="I559" t="s">
        <v>365</v>
      </c>
      <c r="J559" t="s">
        <v>366</v>
      </c>
      <c r="K559">
        <v>6.25</v>
      </c>
      <c r="L559">
        <v>10.5</v>
      </c>
      <c r="M559">
        <v>3011</v>
      </c>
      <c r="N559" t="s">
        <v>442</v>
      </c>
      <c r="O559" t="s">
        <v>65</v>
      </c>
      <c r="P559" t="s">
        <v>155</v>
      </c>
      <c r="Q559">
        <v>3</v>
      </c>
      <c r="R559" t="s">
        <v>213</v>
      </c>
      <c r="S559">
        <v>1700</v>
      </c>
      <c r="T559">
        <v>4</v>
      </c>
      <c r="W559">
        <v>300</v>
      </c>
      <c r="X559">
        <v>3</v>
      </c>
      <c r="AC559">
        <v>1700</v>
      </c>
      <c r="AD559">
        <v>4</v>
      </c>
      <c r="AG559">
        <v>300</v>
      </c>
      <c r="AH559">
        <v>3</v>
      </c>
    </row>
    <row r="560" spans="1:38">
      <c r="A560" s="1" t="str">
        <f>CONCATENATE("V",ROW(Tabla1[[#This Row],[Year]])-1)</f>
        <v>V559</v>
      </c>
      <c r="B560">
        <v>1986</v>
      </c>
      <c r="C560">
        <v>10</v>
      </c>
      <c r="D560">
        <v>15</v>
      </c>
      <c r="E5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1986/10/15</v>
      </c>
      <c r="H560" t="s">
        <v>170</v>
      </c>
      <c r="I560" t="s">
        <v>143</v>
      </c>
      <c r="J560" t="s">
        <v>105</v>
      </c>
      <c r="K560">
        <v>-7.5419999999999998</v>
      </c>
      <c r="L560">
        <v>110.44199999999999</v>
      </c>
      <c r="M560">
        <v>2947</v>
      </c>
      <c r="N560" t="s">
        <v>57</v>
      </c>
      <c r="O560" t="s">
        <v>45</v>
      </c>
      <c r="P560" t="s">
        <v>46</v>
      </c>
      <c r="Q560">
        <v>2</v>
      </c>
      <c r="R560" t="s">
        <v>174</v>
      </c>
      <c r="S560">
        <v>1</v>
      </c>
      <c r="T560">
        <v>1</v>
      </c>
      <c r="AC560">
        <v>1</v>
      </c>
      <c r="AD560">
        <v>1</v>
      </c>
    </row>
    <row r="561" spans="1:38">
      <c r="A561" s="1" t="str">
        <f>CONCATENATE("V",ROW(Tabla1[[#This Row],[Year]])-1)</f>
        <v>V560</v>
      </c>
      <c r="B561">
        <v>1986</v>
      </c>
      <c r="C561">
        <v>11</v>
      </c>
      <c r="D561">
        <v>15</v>
      </c>
      <c r="E5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1986/11/15</v>
      </c>
      <c r="H561" t="s">
        <v>245</v>
      </c>
      <c r="I561" t="s">
        <v>183</v>
      </c>
      <c r="J561" t="s">
        <v>44</v>
      </c>
      <c r="K561">
        <v>34.729999999999997</v>
      </c>
      <c r="L561">
        <v>139.38</v>
      </c>
      <c r="M561">
        <v>758</v>
      </c>
      <c r="N561" t="s">
        <v>57</v>
      </c>
      <c r="O561" t="s">
        <v>45</v>
      </c>
      <c r="P561" t="s">
        <v>46</v>
      </c>
      <c r="Q561">
        <v>3</v>
      </c>
      <c r="R561" t="s">
        <v>144</v>
      </c>
      <c r="S561">
        <v>1</v>
      </c>
      <c r="T561">
        <v>1</v>
      </c>
      <c r="AC561">
        <v>1</v>
      </c>
      <c r="AD561">
        <v>1</v>
      </c>
    </row>
    <row r="562" spans="1:38">
      <c r="A562" s="1" t="str">
        <f>CONCATENATE("V",ROW(Tabla1[[#This Row],[Year]])-1)</f>
        <v>V561</v>
      </c>
      <c r="B562">
        <v>1987</v>
      </c>
      <c r="C562">
        <v>1</v>
      </c>
      <c r="D562">
        <v>25</v>
      </c>
      <c r="E5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1987/1/25</v>
      </c>
      <c r="H562" t="s">
        <v>159</v>
      </c>
      <c r="I562" t="s">
        <v>160</v>
      </c>
      <c r="J562" t="s">
        <v>160</v>
      </c>
      <c r="K562">
        <v>14.381</v>
      </c>
      <c r="L562">
        <v>-90.600999999999999</v>
      </c>
      <c r="M562">
        <v>2552</v>
      </c>
      <c r="N562" t="s">
        <v>61</v>
      </c>
      <c r="O562" t="s">
        <v>45</v>
      </c>
      <c r="P562" t="s">
        <v>46</v>
      </c>
      <c r="Q562">
        <v>3</v>
      </c>
      <c r="W562">
        <v>15</v>
      </c>
      <c r="X562">
        <v>1</v>
      </c>
      <c r="Z562">
        <v>1</v>
      </c>
      <c r="AA562">
        <v>63</v>
      </c>
      <c r="AB562">
        <v>2</v>
      </c>
      <c r="AG562">
        <v>15</v>
      </c>
      <c r="AH562">
        <v>1</v>
      </c>
      <c r="AJ562">
        <v>1</v>
      </c>
      <c r="AK562">
        <v>63</v>
      </c>
      <c r="AL562">
        <v>2</v>
      </c>
    </row>
    <row r="563" spans="1:38">
      <c r="A563" s="1" t="str">
        <f>CONCATENATE("V",ROW(Tabla1[[#This Row],[Year]])-1)</f>
        <v>V562</v>
      </c>
      <c r="B563">
        <v>1987</v>
      </c>
      <c r="C563">
        <v>4</v>
      </c>
      <c r="D563">
        <v>17</v>
      </c>
      <c r="E5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1987/4/17</v>
      </c>
      <c r="H563" t="s">
        <v>82</v>
      </c>
      <c r="I563" t="s">
        <v>83</v>
      </c>
      <c r="J563" t="s">
        <v>83</v>
      </c>
      <c r="K563">
        <v>37.734000000000002</v>
      </c>
      <c r="L563">
        <v>15.004</v>
      </c>
      <c r="M563">
        <v>3350</v>
      </c>
      <c r="N563" t="s">
        <v>57</v>
      </c>
      <c r="O563" t="s">
        <v>45</v>
      </c>
      <c r="P563" t="s">
        <v>46</v>
      </c>
      <c r="Q563">
        <v>2</v>
      </c>
      <c r="R563" t="s">
        <v>115</v>
      </c>
      <c r="S563">
        <v>2</v>
      </c>
      <c r="T563">
        <v>1</v>
      </c>
      <c r="W563">
        <v>7</v>
      </c>
      <c r="X563">
        <v>1</v>
      </c>
      <c r="AC563">
        <v>2</v>
      </c>
      <c r="AD563">
        <v>1</v>
      </c>
      <c r="AG563">
        <v>7</v>
      </c>
      <c r="AH563">
        <v>1</v>
      </c>
    </row>
    <row r="564" spans="1:38">
      <c r="A564" s="1" t="str">
        <f>CONCATENATE("V",ROW(Tabla1[[#This Row],[Year]])-1)</f>
        <v>V563</v>
      </c>
      <c r="B564">
        <v>1987</v>
      </c>
      <c r="C564">
        <v>12</v>
      </c>
      <c r="D564">
        <v>1</v>
      </c>
      <c r="E5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1987/12/1</v>
      </c>
      <c r="G564" t="s">
        <v>4</v>
      </c>
      <c r="H564" t="s">
        <v>402</v>
      </c>
      <c r="I564" t="s">
        <v>262</v>
      </c>
      <c r="J564" t="s">
        <v>105</v>
      </c>
      <c r="K564">
        <v>-8.51</v>
      </c>
      <c r="L564">
        <v>124.148</v>
      </c>
      <c r="M564">
        <v>862</v>
      </c>
      <c r="N564" t="s">
        <v>61</v>
      </c>
      <c r="O564" t="s">
        <v>45</v>
      </c>
      <c r="P564" t="s">
        <v>46</v>
      </c>
      <c r="AC564">
        <v>125</v>
      </c>
      <c r="AD564">
        <v>3</v>
      </c>
      <c r="AH564">
        <v>3</v>
      </c>
      <c r="AI564">
        <v>5</v>
      </c>
      <c r="AJ564">
        <v>3</v>
      </c>
      <c r="AK564">
        <v>237</v>
      </c>
      <c r="AL564">
        <v>3</v>
      </c>
    </row>
    <row r="565" spans="1:38">
      <c r="A565" s="1" t="str">
        <f>CONCATENATE("V",ROW(Tabla1[[#This Row],[Year]])-1)</f>
        <v>V564</v>
      </c>
      <c r="B565">
        <v>1988</v>
      </c>
      <c r="C565">
        <v>5</v>
      </c>
      <c r="D565">
        <v>9</v>
      </c>
      <c r="E5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1988/5/9</v>
      </c>
      <c r="H565" t="s">
        <v>176</v>
      </c>
      <c r="I565" t="s">
        <v>177</v>
      </c>
      <c r="J565" t="s">
        <v>178</v>
      </c>
      <c r="K565">
        <v>-4.5250000000000004</v>
      </c>
      <c r="L565">
        <v>129.87100000000001</v>
      </c>
      <c r="M565">
        <v>640</v>
      </c>
      <c r="N565" t="s">
        <v>39</v>
      </c>
      <c r="O565" t="s">
        <v>45</v>
      </c>
      <c r="P565" t="s">
        <v>46</v>
      </c>
      <c r="Q565">
        <v>3</v>
      </c>
      <c r="R565" t="s">
        <v>118</v>
      </c>
      <c r="S565">
        <v>4</v>
      </c>
      <c r="T565">
        <v>1</v>
      </c>
      <c r="AC565">
        <v>4</v>
      </c>
      <c r="AD565">
        <v>1</v>
      </c>
    </row>
    <row r="566" spans="1:38">
      <c r="A566" s="1" t="str">
        <f>CONCATENATE("V",ROW(Tabla1[[#This Row],[Year]])-1)</f>
        <v>V565</v>
      </c>
      <c r="B566">
        <v>1988</v>
      </c>
      <c r="C566">
        <v>7</v>
      </c>
      <c r="D566">
        <v>6</v>
      </c>
      <c r="E5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1988/7/6</v>
      </c>
      <c r="H566" t="s">
        <v>419</v>
      </c>
      <c r="I566" t="s">
        <v>410</v>
      </c>
      <c r="J566" t="s">
        <v>410</v>
      </c>
      <c r="K566">
        <v>10.462999999999999</v>
      </c>
      <c r="L566">
        <v>-84.703000000000003</v>
      </c>
      <c r="M566">
        <v>1657</v>
      </c>
      <c r="N566" t="s">
        <v>57</v>
      </c>
      <c r="O566" t="s">
        <v>45</v>
      </c>
      <c r="P566" t="s">
        <v>46</v>
      </c>
      <c r="Q566">
        <v>3</v>
      </c>
      <c r="R566" t="s">
        <v>115</v>
      </c>
      <c r="S566">
        <v>1</v>
      </c>
      <c r="T566">
        <v>1</v>
      </c>
      <c r="AC566">
        <v>1</v>
      </c>
      <c r="AD566">
        <v>1</v>
      </c>
    </row>
    <row r="567" spans="1:38">
      <c r="A567" s="1" t="str">
        <f>CONCATENATE("V",ROW(Tabla1[[#This Row],[Year]])-1)</f>
        <v>V566</v>
      </c>
      <c r="B567">
        <v>1988</v>
      </c>
      <c r="C567">
        <v>12</v>
      </c>
      <c r="D567">
        <v>25</v>
      </c>
      <c r="E5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1988/12/25</v>
      </c>
      <c r="H567" t="s">
        <v>443</v>
      </c>
      <c r="I567" t="s">
        <v>386</v>
      </c>
      <c r="J567" t="s">
        <v>280</v>
      </c>
      <c r="K567">
        <v>-38.377000000000002</v>
      </c>
      <c r="L567">
        <v>-71.58</v>
      </c>
      <c r="M567">
        <v>2865</v>
      </c>
      <c r="N567" t="s">
        <v>57</v>
      </c>
      <c r="O567" t="s">
        <v>45</v>
      </c>
      <c r="P567" t="s">
        <v>46</v>
      </c>
      <c r="Q567">
        <v>3</v>
      </c>
      <c r="R567" t="s">
        <v>115</v>
      </c>
      <c r="S567">
        <v>1</v>
      </c>
      <c r="T567">
        <v>1</v>
      </c>
      <c r="AC567">
        <v>1</v>
      </c>
      <c r="AD567">
        <v>1</v>
      </c>
    </row>
    <row r="568" spans="1:38">
      <c r="A568" s="1" t="str">
        <f>CONCATENATE("V",ROW(Tabla1[[#This Row],[Year]])-1)</f>
        <v>V567</v>
      </c>
      <c r="B568">
        <v>1990</v>
      </c>
      <c r="C568">
        <v>2</v>
      </c>
      <c r="D568">
        <v>2</v>
      </c>
      <c r="E5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1990/2/2</v>
      </c>
      <c r="H568" t="s">
        <v>304</v>
      </c>
      <c r="I568" t="s">
        <v>100</v>
      </c>
      <c r="J568" t="s">
        <v>101</v>
      </c>
      <c r="K568">
        <v>56.652999999999999</v>
      </c>
      <c r="L568">
        <v>161.36000000000001</v>
      </c>
      <c r="M568">
        <v>3283</v>
      </c>
      <c r="N568" t="s">
        <v>57</v>
      </c>
      <c r="O568" t="s">
        <v>45</v>
      </c>
      <c r="P568" t="s">
        <v>46</v>
      </c>
      <c r="Q568">
        <v>3</v>
      </c>
      <c r="Z568">
        <v>1</v>
      </c>
      <c r="AJ568">
        <v>1</v>
      </c>
    </row>
    <row r="569" spans="1:38">
      <c r="A569" s="1" t="str">
        <f>CONCATENATE("V",ROW(Tabla1[[#This Row],[Year]])-1)</f>
        <v>V568</v>
      </c>
      <c r="B569">
        <v>1990</v>
      </c>
      <c r="C569">
        <v>2</v>
      </c>
      <c r="D569">
        <v>10</v>
      </c>
      <c r="E5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1990/2/10</v>
      </c>
      <c r="H569" t="s">
        <v>142</v>
      </c>
      <c r="I569" t="s">
        <v>143</v>
      </c>
      <c r="J569" t="s">
        <v>105</v>
      </c>
      <c r="K569">
        <v>-7.93</v>
      </c>
      <c r="L569">
        <v>112.30800000000001</v>
      </c>
      <c r="M569">
        <v>1731</v>
      </c>
      <c r="N569" t="s">
        <v>57</v>
      </c>
      <c r="O569" t="s">
        <v>45</v>
      </c>
      <c r="P569" t="s">
        <v>46</v>
      </c>
      <c r="Q569">
        <v>4</v>
      </c>
      <c r="R569" t="s">
        <v>203</v>
      </c>
      <c r="S569">
        <v>32</v>
      </c>
      <c r="T569">
        <v>1</v>
      </c>
      <c r="AC569">
        <v>32</v>
      </c>
      <c r="AD569">
        <v>1</v>
      </c>
    </row>
    <row r="570" spans="1:38">
      <c r="A570" s="1" t="str">
        <f>CONCATENATE("V",ROW(Tabla1[[#This Row],[Year]])-1)</f>
        <v>V569</v>
      </c>
      <c r="B570">
        <v>1990</v>
      </c>
      <c r="C570">
        <v>5</v>
      </c>
      <c r="D570">
        <v>29</v>
      </c>
      <c r="E5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1990/5/29</v>
      </c>
      <c r="H570" t="s">
        <v>243</v>
      </c>
      <c r="I570" t="s">
        <v>180</v>
      </c>
      <c r="J570" t="s">
        <v>180</v>
      </c>
      <c r="K570">
        <v>-15.78</v>
      </c>
      <c r="L570">
        <v>-71.849999999999994</v>
      </c>
      <c r="M570">
        <v>5967</v>
      </c>
      <c r="N570" t="s">
        <v>57</v>
      </c>
      <c r="O570" t="s">
        <v>45</v>
      </c>
      <c r="P570" t="s">
        <v>46</v>
      </c>
      <c r="Q570">
        <v>3</v>
      </c>
      <c r="Z570">
        <v>1</v>
      </c>
      <c r="AJ570">
        <v>1</v>
      </c>
    </row>
    <row r="571" spans="1:38">
      <c r="A571" s="1" t="str">
        <f>CONCATENATE("V",ROW(Tabla1[[#This Row],[Year]])-1)</f>
        <v>V570</v>
      </c>
      <c r="B571">
        <v>1990</v>
      </c>
      <c r="C571">
        <v>7</v>
      </c>
      <c r="D571">
        <v>19</v>
      </c>
      <c r="E5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1990/7/19</v>
      </c>
      <c r="H571" t="s">
        <v>359</v>
      </c>
      <c r="I571" t="s">
        <v>160</v>
      </c>
      <c r="J571" t="s">
        <v>160</v>
      </c>
      <c r="K571">
        <v>14.756</v>
      </c>
      <c r="L571">
        <v>-91.552000000000007</v>
      </c>
      <c r="M571">
        <v>3772</v>
      </c>
      <c r="N571" t="s">
        <v>57</v>
      </c>
      <c r="O571" t="s">
        <v>45</v>
      </c>
      <c r="P571" t="s">
        <v>46</v>
      </c>
      <c r="Q571">
        <v>3</v>
      </c>
      <c r="R571" t="s">
        <v>115</v>
      </c>
      <c r="S571">
        <v>4</v>
      </c>
      <c r="T571">
        <v>1</v>
      </c>
      <c r="AC571">
        <v>4</v>
      </c>
      <c r="AD571">
        <v>1</v>
      </c>
    </row>
    <row r="572" spans="1:38">
      <c r="A572" s="1" t="str">
        <f>CONCATENATE("V",ROW(Tabla1[[#This Row],[Year]])-1)</f>
        <v>V571</v>
      </c>
      <c r="B572">
        <v>1990</v>
      </c>
      <c r="C572">
        <v>11</v>
      </c>
      <c r="D572">
        <v>17</v>
      </c>
      <c r="E5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1990/11/17</v>
      </c>
      <c r="H572" t="s">
        <v>204</v>
      </c>
      <c r="I572" t="s">
        <v>117</v>
      </c>
      <c r="J572" t="s">
        <v>44</v>
      </c>
      <c r="K572">
        <v>32.75</v>
      </c>
      <c r="L572">
        <v>130.30000000000001</v>
      </c>
      <c r="M572">
        <v>1500</v>
      </c>
      <c r="N572" t="s">
        <v>61</v>
      </c>
      <c r="O572" t="s">
        <v>45</v>
      </c>
      <c r="P572" t="s">
        <v>46</v>
      </c>
      <c r="Q572">
        <v>1</v>
      </c>
      <c r="R572" t="s">
        <v>47</v>
      </c>
      <c r="S572">
        <v>43</v>
      </c>
      <c r="T572">
        <v>1</v>
      </c>
      <c r="AC572">
        <v>43</v>
      </c>
      <c r="AD572">
        <v>1</v>
      </c>
    </row>
    <row r="573" spans="1:38">
      <c r="A573" s="1" t="str">
        <f>CONCATENATE("V",ROW(Tabla1[[#This Row],[Year]])-1)</f>
        <v>V572</v>
      </c>
      <c r="B573">
        <v>1991</v>
      </c>
      <c r="C573">
        <v>6</v>
      </c>
      <c r="D573">
        <v>15</v>
      </c>
      <c r="E5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1991/6/15</v>
      </c>
      <c r="G573" t="s">
        <v>4</v>
      </c>
      <c r="H573" t="s">
        <v>58</v>
      </c>
      <c r="I573" t="s">
        <v>55</v>
      </c>
      <c r="J573" t="s">
        <v>56</v>
      </c>
      <c r="K573">
        <v>15.13</v>
      </c>
      <c r="L573">
        <v>120.35</v>
      </c>
      <c r="M573">
        <v>1486</v>
      </c>
      <c r="N573" t="s">
        <v>57</v>
      </c>
      <c r="O573" t="s">
        <v>45</v>
      </c>
      <c r="P573" t="s">
        <v>46</v>
      </c>
      <c r="Q573">
        <v>6</v>
      </c>
      <c r="R573" t="s">
        <v>444</v>
      </c>
      <c r="S573">
        <v>450</v>
      </c>
      <c r="T573">
        <v>3</v>
      </c>
      <c r="W573">
        <v>4</v>
      </c>
      <c r="X573">
        <v>1</v>
      </c>
      <c r="Z573">
        <v>3</v>
      </c>
      <c r="AC573">
        <v>450</v>
      </c>
      <c r="AD573">
        <v>3</v>
      </c>
      <c r="AG573">
        <v>4</v>
      </c>
      <c r="AH573">
        <v>1</v>
      </c>
      <c r="AJ573">
        <v>3</v>
      </c>
    </row>
    <row r="574" spans="1:38">
      <c r="A574" s="1" t="str">
        <f>CONCATENATE("V",ROW(Tabla1[[#This Row],[Year]])-1)</f>
        <v>V573</v>
      </c>
      <c r="B574">
        <v>1991</v>
      </c>
      <c r="C574">
        <v>7</v>
      </c>
      <c r="D574">
        <v>3</v>
      </c>
      <c r="E57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1991/7/3</v>
      </c>
      <c r="H574" t="s">
        <v>327</v>
      </c>
      <c r="I574" t="s">
        <v>328</v>
      </c>
      <c r="J574" t="s">
        <v>329</v>
      </c>
      <c r="K574">
        <v>-11.75</v>
      </c>
      <c r="L574">
        <v>43.38</v>
      </c>
      <c r="M574">
        <v>2361</v>
      </c>
      <c r="N574" t="s">
        <v>73</v>
      </c>
      <c r="O574" t="s">
        <v>45</v>
      </c>
      <c r="P574" t="s">
        <v>46</v>
      </c>
      <c r="Q574">
        <v>2</v>
      </c>
      <c r="Z574">
        <v>1</v>
      </c>
      <c r="AJ574">
        <v>1</v>
      </c>
    </row>
    <row r="575" spans="1:38">
      <c r="A575" s="1" t="str">
        <f>CONCATENATE("V",ROW(Tabla1[[#This Row],[Year]])-1)</f>
        <v>V574</v>
      </c>
      <c r="B575">
        <v>1991</v>
      </c>
      <c r="C575">
        <v>8</v>
      </c>
      <c r="D575">
        <v>8</v>
      </c>
      <c r="E57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1991/8/8</v>
      </c>
      <c r="H575" t="s">
        <v>424</v>
      </c>
      <c r="I575" t="s">
        <v>344</v>
      </c>
      <c r="J575" t="s">
        <v>280</v>
      </c>
      <c r="K575">
        <v>-45.9</v>
      </c>
      <c r="L575">
        <v>-72.97</v>
      </c>
      <c r="M575">
        <v>1905</v>
      </c>
      <c r="N575" t="s">
        <v>57</v>
      </c>
      <c r="O575" t="s">
        <v>45</v>
      </c>
      <c r="P575" t="s">
        <v>46</v>
      </c>
      <c r="Q575">
        <v>5</v>
      </c>
      <c r="Z575">
        <v>1</v>
      </c>
      <c r="AJ575">
        <v>1</v>
      </c>
    </row>
    <row r="576" spans="1:38">
      <c r="A576" s="1" t="str">
        <f>CONCATENATE("V",ROW(Tabla1[[#This Row],[Year]])-1)</f>
        <v>V575</v>
      </c>
      <c r="B576">
        <v>1991</v>
      </c>
      <c r="C576">
        <v>10</v>
      </c>
      <c r="D576">
        <v>24</v>
      </c>
      <c r="E57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1991/10/24</v>
      </c>
      <c r="H576" t="s">
        <v>236</v>
      </c>
      <c r="I576" t="s">
        <v>237</v>
      </c>
      <c r="J576" t="s">
        <v>105</v>
      </c>
      <c r="K576">
        <v>1.3580000000000001</v>
      </c>
      <c r="L576">
        <v>124.792</v>
      </c>
      <c r="M576">
        <v>1580</v>
      </c>
      <c r="N576" t="s">
        <v>57</v>
      </c>
      <c r="O576" t="s">
        <v>45</v>
      </c>
      <c r="P576" t="s">
        <v>46</v>
      </c>
      <c r="Q576">
        <v>1</v>
      </c>
      <c r="R576" t="s">
        <v>203</v>
      </c>
      <c r="S576">
        <v>1</v>
      </c>
      <c r="T576">
        <v>1</v>
      </c>
      <c r="AC576">
        <v>1</v>
      </c>
      <c r="AD576">
        <v>1</v>
      </c>
    </row>
    <row r="577" spans="1:38">
      <c r="A577" s="1" t="str">
        <f>CONCATENATE("V",ROW(Tabla1[[#This Row],[Year]])-1)</f>
        <v>V576</v>
      </c>
      <c r="B577">
        <v>1991</v>
      </c>
      <c r="C577">
        <v>12</v>
      </c>
      <c r="D577">
        <v>14</v>
      </c>
      <c r="E57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1991/12/14</v>
      </c>
      <c r="H577" t="s">
        <v>82</v>
      </c>
      <c r="I577" t="s">
        <v>83</v>
      </c>
      <c r="J577" t="s">
        <v>83</v>
      </c>
      <c r="K577">
        <v>37.734000000000002</v>
      </c>
      <c r="L577">
        <v>15.004</v>
      </c>
      <c r="M577">
        <v>3350</v>
      </c>
      <c r="N577" t="s">
        <v>57</v>
      </c>
      <c r="O577" t="s">
        <v>45</v>
      </c>
      <c r="P577" t="s">
        <v>46</v>
      </c>
      <c r="Q577">
        <v>2</v>
      </c>
      <c r="Y577">
        <v>2.5</v>
      </c>
      <c r="Z577">
        <v>2</v>
      </c>
      <c r="AI577">
        <v>2.5</v>
      </c>
      <c r="AJ577">
        <v>2</v>
      </c>
    </row>
    <row r="578" spans="1:38">
      <c r="A578" s="1" t="str">
        <f>CONCATENATE("V",ROW(Tabla1[[#This Row],[Year]])-1)</f>
        <v>V577</v>
      </c>
      <c r="B578">
        <v>1992</v>
      </c>
      <c r="C578">
        <v>4</v>
      </c>
      <c r="D578">
        <v>13</v>
      </c>
      <c r="E57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1992/4/13</v>
      </c>
      <c r="H578" t="s">
        <v>445</v>
      </c>
      <c r="I578" t="s">
        <v>49</v>
      </c>
      <c r="J578" t="s">
        <v>49</v>
      </c>
      <c r="K578">
        <v>12.506</v>
      </c>
      <c r="L578">
        <v>-86.701999999999998</v>
      </c>
      <c r="M578">
        <v>728</v>
      </c>
      <c r="N578" t="s">
        <v>390</v>
      </c>
      <c r="O578" t="s">
        <v>45</v>
      </c>
      <c r="P578" t="s">
        <v>46</v>
      </c>
      <c r="Q578">
        <v>3</v>
      </c>
      <c r="R578" t="s">
        <v>144</v>
      </c>
      <c r="S578">
        <v>2</v>
      </c>
      <c r="T578">
        <v>1</v>
      </c>
      <c r="AC578">
        <v>2</v>
      </c>
      <c r="AD578">
        <v>1</v>
      </c>
    </row>
    <row r="579" spans="1:38">
      <c r="A579" s="1" t="str">
        <f>CONCATENATE("V",ROW(Tabla1[[#This Row],[Year]])-1)</f>
        <v>V578</v>
      </c>
      <c r="B579">
        <v>1992</v>
      </c>
      <c r="C579">
        <v>5</v>
      </c>
      <c r="D579">
        <v>11</v>
      </c>
      <c r="E57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1992/5/11</v>
      </c>
      <c r="H579" t="s">
        <v>388</v>
      </c>
      <c r="I579" t="s">
        <v>223</v>
      </c>
      <c r="J579" t="s">
        <v>105</v>
      </c>
      <c r="K579">
        <v>2.78</v>
      </c>
      <c r="L579">
        <v>125.48</v>
      </c>
      <c r="M579">
        <v>1784</v>
      </c>
      <c r="N579" t="s">
        <v>57</v>
      </c>
      <c r="O579" t="s">
        <v>45</v>
      </c>
      <c r="P579" t="s">
        <v>46</v>
      </c>
      <c r="Q579">
        <v>1</v>
      </c>
      <c r="R579" t="s">
        <v>47</v>
      </c>
      <c r="S579">
        <v>6</v>
      </c>
      <c r="T579">
        <v>1</v>
      </c>
      <c r="AC579">
        <v>6</v>
      </c>
      <c r="AD579">
        <v>1</v>
      </c>
    </row>
    <row r="580" spans="1:38">
      <c r="A580" s="1" t="str">
        <f>CONCATENATE("V",ROW(Tabla1[[#This Row],[Year]])-1)</f>
        <v>V579</v>
      </c>
      <c r="B580">
        <v>1992</v>
      </c>
      <c r="C580">
        <v>7</v>
      </c>
      <c r="D580">
        <v>12</v>
      </c>
      <c r="E58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1992/7/12</v>
      </c>
      <c r="H580" t="s">
        <v>58</v>
      </c>
      <c r="I580" t="s">
        <v>55</v>
      </c>
      <c r="J580" t="s">
        <v>56</v>
      </c>
      <c r="K580">
        <v>15.13</v>
      </c>
      <c r="L580">
        <v>120.35</v>
      </c>
      <c r="M580">
        <v>1486</v>
      </c>
      <c r="N580" t="s">
        <v>57</v>
      </c>
      <c r="O580" t="s">
        <v>45</v>
      </c>
      <c r="P580" t="s">
        <v>46</v>
      </c>
      <c r="Q580">
        <v>1</v>
      </c>
      <c r="R580" t="s">
        <v>205</v>
      </c>
      <c r="S580">
        <v>6</v>
      </c>
      <c r="T580">
        <v>1</v>
      </c>
      <c r="AC580">
        <v>6</v>
      </c>
      <c r="AD580">
        <v>1</v>
      </c>
    </row>
    <row r="581" spans="1:38">
      <c r="A581" s="1" t="str">
        <f>CONCATENATE("V",ROW(Tabla1[[#This Row],[Year]])-1)</f>
        <v>V580</v>
      </c>
      <c r="B581">
        <v>1992</v>
      </c>
      <c r="C581">
        <v>9</v>
      </c>
      <c r="D581">
        <v>17</v>
      </c>
      <c r="E58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1992/9/17</v>
      </c>
      <c r="H581" t="s">
        <v>446</v>
      </c>
      <c r="I581" t="s">
        <v>76</v>
      </c>
      <c r="J581" t="s">
        <v>64</v>
      </c>
      <c r="K581">
        <v>61.3</v>
      </c>
      <c r="L581">
        <v>-152.25</v>
      </c>
      <c r="M581">
        <v>3374</v>
      </c>
      <c r="N581" t="s">
        <v>57</v>
      </c>
      <c r="O581" t="s">
        <v>45</v>
      </c>
      <c r="P581" t="s">
        <v>46</v>
      </c>
      <c r="Q581">
        <v>3</v>
      </c>
      <c r="Y581">
        <v>2</v>
      </c>
      <c r="Z581">
        <v>2</v>
      </c>
      <c r="AI581">
        <v>2</v>
      </c>
      <c r="AJ581">
        <v>2</v>
      </c>
    </row>
    <row r="582" spans="1:38">
      <c r="A582" s="1" t="str">
        <f>CONCATENATE("V",ROW(Tabla1[[#This Row],[Year]])-1)</f>
        <v>V581</v>
      </c>
      <c r="B582">
        <v>1993</v>
      </c>
      <c r="C582">
        <v>1</v>
      </c>
      <c r="D582">
        <v>14</v>
      </c>
      <c r="E58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1993/1/14</v>
      </c>
      <c r="H582" t="s">
        <v>447</v>
      </c>
      <c r="I582" t="s">
        <v>173</v>
      </c>
      <c r="J582" t="s">
        <v>173</v>
      </c>
      <c r="K582">
        <v>1.22</v>
      </c>
      <c r="L582">
        <v>-77.37</v>
      </c>
      <c r="M582">
        <v>4276</v>
      </c>
      <c r="N582" t="s">
        <v>61</v>
      </c>
      <c r="O582" t="s">
        <v>45</v>
      </c>
      <c r="P582" t="s">
        <v>46</v>
      </c>
      <c r="Q582">
        <v>2</v>
      </c>
      <c r="R582" t="s">
        <v>115</v>
      </c>
      <c r="S582">
        <v>9</v>
      </c>
      <c r="T582">
        <v>1</v>
      </c>
      <c r="AC582">
        <v>9</v>
      </c>
      <c r="AD582">
        <v>1</v>
      </c>
    </row>
    <row r="583" spans="1:38">
      <c r="A583" s="1" t="str">
        <f>CONCATENATE("V",ROW(Tabla1[[#This Row],[Year]])-1)</f>
        <v>V582</v>
      </c>
      <c r="B583">
        <v>1993</v>
      </c>
      <c r="C583">
        <v>2</v>
      </c>
      <c r="D583">
        <v>2</v>
      </c>
      <c r="E58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1993/2/2</v>
      </c>
      <c r="H583" t="s">
        <v>233</v>
      </c>
      <c r="I583" t="s">
        <v>55</v>
      </c>
      <c r="J583" t="s">
        <v>56</v>
      </c>
      <c r="K583">
        <v>13.257</v>
      </c>
      <c r="L583">
        <v>123.685</v>
      </c>
      <c r="M583">
        <v>2462</v>
      </c>
      <c r="N583" t="s">
        <v>57</v>
      </c>
      <c r="O583" t="s">
        <v>45</v>
      </c>
      <c r="P583" t="s">
        <v>46</v>
      </c>
      <c r="Q583">
        <v>2</v>
      </c>
      <c r="R583" t="s">
        <v>47</v>
      </c>
      <c r="S583">
        <v>75</v>
      </c>
      <c r="T583">
        <v>2</v>
      </c>
      <c r="AC583">
        <v>75</v>
      </c>
      <c r="AD583">
        <v>2</v>
      </c>
    </row>
    <row r="584" spans="1:38">
      <c r="A584" s="1" t="str">
        <f>CONCATENATE("V",ROW(Tabla1[[#This Row],[Year]])-1)</f>
        <v>V583</v>
      </c>
      <c r="B584">
        <v>1993</v>
      </c>
      <c r="C584">
        <v>4</v>
      </c>
      <c r="D584">
        <v>19</v>
      </c>
      <c r="E58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1993/4/19</v>
      </c>
      <c r="H584" t="s">
        <v>246</v>
      </c>
      <c r="I584" t="s">
        <v>247</v>
      </c>
      <c r="J584" t="s">
        <v>64</v>
      </c>
      <c r="K584">
        <v>19.425000000000001</v>
      </c>
      <c r="L584">
        <v>-155.292</v>
      </c>
      <c r="M584">
        <v>1222</v>
      </c>
      <c r="N584" t="s">
        <v>73</v>
      </c>
      <c r="O584" t="s">
        <v>45</v>
      </c>
      <c r="P584" t="s">
        <v>46</v>
      </c>
      <c r="Q584">
        <v>0</v>
      </c>
      <c r="R584" t="s">
        <v>163</v>
      </c>
      <c r="S584">
        <v>1</v>
      </c>
      <c r="T584">
        <v>1</v>
      </c>
      <c r="W584">
        <v>22</v>
      </c>
      <c r="X584">
        <v>1</v>
      </c>
      <c r="AC584">
        <v>1</v>
      </c>
      <c r="AD584">
        <v>1</v>
      </c>
      <c r="AG584">
        <v>22</v>
      </c>
      <c r="AH584">
        <v>1</v>
      </c>
    </row>
    <row r="585" spans="1:38">
      <c r="A585" s="1" t="str">
        <f>CONCATENATE("V",ROW(Tabla1[[#This Row],[Year]])-1)</f>
        <v>V584</v>
      </c>
      <c r="B585">
        <v>1993</v>
      </c>
      <c r="C585">
        <v>6</v>
      </c>
      <c r="D585">
        <v>13</v>
      </c>
      <c r="E58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1993/6/13</v>
      </c>
      <c r="H585" t="s">
        <v>104</v>
      </c>
      <c r="I585" t="s">
        <v>105</v>
      </c>
      <c r="J585" t="s">
        <v>105</v>
      </c>
      <c r="K585">
        <v>-6.1020000000000003</v>
      </c>
      <c r="L585">
        <v>105.423</v>
      </c>
      <c r="M585">
        <v>813</v>
      </c>
      <c r="N585" t="s">
        <v>39</v>
      </c>
      <c r="O585" t="s">
        <v>45</v>
      </c>
      <c r="P585" t="s">
        <v>46</v>
      </c>
      <c r="Q585">
        <v>1</v>
      </c>
      <c r="R585" t="s">
        <v>115</v>
      </c>
      <c r="S585">
        <v>1</v>
      </c>
      <c r="T585">
        <v>1</v>
      </c>
      <c r="W585">
        <v>5</v>
      </c>
      <c r="X585">
        <v>1</v>
      </c>
      <c r="AC585">
        <v>1</v>
      </c>
      <c r="AD585">
        <v>1</v>
      </c>
      <c r="AG585">
        <v>5</v>
      </c>
      <c r="AH585">
        <v>1</v>
      </c>
    </row>
    <row r="586" spans="1:38">
      <c r="A586" s="1" t="str">
        <f>CONCATENATE("V",ROW(Tabla1[[#This Row],[Year]])-1)</f>
        <v>V585</v>
      </c>
      <c r="B586">
        <v>1993</v>
      </c>
      <c r="C586">
        <v>6</v>
      </c>
      <c r="D586">
        <v>23</v>
      </c>
      <c r="E58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1993/6/23</v>
      </c>
      <c r="H586" t="s">
        <v>204</v>
      </c>
      <c r="I586" t="s">
        <v>117</v>
      </c>
      <c r="J586" t="s">
        <v>44</v>
      </c>
      <c r="K586">
        <v>32.75</v>
      </c>
      <c r="L586">
        <v>130.30000000000001</v>
      </c>
      <c r="M586">
        <v>1500</v>
      </c>
      <c r="N586" t="s">
        <v>61</v>
      </c>
      <c r="O586" t="s">
        <v>45</v>
      </c>
      <c r="P586" t="s">
        <v>46</v>
      </c>
      <c r="Q586">
        <v>1</v>
      </c>
      <c r="R586" t="s">
        <v>47</v>
      </c>
      <c r="S586">
        <v>1</v>
      </c>
      <c r="T586">
        <v>1</v>
      </c>
      <c r="AB586">
        <v>1</v>
      </c>
      <c r="AC586">
        <v>1</v>
      </c>
      <c r="AD586">
        <v>1</v>
      </c>
      <c r="AL586">
        <v>1</v>
      </c>
    </row>
    <row r="587" spans="1:38">
      <c r="A587" s="1" t="str">
        <f>CONCATENATE("V",ROW(Tabla1[[#This Row],[Year]])-1)</f>
        <v>V586</v>
      </c>
      <c r="B587">
        <v>1994</v>
      </c>
      <c r="C587">
        <v>1</v>
      </c>
      <c r="E58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587" t="s">
        <v>309</v>
      </c>
      <c r="I587" t="s">
        <v>89</v>
      </c>
      <c r="J587" t="s">
        <v>90</v>
      </c>
      <c r="K587">
        <v>-19.52</v>
      </c>
      <c r="L587">
        <v>169.42500000000001</v>
      </c>
      <c r="M587">
        <v>361</v>
      </c>
      <c r="N587" t="s">
        <v>57</v>
      </c>
      <c r="O587" t="s">
        <v>45</v>
      </c>
      <c r="P587" t="s">
        <v>46</v>
      </c>
      <c r="Q587">
        <v>3</v>
      </c>
      <c r="S587">
        <v>3</v>
      </c>
      <c r="T587">
        <v>1</v>
      </c>
      <c r="AC587">
        <v>3</v>
      </c>
      <c r="AD587">
        <v>1</v>
      </c>
    </row>
    <row r="588" spans="1:38">
      <c r="A588" s="1" t="str">
        <f>CONCATENATE("V",ROW(Tabla1[[#This Row],[Year]])-1)</f>
        <v>V587</v>
      </c>
      <c r="B588">
        <v>1994</v>
      </c>
      <c r="C588">
        <v>7</v>
      </c>
      <c r="D588">
        <v>16</v>
      </c>
      <c r="E58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1994/7/16</v>
      </c>
      <c r="H588" t="s">
        <v>429</v>
      </c>
      <c r="I588" t="s">
        <v>274</v>
      </c>
      <c r="J588" t="s">
        <v>105</v>
      </c>
      <c r="K588">
        <v>-0.38100000000000001</v>
      </c>
      <c r="L588">
        <v>100.473</v>
      </c>
      <c r="M588">
        <v>2891</v>
      </c>
      <c r="N588" t="s">
        <v>61</v>
      </c>
      <c r="O588" t="s">
        <v>45</v>
      </c>
      <c r="P588" t="s">
        <v>46</v>
      </c>
      <c r="Q588">
        <v>2</v>
      </c>
      <c r="R588" t="s">
        <v>115</v>
      </c>
      <c r="S588">
        <v>1</v>
      </c>
      <c r="T588">
        <v>1</v>
      </c>
      <c r="W588">
        <v>5</v>
      </c>
      <c r="X588">
        <v>1</v>
      </c>
      <c r="AC588">
        <v>1</v>
      </c>
      <c r="AD588">
        <v>1</v>
      </c>
      <c r="AG588">
        <v>5</v>
      </c>
      <c r="AH588">
        <v>1</v>
      </c>
    </row>
    <row r="589" spans="1:38">
      <c r="A589" s="1" t="str">
        <f>CONCATENATE("V",ROW(Tabla1[[#This Row],[Year]])-1)</f>
        <v>V588</v>
      </c>
      <c r="B589">
        <v>1994</v>
      </c>
      <c r="C589">
        <v>9</v>
      </c>
      <c r="D589">
        <v>19</v>
      </c>
      <c r="E58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1994/9/19</v>
      </c>
      <c r="F589" t="s">
        <v>3</v>
      </c>
      <c r="H589" t="s">
        <v>109</v>
      </c>
      <c r="I589" t="s">
        <v>51</v>
      </c>
      <c r="J589" t="s">
        <v>52</v>
      </c>
      <c r="K589">
        <v>-4.2709999999999999</v>
      </c>
      <c r="L589">
        <v>152.203</v>
      </c>
      <c r="M589">
        <v>688</v>
      </c>
      <c r="N589" t="s">
        <v>87</v>
      </c>
      <c r="O589" t="s">
        <v>45</v>
      </c>
      <c r="P589" t="s">
        <v>46</v>
      </c>
      <c r="Q589">
        <v>3</v>
      </c>
      <c r="R589" t="s">
        <v>115</v>
      </c>
      <c r="S589">
        <v>4</v>
      </c>
      <c r="T589">
        <v>1</v>
      </c>
      <c r="Y589">
        <v>35</v>
      </c>
      <c r="Z589">
        <v>4</v>
      </c>
    </row>
    <row r="590" spans="1:38">
      <c r="A590" s="1" t="str">
        <f>CONCATENATE("V",ROW(Tabla1[[#This Row],[Year]])-1)</f>
        <v>V589</v>
      </c>
      <c r="B590">
        <v>1994</v>
      </c>
      <c r="C590">
        <v>11</v>
      </c>
      <c r="D590">
        <v>22</v>
      </c>
      <c r="E59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1994/11/22</v>
      </c>
      <c r="H590" t="s">
        <v>170</v>
      </c>
      <c r="I590" t="s">
        <v>143</v>
      </c>
      <c r="J590" t="s">
        <v>105</v>
      </c>
      <c r="K590">
        <v>-7.5419999999999998</v>
      </c>
      <c r="L590">
        <v>110.44199999999999</v>
      </c>
      <c r="M590">
        <v>2947</v>
      </c>
      <c r="N590" t="s">
        <v>57</v>
      </c>
      <c r="O590" t="s">
        <v>45</v>
      </c>
      <c r="P590" t="s">
        <v>46</v>
      </c>
      <c r="Q590">
        <v>3</v>
      </c>
      <c r="S590">
        <v>60</v>
      </c>
      <c r="T590">
        <v>2</v>
      </c>
      <c r="AC590">
        <v>60</v>
      </c>
      <c r="AD590">
        <v>2</v>
      </c>
    </row>
    <row r="591" spans="1:38">
      <c r="A591" s="1" t="str">
        <f>CONCATENATE("V",ROW(Tabla1[[#This Row],[Year]])-1)</f>
        <v>V590</v>
      </c>
      <c r="B591">
        <v>1995</v>
      </c>
      <c r="C591">
        <v>4</v>
      </c>
      <c r="D591">
        <v>2</v>
      </c>
      <c r="E59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1995/4/2</v>
      </c>
      <c r="H591" t="s">
        <v>296</v>
      </c>
      <c r="I591" t="s">
        <v>297</v>
      </c>
      <c r="J591" t="s">
        <v>298</v>
      </c>
      <c r="K591">
        <v>14.95</v>
      </c>
      <c r="L591">
        <v>-24.35</v>
      </c>
      <c r="M591">
        <v>2829</v>
      </c>
      <c r="N591" t="s">
        <v>57</v>
      </c>
      <c r="O591" t="s">
        <v>45</v>
      </c>
      <c r="P591" t="s">
        <v>46</v>
      </c>
      <c r="Q591">
        <v>2</v>
      </c>
      <c r="W591">
        <v>20</v>
      </c>
      <c r="X591">
        <v>1</v>
      </c>
      <c r="Z591">
        <v>1</v>
      </c>
      <c r="AA591">
        <v>10</v>
      </c>
      <c r="AB591">
        <v>1</v>
      </c>
      <c r="AG591">
        <v>20</v>
      </c>
      <c r="AH591">
        <v>1</v>
      </c>
      <c r="AJ591">
        <v>1</v>
      </c>
      <c r="AK591">
        <v>10</v>
      </c>
      <c r="AL591">
        <v>1</v>
      </c>
    </row>
    <row r="592" spans="1:38">
      <c r="A592" s="1" t="str">
        <f>CONCATENATE("V",ROW(Tabla1[[#This Row],[Year]])-1)</f>
        <v>V591</v>
      </c>
      <c r="B592">
        <v>1996</v>
      </c>
      <c r="C592">
        <v>1</v>
      </c>
      <c r="D592">
        <v>2</v>
      </c>
      <c r="E59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1996/1/2</v>
      </c>
      <c r="F592" t="s">
        <v>3</v>
      </c>
      <c r="H592" t="s">
        <v>448</v>
      </c>
      <c r="I592" t="s">
        <v>100</v>
      </c>
      <c r="J592" t="s">
        <v>101</v>
      </c>
      <c r="K592">
        <v>54.05</v>
      </c>
      <c r="L592">
        <v>159.43</v>
      </c>
      <c r="M592">
        <v>1536</v>
      </c>
      <c r="N592" t="s">
        <v>57</v>
      </c>
      <c r="O592" t="s">
        <v>45</v>
      </c>
      <c r="P592" t="s">
        <v>46</v>
      </c>
      <c r="Q592">
        <v>2</v>
      </c>
    </row>
    <row r="593" spans="1:38">
      <c r="A593" s="1" t="str">
        <f>CONCATENATE("V",ROW(Tabla1[[#This Row],[Year]])-1)</f>
        <v>V592</v>
      </c>
      <c r="B593">
        <v>1996</v>
      </c>
      <c r="C593">
        <v>4</v>
      </c>
      <c r="D593">
        <v>30</v>
      </c>
      <c r="E59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1996/4/30</v>
      </c>
      <c r="H593" t="s">
        <v>377</v>
      </c>
      <c r="I593" t="s">
        <v>125</v>
      </c>
      <c r="J593" t="s">
        <v>125</v>
      </c>
      <c r="K593">
        <v>19.023</v>
      </c>
      <c r="L593">
        <v>-98.622</v>
      </c>
      <c r="M593">
        <v>5426</v>
      </c>
      <c r="N593" t="s">
        <v>57</v>
      </c>
      <c r="O593" t="s">
        <v>45</v>
      </c>
      <c r="P593" t="s">
        <v>46</v>
      </c>
      <c r="Q593">
        <v>3</v>
      </c>
      <c r="S593">
        <v>5</v>
      </c>
      <c r="T593">
        <v>1</v>
      </c>
      <c r="Z593">
        <v>1</v>
      </c>
      <c r="AC593">
        <v>5</v>
      </c>
      <c r="AD593">
        <v>1</v>
      </c>
      <c r="AJ593">
        <v>1</v>
      </c>
    </row>
    <row r="594" spans="1:38">
      <c r="A594" s="1" t="str">
        <f>CONCATENATE("V",ROW(Tabla1[[#This Row],[Year]])-1)</f>
        <v>V593</v>
      </c>
      <c r="B594">
        <v>1996</v>
      </c>
      <c r="C594">
        <v>5</v>
      </c>
      <c r="D594">
        <v>5</v>
      </c>
      <c r="E59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1996/5/5</v>
      </c>
      <c r="H594" t="s">
        <v>306</v>
      </c>
      <c r="I594" t="s">
        <v>143</v>
      </c>
      <c r="J594" t="s">
        <v>105</v>
      </c>
      <c r="K594">
        <v>-8.1080000000000005</v>
      </c>
      <c r="L594">
        <v>112.92</v>
      </c>
      <c r="M594">
        <v>3676</v>
      </c>
      <c r="N594" t="s">
        <v>57</v>
      </c>
      <c r="O594" t="s">
        <v>45</v>
      </c>
      <c r="P594" t="s">
        <v>46</v>
      </c>
      <c r="Q594">
        <v>2</v>
      </c>
      <c r="R594" t="s">
        <v>47</v>
      </c>
      <c r="S594">
        <v>1</v>
      </c>
      <c r="T594">
        <v>1</v>
      </c>
      <c r="AC594">
        <v>1</v>
      </c>
      <c r="AD594">
        <v>1</v>
      </c>
    </row>
    <row r="595" spans="1:38">
      <c r="A595" s="1" t="str">
        <f>CONCATENATE("V",ROW(Tabla1[[#This Row],[Year]])-1)</f>
        <v>V594</v>
      </c>
      <c r="B595">
        <v>1996</v>
      </c>
      <c r="C595">
        <v>9</v>
      </c>
      <c r="D595">
        <v>30</v>
      </c>
      <c r="E59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1996/9/30</v>
      </c>
      <c r="H595" t="s">
        <v>190</v>
      </c>
      <c r="I595" t="s">
        <v>153</v>
      </c>
      <c r="J595" t="s">
        <v>122</v>
      </c>
      <c r="K595">
        <v>64.42</v>
      </c>
      <c r="L595">
        <v>-17.329999999999998</v>
      </c>
      <c r="M595">
        <v>1725</v>
      </c>
      <c r="N595" t="s">
        <v>39</v>
      </c>
      <c r="O595" t="s">
        <v>45</v>
      </c>
      <c r="P595" t="s">
        <v>46</v>
      </c>
      <c r="Q595">
        <v>3</v>
      </c>
      <c r="Z595">
        <v>1</v>
      </c>
      <c r="AJ595">
        <v>1</v>
      </c>
    </row>
    <row r="596" spans="1:38">
      <c r="A596" s="1" t="str">
        <f>CONCATENATE("V",ROW(Tabla1[[#This Row],[Year]])-1)</f>
        <v>V595</v>
      </c>
      <c r="B596">
        <v>1996</v>
      </c>
      <c r="C596">
        <v>12</v>
      </c>
      <c r="D596">
        <v>3</v>
      </c>
      <c r="E59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1996/12/3</v>
      </c>
      <c r="H596" t="s">
        <v>351</v>
      </c>
      <c r="I596" t="s">
        <v>60</v>
      </c>
      <c r="J596" t="s">
        <v>52</v>
      </c>
      <c r="K596">
        <v>-4.0999999999999996</v>
      </c>
      <c r="L596">
        <v>145.06100000000001</v>
      </c>
      <c r="M596">
        <v>1807</v>
      </c>
      <c r="N596" t="s">
        <v>57</v>
      </c>
      <c r="O596" t="s">
        <v>45</v>
      </c>
      <c r="P596" t="s">
        <v>46</v>
      </c>
      <c r="Q596">
        <v>3</v>
      </c>
      <c r="R596" t="s">
        <v>47</v>
      </c>
      <c r="S596">
        <v>13</v>
      </c>
      <c r="T596">
        <v>1</v>
      </c>
      <c r="W596">
        <v>29</v>
      </c>
      <c r="X596">
        <v>1</v>
      </c>
      <c r="AC596">
        <v>13</v>
      </c>
      <c r="AD596">
        <v>1</v>
      </c>
      <c r="AG596">
        <v>29</v>
      </c>
      <c r="AH596">
        <v>1</v>
      </c>
    </row>
    <row r="597" spans="1:38">
      <c r="A597" s="1" t="str">
        <f>CONCATENATE("V",ROW(Tabla1[[#This Row],[Year]])-1)</f>
        <v>V596</v>
      </c>
      <c r="B597">
        <v>1997</v>
      </c>
      <c r="C597">
        <v>4</v>
      </c>
      <c r="D597">
        <v>17</v>
      </c>
      <c r="E59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1997/4/17</v>
      </c>
      <c r="H597" t="s">
        <v>388</v>
      </c>
      <c r="I597" t="s">
        <v>223</v>
      </c>
      <c r="J597" t="s">
        <v>105</v>
      </c>
      <c r="K597">
        <v>2.78</v>
      </c>
      <c r="L597">
        <v>125.48</v>
      </c>
      <c r="M597">
        <v>1784</v>
      </c>
      <c r="N597" t="s">
        <v>57</v>
      </c>
      <c r="O597" t="s">
        <v>45</v>
      </c>
      <c r="P597" t="s">
        <v>46</v>
      </c>
      <c r="Q597">
        <v>1</v>
      </c>
      <c r="R597" t="s">
        <v>47</v>
      </c>
      <c r="S597">
        <v>3</v>
      </c>
      <c r="T597">
        <v>1</v>
      </c>
      <c r="AC597">
        <v>3</v>
      </c>
      <c r="AD597">
        <v>1</v>
      </c>
    </row>
    <row r="598" spans="1:38">
      <c r="A598" s="1" t="str">
        <f>CONCATENATE("V",ROW(Tabla1[[#This Row],[Year]])-1)</f>
        <v>V597</v>
      </c>
      <c r="B598">
        <v>1997</v>
      </c>
      <c r="C598">
        <v>6</v>
      </c>
      <c r="D598">
        <v>25</v>
      </c>
      <c r="E59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1997/6/25</v>
      </c>
      <c r="H598" t="s">
        <v>449</v>
      </c>
      <c r="I598" t="s">
        <v>257</v>
      </c>
      <c r="J598" t="s">
        <v>450</v>
      </c>
      <c r="K598">
        <v>16.72</v>
      </c>
      <c r="L598">
        <v>-62.18</v>
      </c>
      <c r="M598">
        <v>915</v>
      </c>
      <c r="N598" t="s">
        <v>57</v>
      </c>
      <c r="O598" t="s">
        <v>45</v>
      </c>
      <c r="P598" t="s">
        <v>46</v>
      </c>
      <c r="Q598">
        <v>3</v>
      </c>
      <c r="R598" t="s">
        <v>47</v>
      </c>
      <c r="S598">
        <v>22</v>
      </c>
      <c r="T598">
        <v>1</v>
      </c>
      <c r="U598">
        <v>1</v>
      </c>
      <c r="AC598">
        <v>22</v>
      </c>
      <c r="AD598">
        <v>1</v>
      </c>
    </row>
    <row r="599" spans="1:38">
      <c r="A599" s="1" t="str">
        <f>CONCATENATE("V",ROW(Tabla1[[#This Row],[Year]])-1)</f>
        <v>V598</v>
      </c>
      <c r="B599">
        <v>1997</v>
      </c>
      <c r="C599">
        <v>8</v>
      </c>
      <c r="D599">
        <v>1</v>
      </c>
      <c r="E59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1997/8/1</v>
      </c>
      <c r="H599" t="s">
        <v>449</v>
      </c>
      <c r="I599" t="s">
        <v>257</v>
      </c>
      <c r="J599" t="s">
        <v>450</v>
      </c>
      <c r="K599">
        <v>16.72</v>
      </c>
      <c r="L599">
        <v>-62.18</v>
      </c>
      <c r="M599">
        <v>915</v>
      </c>
      <c r="N599" t="s">
        <v>57</v>
      </c>
      <c r="O599" t="s">
        <v>45</v>
      </c>
      <c r="P599" t="s">
        <v>46</v>
      </c>
      <c r="Q599">
        <v>3</v>
      </c>
      <c r="S599">
        <v>2</v>
      </c>
      <c r="T599">
        <v>1</v>
      </c>
      <c r="AC599">
        <v>2</v>
      </c>
      <c r="AD599">
        <v>1</v>
      </c>
    </row>
    <row r="600" spans="1:38">
      <c r="A600" s="1" t="str">
        <f>CONCATENATE("V",ROW(Tabla1[[#This Row],[Year]])-1)</f>
        <v>V599</v>
      </c>
      <c r="B600">
        <v>1997</v>
      </c>
      <c r="C600">
        <v>12</v>
      </c>
      <c r="D600">
        <v>26</v>
      </c>
      <c r="E60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1997/12/26</v>
      </c>
      <c r="F600" t="s">
        <v>3</v>
      </c>
      <c r="H600" t="s">
        <v>449</v>
      </c>
      <c r="I600" t="s">
        <v>257</v>
      </c>
      <c r="J600" t="s">
        <v>450</v>
      </c>
      <c r="K600">
        <v>16.72</v>
      </c>
      <c r="L600">
        <v>-62.18</v>
      </c>
      <c r="M600">
        <v>915</v>
      </c>
      <c r="N600" t="s">
        <v>57</v>
      </c>
      <c r="O600" t="s">
        <v>45</v>
      </c>
      <c r="P600" t="s">
        <v>46</v>
      </c>
    </row>
    <row r="601" spans="1:38">
      <c r="A601" s="1" t="str">
        <f>CONCATENATE("V",ROW(Tabla1[[#This Row],[Year]])-1)</f>
        <v>V600</v>
      </c>
      <c r="B601">
        <v>1998</v>
      </c>
      <c r="C601">
        <v>4</v>
      </c>
      <c r="D601">
        <v>28</v>
      </c>
      <c r="E60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1998/4/28</v>
      </c>
      <c r="H601" t="s">
        <v>246</v>
      </c>
      <c r="I601" t="s">
        <v>247</v>
      </c>
      <c r="J601" t="s">
        <v>64</v>
      </c>
      <c r="K601">
        <v>19.425000000000001</v>
      </c>
      <c r="L601">
        <v>-155.292</v>
      </c>
      <c r="M601">
        <v>1222</v>
      </c>
      <c r="N601" t="s">
        <v>73</v>
      </c>
      <c r="O601" t="s">
        <v>45</v>
      </c>
      <c r="P601" t="s">
        <v>46</v>
      </c>
      <c r="R601" t="s">
        <v>208</v>
      </c>
      <c r="S601">
        <v>1</v>
      </c>
      <c r="T601">
        <v>1</v>
      </c>
    </row>
    <row r="602" spans="1:38">
      <c r="A602" s="1" t="str">
        <f>CONCATENATE("V",ROW(Tabla1[[#This Row],[Year]])-1)</f>
        <v>V601</v>
      </c>
      <c r="B602">
        <v>1999</v>
      </c>
      <c r="C602">
        <v>1</v>
      </c>
      <c r="D602">
        <v>20</v>
      </c>
      <c r="E60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1999/1/20</v>
      </c>
      <c r="F602" t="s">
        <v>3</v>
      </c>
      <c r="H602" t="s">
        <v>449</v>
      </c>
      <c r="I602" t="s">
        <v>257</v>
      </c>
      <c r="J602" t="s">
        <v>450</v>
      </c>
      <c r="K602">
        <v>16.72</v>
      </c>
      <c r="L602">
        <v>-62.18</v>
      </c>
      <c r="M602">
        <v>915</v>
      </c>
      <c r="N602" t="s">
        <v>57</v>
      </c>
      <c r="O602" t="s">
        <v>45</v>
      </c>
      <c r="P602" t="s">
        <v>46</v>
      </c>
      <c r="Q602">
        <v>3</v>
      </c>
    </row>
    <row r="603" spans="1:38">
      <c r="A603" s="1" t="str">
        <f>CONCATENATE("V",ROW(Tabla1[[#This Row],[Year]])-1)</f>
        <v>V602</v>
      </c>
      <c r="B603">
        <v>1999</v>
      </c>
      <c r="C603">
        <v>5</v>
      </c>
      <c r="D603">
        <v>21</v>
      </c>
      <c r="E60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1999/5/21</v>
      </c>
      <c r="H603" t="s">
        <v>169</v>
      </c>
      <c r="I603" t="s">
        <v>160</v>
      </c>
      <c r="J603" t="s">
        <v>160</v>
      </c>
      <c r="K603">
        <v>14.473000000000001</v>
      </c>
      <c r="L603">
        <v>-90.88</v>
      </c>
      <c r="M603">
        <v>3763</v>
      </c>
      <c r="N603" t="s">
        <v>57</v>
      </c>
      <c r="O603" t="s">
        <v>45</v>
      </c>
      <c r="P603" t="s">
        <v>46</v>
      </c>
      <c r="Q603">
        <v>2</v>
      </c>
    </row>
    <row r="604" spans="1:38">
      <c r="A604" s="1" t="str">
        <f>CONCATENATE("V",ROW(Tabla1[[#This Row],[Year]])-1)</f>
        <v>V603</v>
      </c>
      <c r="B604">
        <v>1999</v>
      </c>
      <c r="C604">
        <v>8</v>
      </c>
      <c r="D604">
        <v>15</v>
      </c>
      <c r="E60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1999/8/15</v>
      </c>
      <c r="H604" t="s">
        <v>304</v>
      </c>
      <c r="I604" t="s">
        <v>100</v>
      </c>
      <c r="J604" t="s">
        <v>101</v>
      </c>
      <c r="K604">
        <v>56.652999999999999</v>
      </c>
      <c r="L604">
        <v>161.36000000000001</v>
      </c>
      <c r="M604">
        <v>3283</v>
      </c>
      <c r="N604" t="s">
        <v>57</v>
      </c>
      <c r="O604" t="s">
        <v>45</v>
      </c>
      <c r="P604" t="s">
        <v>46</v>
      </c>
      <c r="Q604">
        <v>4</v>
      </c>
      <c r="Z604">
        <v>1</v>
      </c>
    </row>
    <row r="605" spans="1:38">
      <c r="A605" s="1" t="str">
        <f>CONCATENATE("V",ROW(Tabla1[[#This Row],[Year]])-1)</f>
        <v>V604</v>
      </c>
      <c r="B605">
        <v>2000</v>
      </c>
      <c r="C605">
        <v>6</v>
      </c>
      <c r="D605">
        <v>27</v>
      </c>
      <c r="E60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2000/6/27</v>
      </c>
      <c r="F605" t="s">
        <v>3</v>
      </c>
      <c r="G605" t="s">
        <v>4</v>
      </c>
      <c r="H605" t="s">
        <v>324</v>
      </c>
      <c r="I605" t="s">
        <v>183</v>
      </c>
      <c r="J605" t="s">
        <v>44</v>
      </c>
      <c r="K605">
        <v>34.08</v>
      </c>
      <c r="L605">
        <v>139.53</v>
      </c>
      <c r="M605">
        <v>815</v>
      </c>
      <c r="N605" t="s">
        <v>57</v>
      </c>
      <c r="O605" t="s">
        <v>45</v>
      </c>
      <c r="P605" t="s">
        <v>46</v>
      </c>
      <c r="Q605">
        <v>2</v>
      </c>
      <c r="Z605">
        <v>1</v>
      </c>
      <c r="AC605">
        <v>1</v>
      </c>
      <c r="AD605">
        <v>1</v>
      </c>
      <c r="AH605">
        <v>3</v>
      </c>
      <c r="AJ605">
        <v>1</v>
      </c>
    </row>
    <row r="606" spans="1:38">
      <c r="A606" s="1" t="str">
        <f>CONCATENATE("V",ROW(Tabla1[[#This Row],[Year]])-1)</f>
        <v>V605</v>
      </c>
      <c r="B606">
        <v>2000</v>
      </c>
      <c r="C606">
        <v>11</v>
      </c>
      <c r="D606">
        <v>3</v>
      </c>
      <c r="E60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2000/11/3</v>
      </c>
      <c r="H606" t="s">
        <v>246</v>
      </c>
      <c r="I606" t="s">
        <v>247</v>
      </c>
      <c r="J606" t="s">
        <v>64</v>
      </c>
      <c r="K606">
        <v>19.425000000000001</v>
      </c>
      <c r="L606">
        <v>-155.292</v>
      </c>
      <c r="M606">
        <v>1222</v>
      </c>
      <c r="N606" t="s">
        <v>73</v>
      </c>
      <c r="O606" t="s">
        <v>45</v>
      </c>
      <c r="P606" t="s">
        <v>46</v>
      </c>
      <c r="R606" t="s">
        <v>213</v>
      </c>
      <c r="S606">
        <v>2</v>
      </c>
      <c r="T606">
        <v>1</v>
      </c>
      <c r="AC606">
        <v>2</v>
      </c>
      <c r="AD606">
        <v>1</v>
      </c>
    </row>
    <row r="607" spans="1:38">
      <c r="A607" s="1" t="str">
        <f>CONCATENATE("V",ROW(Tabla1[[#This Row],[Year]])-1)</f>
        <v>V606</v>
      </c>
      <c r="B607">
        <v>2001</v>
      </c>
      <c r="C607">
        <v>5</v>
      </c>
      <c r="D607">
        <v>14</v>
      </c>
      <c r="E60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2001/5/14</v>
      </c>
      <c r="H607" t="s">
        <v>82</v>
      </c>
      <c r="I607" t="s">
        <v>83</v>
      </c>
      <c r="J607" t="s">
        <v>83</v>
      </c>
      <c r="K607">
        <v>37.734000000000002</v>
      </c>
      <c r="L607">
        <v>15.004</v>
      </c>
      <c r="M607">
        <v>3350</v>
      </c>
      <c r="N607" t="s">
        <v>57</v>
      </c>
      <c r="O607" t="s">
        <v>45</v>
      </c>
      <c r="P607" t="s">
        <v>46</v>
      </c>
      <c r="Q607">
        <v>3</v>
      </c>
      <c r="S607">
        <v>1</v>
      </c>
      <c r="T607">
        <v>1</v>
      </c>
      <c r="Z607">
        <v>1</v>
      </c>
      <c r="AC607">
        <v>1</v>
      </c>
      <c r="AD607">
        <v>1</v>
      </c>
      <c r="AJ607">
        <v>1</v>
      </c>
    </row>
    <row r="608" spans="1:38">
      <c r="A608" s="1" t="str">
        <f>CONCATENATE("V",ROW(Tabla1[[#This Row],[Year]])-1)</f>
        <v>V607</v>
      </c>
      <c r="B608">
        <v>2001</v>
      </c>
      <c r="C608">
        <v>7</v>
      </c>
      <c r="D608">
        <v>26</v>
      </c>
      <c r="E60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2001/7/26</v>
      </c>
      <c r="H608" t="s">
        <v>82</v>
      </c>
      <c r="I608" t="s">
        <v>83</v>
      </c>
      <c r="J608" t="s">
        <v>83</v>
      </c>
      <c r="K608">
        <v>37.734000000000002</v>
      </c>
      <c r="L608">
        <v>15.004</v>
      </c>
      <c r="M608">
        <v>3350</v>
      </c>
      <c r="N608" t="s">
        <v>57</v>
      </c>
      <c r="O608" t="s">
        <v>45</v>
      </c>
      <c r="P608" t="s">
        <v>46</v>
      </c>
      <c r="Q608">
        <v>2</v>
      </c>
      <c r="Z608">
        <v>1</v>
      </c>
      <c r="AB608">
        <v>1</v>
      </c>
      <c r="AJ608">
        <v>1</v>
      </c>
      <c r="AL608">
        <v>1</v>
      </c>
    </row>
    <row r="609" spans="1:38">
      <c r="A609" s="1" t="str">
        <f>CONCATENATE("V",ROW(Tabla1[[#This Row],[Year]])-1)</f>
        <v>V608</v>
      </c>
      <c r="B609">
        <v>2002</v>
      </c>
      <c r="C609">
        <v>1</v>
      </c>
      <c r="D609">
        <v>3</v>
      </c>
      <c r="E60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2002/1/3</v>
      </c>
      <c r="H609" t="s">
        <v>388</v>
      </c>
      <c r="I609" t="s">
        <v>223</v>
      </c>
      <c r="J609" t="s">
        <v>105</v>
      </c>
      <c r="K609">
        <v>2.78</v>
      </c>
      <c r="L609">
        <v>125.48</v>
      </c>
      <c r="M609">
        <v>1784</v>
      </c>
      <c r="N609" t="s">
        <v>57</v>
      </c>
      <c r="O609" t="s">
        <v>45</v>
      </c>
      <c r="P609" t="s">
        <v>46</v>
      </c>
      <c r="Q609">
        <v>3</v>
      </c>
      <c r="R609" t="s">
        <v>174</v>
      </c>
      <c r="Z609">
        <v>1</v>
      </c>
      <c r="AB609">
        <v>1</v>
      </c>
      <c r="AJ609">
        <v>1</v>
      </c>
      <c r="AL609">
        <v>1</v>
      </c>
    </row>
    <row r="610" spans="1:38">
      <c r="A610" s="1" t="str">
        <f>CONCATENATE("V",ROW(Tabla1[[#This Row],[Year]])-1)</f>
        <v>V609</v>
      </c>
      <c r="B610">
        <v>2002</v>
      </c>
      <c r="C610">
        <v>1</v>
      </c>
      <c r="D610">
        <v>17</v>
      </c>
      <c r="E61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2002/1/17</v>
      </c>
      <c r="H610" t="s">
        <v>431</v>
      </c>
      <c r="I610" t="s">
        <v>372</v>
      </c>
      <c r="J610" t="s">
        <v>463</v>
      </c>
      <c r="K610">
        <v>-1.52</v>
      </c>
      <c r="L610">
        <v>29.25</v>
      </c>
      <c r="M610">
        <v>3470</v>
      </c>
      <c r="N610" t="s">
        <v>57</v>
      </c>
      <c r="O610" t="s">
        <v>45</v>
      </c>
      <c r="P610" t="s">
        <v>46</v>
      </c>
      <c r="Q610">
        <v>1</v>
      </c>
      <c r="S610">
        <v>100</v>
      </c>
      <c r="T610">
        <v>2</v>
      </c>
      <c r="W610">
        <v>400</v>
      </c>
      <c r="X610">
        <v>3</v>
      </c>
      <c r="Z610">
        <v>3</v>
      </c>
      <c r="AB610">
        <v>3</v>
      </c>
      <c r="AC610">
        <v>100</v>
      </c>
      <c r="AD610">
        <v>2</v>
      </c>
      <c r="AH610">
        <v>3</v>
      </c>
      <c r="AJ610">
        <v>3</v>
      </c>
      <c r="AL610">
        <v>3</v>
      </c>
    </row>
    <row r="611" spans="1:38">
      <c r="A611" s="1" t="str">
        <f>CONCATENATE("V",ROW(Tabla1[[#This Row],[Year]])-1)</f>
        <v>V610</v>
      </c>
      <c r="B611">
        <v>2002</v>
      </c>
      <c r="C611">
        <v>8</v>
      </c>
      <c r="D611">
        <v>28</v>
      </c>
      <c r="E61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2002/8/28</v>
      </c>
      <c r="G611" t="s">
        <v>4</v>
      </c>
      <c r="H611" t="s">
        <v>82</v>
      </c>
      <c r="I611" t="s">
        <v>83</v>
      </c>
      <c r="J611" t="s">
        <v>83</v>
      </c>
      <c r="K611">
        <v>37.734000000000002</v>
      </c>
      <c r="L611">
        <v>15.004</v>
      </c>
      <c r="M611">
        <v>3350</v>
      </c>
      <c r="N611" t="s">
        <v>57</v>
      </c>
      <c r="O611" t="s">
        <v>45</v>
      </c>
      <c r="P611" t="s">
        <v>46</v>
      </c>
      <c r="Q611">
        <v>3</v>
      </c>
      <c r="W611">
        <v>32</v>
      </c>
      <c r="X611">
        <v>1</v>
      </c>
      <c r="Z611">
        <v>2</v>
      </c>
      <c r="AB611">
        <v>2</v>
      </c>
      <c r="AG611">
        <v>32</v>
      </c>
      <c r="AH611">
        <v>1</v>
      </c>
      <c r="AJ611">
        <v>2</v>
      </c>
      <c r="AL611">
        <v>2</v>
      </c>
    </row>
    <row r="612" spans="1:38">
      <c r="A612" s="1" t="str">
        <f>CONCATENATE("V",ROW(Tabla1[[#This Row],[Year]])-1)</f>
        <v>V611</v>
      </c>
      <c r="B612">
        <v>2002</v>
      </c>
      <c r="C612">
        <v>12</v>
      </c>
      <c r="D612">
        <v>30</v>
      </c>
      <c r="E61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2002/12/30</v>
      </c>
      <c r="F612" t="s">
        <v>3</v>
      </c>
      <c r="H612" t="s">
        <v>326</v>
      </c>
      <c r="I612" t="s">
        <v>83</v>
      </c>
      <c r="J612" t="s">
        <v>83</v>
      </c>
      <c r="K612">
        <v>38.789000000000001</v>
      </c>
      <c r="L612">
        <v>15.212999999999999</v>
      </c>
      <c r="M612">
        <v>926</v>
      </c>
      <c r="N612" t="s">
        <v>57</v>
      </c>
      <c r="O612" t="s">
        <v>45</v>
      </c>
      <c r="P612" t="s">
        <v>46</v>
      </c>
      <c r="X612">
        <v>1</v>
      </c>
      <c r="Z612">
        <v>1</v>
      </c>
      <c r="AB612">
        <v>1</v>
      </c>
      <c r="AH612">
        <v>1</v>
      </c>
      <c r="AJ612">
        <v>1</v>
      </c>
      <c r="AL612">
        <v>1</v>
      </c>
    </row>
    <row r="613" spans="1:38">
      <c r="A613" s="1" t="str">
        <f>CONCATENATE("V",ROW(Tabla1[[#This Row],[Year]])-1)</f>
        <v>V612</v>
      </c>
      <c r="B613">
        <v>2003</v>
      </c>
      <c r="C613">
        <v>7</v>
      </c>
      <c r="D613">
        <v>12</v>
      </c>
      <c r="E61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2003/7/12</v>
      </c>
      <c r="F613" t="s">
        <v>3</v>
      </c>
      <c r="H613" t="s">
        <v>449</v>
      </c>
      <c r="I613" t="s">
        <v>257</v>
      </c>
      <c r="J613" t="s">
        <v>450</v>
      </c>
      <c r="K613">
        <v>16.72</v>
      </c>
      <c r="L613">
        <v>-62.18</v>
      </c>
      <c r="M613">
        <v>915</v>
      </c>
      <c r="N613" t="s">
        <v>57</v>
      </c>
      <c r="O613" t="s">
        <v>45</v>
      </c>
      <c r="P613" t="s">
        <v>46</v>
      </c>
      <c r="Q613">
        <v>3</v>
      </c>
    </row>
    <row r="614" spans="1:38">
      <c r="A614" s="1" t="str">
        <f>CONCATENATE("V",ROW(Tabla1[[#This Row],[Year]])-1)</f>
        <v>V613</v>
      </c>
      <c r="B614">
        <v>2004</v>
      </c>
      <c r="C614">
        <v>6</v>
      </c>
      <c r="D614">
        <v>8</v>
      </c>
      <c r="E61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2004/6/8</v>
      </c>
      <c r="H614" t="s">
        <v>451</v>
      </c>
      <c r="I614" t="s">
        <v>143</v>
      </c>
      <c r="J614" t="s">
        <v>105</v>
      </c>
      <c r="K614">
        <v>-7.9420000000000002</v>
      </c>
      <c r="L614">
        <v>112.95</v>
      </c>
      <c r="M614">
        <v>2329</v>
      </c>
      <c r="N614" t="s">
        <v>57</v>
      </c>
      <c r="O614" t="s">
        <v>45</v>
      </c>
      <c r="P614" t="s">
        <v>46</v>
      </c>
      <c r="Q614">
        <v>2</v>
      </c>
      <c r="R614" t="s">
        <v>115</v>
      </c>
      <c r="S614">
        <v>2</v>
      </c>
      <c r="T614">
        <v>1</v>
      </c>
      <c r="W614">
        <v>5</v>
      </c>
      <c r="X614">
        <v>1</v>
      </c>
    </row>
    <row r="615" spans="1:38">
      <c r="A615" s="1" t="str">
        <f>CONCATENATE("V",ROW(Tabla1[[#This Row],[Year]])-1)</f>
        <v>V614</v>
      </c>
      <c r="B615">
        <v>2004</v>
      </c>
      <c r="C615">
        <v>10</v>
      </c>
      <c r="D615">
        <v>24</v>
      </c>
      <c r="E61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2004/10/24</v>
      </c>
      <c r="H615" t="s">
        <v>351</v>
      </c>
      <c r="I615" t="s">
        <v>60</v>
      </c>
      <c r="J615" t="s">
        <v>52</v>
      </c>
      <c r="K615">
        <v>-4.0999999999999996</v>
      </c>
      <c r="L615">
        <v>145.06100000000001</v>
      </c>
      <c r="M615">
        <v>1807</v>
      </c>
      <c r="N615" t="s">
        <v>57</v>
      </c>
      <c r="O615" t="s">
        <v>45</v>
      </c>
      <c r="P615" t="s">
        <v>46</v>
      </c>
      <c r="Q615">
        <v>4</v>
      </c>
      <c r="R615" t="s">
        <v>115</v>
      </c>
      <c r="S615">
        <v>5</v>
      </c>
      <c r="T615">
        <v>1</v>
      </c>
      <c r="AC615">
        <v>5</v>
      </c>
      <c r="AD615">
        <v>1</v>
      </c>
    </row>
    <row r="616" spans="1:38">
      <c r="A616" s="1" t="str">
        <f>CONCATENATE("V",ROW(Tabla1[[#This Row],[Year]])-1)</f>
        <v>V615</v>
      </c>
      <c r="B616">
        <v>2005</v>
      </c>
      <c r="C616">
        <v>1</v>
      </c>
      <c r="D616">
        <v>27</v>
      </c>
      <c r="E61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2005/1/27</v>
      </c>
      <c r="H616" t="s">
        <v>351</v>
      </c>
      <c r="I616" t="s">
        <v>60</v>
      </c>
      <c r="J616" t="s">
        <v>52</v>
      </c>
      <c r="K616">
        <v>-4.0999999999999996</v>
      </c>
      <c r="L616">
        <v>145.06100000000001</v>
      </c>
      <c r="M616">
        <v>1807</v>
      </c>
      <c r="N616" t="s">
        <v>57</v>
      </c>
      <c r="O616" t="s">
        <v>45</v>
      </c>
      <c r="P616" t="s">
        <v>46</v>
      </c>
      <c r="Q616">
        <v>4</v>
      </c>
      <c r="R616" t="s">
        <v>115</v>
      </c>
      <c r="S616">
        <v>1</v>
      </c>
      <c r="T616">
        <v>1</v>
      </c>
      <c r="W616">
        <v>14</v>
      </c>
      <c r="X616">
        <v>1</v>
      </c>
      <c r="AC616">
        <v>1</v>
      </c>
      <c r="AD616">
        <v>1</v>
      </c>
      <c r="AG616">
        <v>14</v>
      </c>
      <c r="AH616">
        <v>1</v>
      </c>
    </row>
    <row r="617" spans="1:38">
      <c r="A617" s="1" t="str">
        <f>CONCATENATE("V",ROW(Tabla1[[#This Row],[Year]])-1)</f>
        <v>V616</v>
      </c>
      <c r="B617">
        <v>2005</v>
      </c>
      <c r="C617">
        <v>11</v>
      </c>
      <c r="D617">
        <v>24</v>
      </c>
      <c r="E61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2005/11/24</v>
      </c>
      <c r="H617" t="s">
        <v>327</v>
      </c>
      <c r="I617" t="s">
        <v>328</v>
      </c>
      <c r="J617" t="s">
        <v>329</v>
      </c>
      <c r="K617">
        <v>-11.75</v>
      </c>
      <c r="L617">
        <v>43.38</v>
      </c>
      <c r="M617">
        <v>2361</v>
      </c>
      <c r="N617" t="s">
        <v>73</v>
      </c>
      <c r="O617" t="s">
        <v>45</v>
      </c>
      <c r="P617" t="s">
        <v>46</v>
      </c>
      <c r="T617">
        <v>1</v>
      </c>
      <c r="Z617">
        <v>1</v>
      </c>
      <c r="AD617">
        <v>1</v>
      </c>
      <c r="AJ617">
        <v>1</v>
      </c>
    </row>
    <row r="618" spans="1:38">
      <c r="A618" s="1" t="str">
        <f>CONCATENATE("V",ROW(Tabla1[[#This Row],[Year]])-1)</f>
        <v>V617</v>
      </c>
      <c r="B618">
        <v>2006</v>
      </c>
      <c r="C618">
        <v>3</v>
      </c>
      <c r="D618">
        <v>17</v>
      </c>
      <c r="E61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2006/3/17</v>
      </c>
      <c r="H618" t="s">
        <v>79</v>
      </c>
      <c r="I618" t="s">
        <v>37</v>
      </c>
      <c r="J618" t="s">
        <v>38</v>
      </c>
      <c r="K618">
        <v>-29.27</v>
      </c>
      <c r="L618">
        <v>-177.92</v>
      </c>
      <c r="M618">
        <v>516</v>
      </c>
      <c r="N618" t="s">
        <v>57</v>
      </c>
      <c r="O618" t="s">
        <v>45</v>
      </c>
      <c r="P618" t="s">
        <v>46</v>
      </c>
      <c r="S618">
        <v>1</v>
      </c>
      <c r="T618">
        <v>1</v>
      </c>
      <c r="AC618">
        <v>1</v>
      </c>
      <c r="AD618">
        <v>1</v>
      </c>
    </row>
    <row r="619" spans="1:38">
      <c r="A619" s="1" t="str">
        <f>CONCATENATE("V",ROW(Tabla1[[#This Row],[Year]])-1)</f>
        <v>V618</v>
      </c>
      <c r="B619">
        <v>2006</v>
      </c>
      <c r="C619">
        <v>5</v>
      </c>
      <c r="D619">
        <v>20</v>
      </c>
      <c r="E61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2006/5/20</v>
      </c>
      <c r="F619" t="s">
        <v>3</v>
      </c>
      <c r="H619" t="s">
        <v>449</v>
      </c>
      <c r="I619" t="s">
        <v>257</v>
      </c>
      <c r="J619" t="s">
        <v>450</v>
      </c>
      <c r="K619">
        <v>16.72</v>
      </c>
      <c r="L619">
        <v>-62.18</v>
      </c>
      <c r="M619">
        <v>915</v>
      </c>
      <c r="N619" t="s">
        <v>57</v>
      </c>
      <c r="O619" t="s">
        <v>45</v>
      </c>
      <c r="P619" t="s">
        <v>46</v>
      </c>
      <c r="Q619">
        <v>2</v>
      </c>
      <c r="R619" t="s">
        <v>47</v>
      </c>
    </row>
    <row r="620" spans="1:38">
      <c r="A620" s="1" t="str">
        <f>CONCATENATE("V",ROW(Tabla1[[#This Row],[Year]])-1)</f>
        <v>V619</v>
      </c>
      <c r="B620">
        <v>2006</v>
      </c>
      <c r="C620">
        <v>6</v>
      </c>
      <c r="D620">
        <v>7</v>
      </c>
      <c r="E62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2006/6/7</v>
      </c>
      <c r="H620" t="s">
        <v>384</v>
      </c>
      <c r="I620" t="s">
        <v>55</v>
      </c>
      <c r="J620" t="s">
        <v>56</v>
      </c>
      <c r="K620">
        <v>12.77</v>
      </c>
      <c r="L620">
        <v>124.05</v>
      </c>
      <c r="M620">
        <v>1565</v>
      </c>
      <c r="N620" t="s">
        <v>57</v>
      </c>
      <c r="O620" t="s">
        <v>45</v>
      </c>
      <c r="P620" t="s">
        <v>46</v>
      </c>
      <c r="Q620">
        <v>2</v>
      </c>
      <c r="S620">
        <v>1</v>
      </c>
      <c r="T620">
        <v>1</v>
      </c>
    </row>
    <row r="621" spans="1:38">
      <c r="A621" s="1" t="str">
        <f>CONCATENATE("V",ROW(Tabla1[[#This Row],[Year]])-1)</f>
        <v>V620</v>
      </c>
      <c r="B621">
        <v>2006</v>
      </c>
      <c r="C621">
        <v>6</v>
      </c>
      <c r="D621">
        <v>14</v>
      </c>
      <c r="E62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2006/6/14</v>
      </c>
      <c r="H621" t="s">
        <v>170</v>
      </c>
      <c r="I621" t="s">
        <v>143</v>
      </c>
      <c r="J621" t="s">
        <v>105</v>
      </c>
      <c r="K621">
        <v>-7.5419999999999998</v>
      </c>
      <c r="L621">
        <v>110.44199999999999</v>
      </c>
      <c r="M621">
        <v>2947</v>
      </c>
      <c r="N621" t="s">
        <v>57</v>
      </c>
      <c r="O621" t="s">
        <v>45</v>
      </c>
      <c r="P621" t="s">
        <v>46</v>
      </c>
      <c r="Q621">
        <v>1</v>
      </c>
      <c r="S621">
        <v>2</v>
      </c>
      <c r="T621">
        <v>1</v>
      </c>
      <c r="AC621">
        <v>2</v>
      </c>
      <c r="AD621">
        <v>1</v>
      </c>
    </row>
    <row r="622" spans="1:38">
      <c r="A622" s="1" t="str">
        <f>CONCATENATE("V",ROW(Tabla1[[#This Row],[Year]])-1)</f>
        <v>V621</v>
      </c>
      <c r="B622">
        <v>2006</v>
      </c>
      <c r="C622">
        <v>7</v>
      </c>
      <c r="D622">
        <v>13</v>
      </c>
      <c r="E62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2006/7/13</v>
      </c>
      <c r="H622" t="s">
        <v>233</v>
      </c>
      <c r="I622" t="s">
        <v>55</v>
      </c>
      <c r="J622" t="s">
        <v>56</v>
      </c>
      <c r="K622">
        <v>13.257</v>
      </c>
      <c r="L622">
        <v>123.685</v>
      </c>
      <c r="M622">
        <v>2462</v>
      </c>
      <c r="N622" t="s">
        <v>57</v>
      </c>
      <c r="O622" t="s">
        <v>45</v>
      </c>
      <c r="P622" t="s">
        <v>46</v>
      </c>
      <c r="Q622">
        <v>1</v>
      </c>
      <c r="R622" t="s">
        <v>205</v>
      </c>
      <c r="S622">
        <v>1266</v>
      </c>
      <c r="T622">
        <v>4</v>
      </c>
      <c r="Z622">
        <v>1</v>
      </c>
      <c r="AC622">
        <v>1266</v>
      </c>
      <c r="AD622">
        <v>4</v>
      </c>
      <c r="AJ622">
        <v>1</v>
      </c>
    </row>
    <row r="623" spans="1:38">
      <c r="A623" s="1" t="str">
        <f>CONCATENATE("V",ROW(Tabla1[[#This Row],[Year]])-1)</f>
        <v>V622</v>
      </c>
      <c r="B623">
        <v>2006</v>
      </c>
      <c r="C623">
        <v>7</v>
      </c>
      <c r="D623">
        <v>18</v>
      </c>
      <c r="E62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2006/7/18</v>
      </c>
      <c r="H623" t="s">
        <v>334</v>
      </c>
      <c r="I623" t="s">
        <v>140</v>
      </c>
      <c r="J623" t="s">
        <v>140</v>
      </c>
      <c r="K623">
        <v>-1.4670000000000001</v>
      </c>
      <c r="L623">
        <v>-78.441999999999993</v>
      </c>
      <c r="M623">
        <v>5023</v>
      </c>
      <c r="N623" t="s">
        <v>57</v>
      </c>
      <c r="O623" t="s">
        <v>45</v>
      </c>
      <c r="P623" t="s">
        <v>46</v>
      </c>
      <c r="Q623">
        <v>3</v>
      </c>
      <c r="S623">
        <v>1</v>
      </c>
      <c r="T623">
        <v>1</v>
      </c>
      <c r="AC623">
        <v>1</v>
      </c>
      <c r="AD623">
        <v>1</v>
      </c>
    </row>
    <row r="624" spans="1:38">
      <c r="A624" s="1" t="str">
        <f>CONCATENATE("V",ROW(Tabla1[[#This Row],[Year]])-1)</f>
        <v>V623</v>
      </c>
      <c r="B624">
        <v>2006</v>
      </c>
      <c r="C624">
        <v>8</v>
      </c>
      <c r="D624">
        <v>17</v>
      </c>
      <c r="E62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2006/8/17</v>
      </c>
      <c r="H624" t="s">
        <v>334</v>
      </c>
      <c r="I624" t="s">
        <v>140</v>
      </c>
      <c r="J624" t="s">
        <v>140</v>
      </c>
      <c r="K624">
        <v>-1.4670000000000001</v>
      </c>
      <c r="L624">
        <v>-78.441999999999993</v>
      </c>
      <c r="M624">
        <v>5023</v>
      </c>
      <c r="N624" t="s">
        <v>57</v>
      </c>
      <c r="O624" t="s">
        <v>45</v>
      </c>
      <c r="P624" t="s">
        <v>46</v>
      </c>
      <c r="Q624">
        <v>3</v>
      </c>
      <c r="R624" t="s">
        <v>115</v>
      </c>
      <c r="S624">
        <v>5</v>
      </c>
      <c r="T624">
        <v>1</v>
      </c>
      <c r="V624">
        <v>2</v>
      </c>
      <c r="W624">
        <v>13</v>
      </c>
      <c r="X624">
        <v>1</v>
      </c>
      <c r="Z624">
        <v>3</v>
      </c>
      <c r="AB624">
        <v>3</v>
      </c>
      <c r="AC624">
        <v>6</v>
      </c>
      <c r="AD624">
        <v>1</v>
      </c>
      <c r="AF624">
        <v>2</v>
      </c>
      <c r="AH624">
        <v>2</v>
      </c>
      <c r="AJ624">
        <v>3</v>
      </c>
      <c r="AL624">
        <v>3</v>
      </c>
    </row>
    <row r="625" spans="1:38">
      <c r="A625" s="1" t="str">
        <f>CONCATENATE("V",ROW(Tabla1[[#This Row],[Year]])-1)</f>
        <v>V624</v>
      </c>
      <c r="B625">
        <v>2007</v>
      </c>
      <c r="C625">
        <v>3</v>
      </c>
      <c r="E62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25" t="s">
        <v>351</v>
      </c>
      <c r="I625" t="s">
        <v>60</v>
      </c>
      <c r="J625" t="s">
        <v>52</v>
      </c>
      <c r="K625">
        <v>-4.0999999999999996</v>
      </c>
      <c r="L625">
        <v>145.06100000000001</v>
      </c>
      <c r="M625">
        <v>1807</v>
      </c>
      <c r="N625" t="s">
        <v>57</v>
      </c>
      <c r="O625" t="s">
        <v>45</v>
      </c>
      <c r="P625" t="s">
        <v>46</v>
      </c>
      <c r="Q625">
        <v>4</v>
      </c>
      <c r="R625" t="s">
        <v>174</v>
      </c>
      <c r="S625">
        <v>4</v>
      </c>
      <c r="T625">
        <v>1</v>
      </c>
      <c r="W625">
        <v>1</v>
      </c>
      <c r="X625">
        <v>1</v>
      </c>
      <c r="AC625">
        <v>4</v>
      </c>
      <c r="AD625">
        <v>1</v>
      </c>
      <c r="AG625">
        <v>1</v>
      </c>
      <c r="AH625">
        <v>1</v>
      </c>
    </row>
    <row r="626" spans="1:38">
      <c r="A626" s="1" t="str">
        <f>CONCATENATE("V",ROW(Tabla1[[#This Row],[Year]])-1)</f>
        <v>V625</v>
      </c>
      <c r="B626">
        <v>2007</v>
      </c>
      <c r="C626">
        <v>4</v>
      </c>
      <c r="D626">
        <v>18</v>
      </c>
      <c r="E62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2007/4/18</v>
      </c>
      <c r="H626" t="s">
        <v>452</v>
      </c>
      <c r="I626" t="s">
        <v>173</v>
      </c>
      <c r="J626" t="s">
        <v>173</v>
      </c>
      <c r="K626">
        <v>2.92</v>
      </c>
      <c r="L626">
        <v>-76.05</v>
      </c>
      <c r="M626">
        <v>5365</v>
      </c>
      <c r="N626" t="s">
        <v>57</v>
      </c>
      <c r="O626" t="s">
        <v>45</v>
      </c>
      <c r="P626" t="s">
        <v>155</v>
      </c>
      <c r="Z626">
        <v>2</v>
      </c>
      <c r="AB626">
        <v>1</v>
      </c>
      <c r="AJ626">
        <v>2</v>
      </c>
      <c r="AL626">
        <v>1</v>
      </c>
    </row>
    <row r="627" spans="1:38">
      <c r="A627" s="1" t="str">
        <f>CONCATENATE("V",ROW(Tabla1[[#This Row],[Year]])-1)</f>
        <v>V626</v>
      </c>
      <c r="B627">
        <v>2007</v>
      </c>
      <c r="C627">
        <v>9</v>
      </c>
      <c r="D627">
        <v>30</v>
      </c>
      <c r="E62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2007/9/30</v>
      </c>
      <c r="H627" t="s">
        <v>453</v>
      </c>
      <c r="I627" t="s">
        <v>215</v>
      </c>
      <c r="J627" t="s">
        <v>97</v>
      </c>
      <c r="K627">
        <v>15.7</v>
      </c>
      <c r="L627">
        <v>41.741999999999997</v>
      </c>
      <c r="M627">
        <v>244</v>
      </c>
      <c r="N627" t="s">
        <v>57</v>
      </c>
      <c r="O627" t="s">
        <v>45</v>
      </c>
      <c r="P627" t="s">
        <v>108</v>
      </c>
      <c r="S627">
        <v>7</v>
      </c>
      <c r="T627">
        <v>1</v>
      </c>
      <c r="W627">
        <v>1</v>
      </c>
      <c r="X627">
        <v>1</v>
      </c>
      <c r="AC627">
        <v>7</v>
      </c>
      <c r="AD627">
        <v>1</v>
      </c>
      <c r="AH627">
        <v>1</v>
      </c>
    </row>
    <row r="628" spans="1:38">
      <c r="A628" s="1" t="str">
        <f>CONCATENATE("V",ROW(Tabla1[[#This Row],[Year]])-1)</f>
        <v>V627</v>
      </c>
      <c r="B628">
        <v>2008</v>
      </c>
      <c r="C628">
        <v>5</v>
      </c>
      <c r="D628">
        <v>2</v>
      </c>
      <c r="E62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2008/5/2</v>
      </c>
      <c r="H628" t="s">
        <v>454</v>
      </c>
      <c r="I628" t="s">
        <v>344</v>
      </c>
      <c r="J628" t="s">
        <v>280</v>
      </c>
      <c r="K628">
        <v>-42.832999999999998</v>
      </c>
      <c r="L628">
        <v>-72.646000000000001</v>
      </c>
      <c r="M628">
        <v>962</v>
      </c>
      <c r="N628" t="s">
        <v>39</v>
      </c>
      <c r="O628" t="s">
        <v>40</v>
      </c>
      <c r="P628" t="s">
        <v>46</v>
      </c>
      <c r="S628">
        <v>1</v>
      </c>
      <c r="T628">
        <v>1</v>
      </c>
      <c r="AC628">
        <v>1</v>
      </c>
      <c r="AD628">
        <v>1</v>
      </c>
    </row>
    <row r="629" spans="1:38">
      <c r="A629" s="1" t="str">
        <f>CONCATENATE("V",ROW(Tabla1[[#This Row],[Year]])-1)</f>
        <v>V628</v>
      </c>
      <c r="B629">
        <v>2008</v>
      </c>
      <c r="C629">
        <v>8</v>
      </c>
      <c r="D629">
        <v>8</v>
      </c>
      <c r="E62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2008/8/8</v>
      </c>
      <c r="F629" t="s">
        <v>3</v>
      </c>
      <c r="H629" t="s">
        <v>455</v>
      </c>
      <c r="I629" t="s">
        <v>85</v>
      </c>
      <c r="J629" t="s">
        <v>64</v>
      </c>
      <c r="K629">
        <v>52.18</v>
      </c>
      <c r="L629">
        <v>-175.5</v>
      </c>
      <c r="M629">
        <v>314</v>
      </c>
      <c r="N629" t="s">
        <v>57</v>
      </c>
      <c r="O629" t="s">
        <v>45</v>
      </c>
      <c r="P629" t="s">
        <v>46</v>
      </c>
      <c r="Q629">
        <v>3</v>
      </c>
    </row>
    <row r="630" spans="1:38">
      <c r="A630" s="1" t="str">
        <f>CONCATENATE("V",ROW(Tabla1[[#This Row],[Year]])-1)</f>
        <v>V629</v>
      </c>
      <c r="B630">
        <v>2008</v>
      </c>
      <c r="C630">
        <v>8</v>
      </c>
      <c r="D630">
        <v>22</v>
      </c>
      <c r="E63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2008/8/22</v>
      </c>
      <c r="H630" t="s">
        <v>334</v>
      </c>
      <c r="I630" t="s">
        <v>140</v>
      </c>
      <c r="J630" t="s">
        <v>140</v>
      </c>
      <c r="K630">
        <v>-1.4670000000000001</v>
      </c>
      <c r="L630">
        <v>-78.441999999999993</v>
      </c>
      <c r="M630">
        <v>5023</v>
      </c>
      <c r="N630" t="s">
        <v>57</v>
      </c>
      <c r="O630" t="s">
        <v>45</v>
      </c>
      <c r="P630" t="s">
        <v>46</v>
      </c>
      <c r="Q630">
        <v>3</v>
      </c>
      <c r="R630" t="s">
        <v>174</v>
      </c>
      <c r="S630">
        <v>2</v>
      </c>
      <c r="T630">
        <v>1</v>
      </c>
      <c r="W630">
        <v>2</v>
      </c>
      <c r="X630">
        <v>1</v>
      </c>
      <c r="Z630">
        <v>1</v>
      </c>
      <c r="AA630">
        <v>2</v>
      </c>
      <c r="AB630">
        <v>1</v>
      </c>
      <c r="AC630">
        <v>2</v>
      </c>
      <c r="AD630">
        <v>1</v>
      </c>
      <c r="AG630">
        <v>2</v>
      </c>
      <c r="AH630">
        <v>1</v>
      </c>
      <c r="AJ630">
        <v>1</v>
      </c>
      <c r="AK630">
        <v>2</v>
      </c>
      <c r="AL630">
        <v>1</v>
      </c>
    </row>
    <row r="631" spans="1:38">
      <c r="A631" s="1" t="str">
        <f>CONCATENATE("V",ROW(Tabla1[[#This Row],[Year]])-1)</f>
        <v>V630</v>
      </c>
      <c r="B631">
        <v>2008</v>
      </c>
      <c r="C631">
        <v>11</v>
      </c>
      <c r="D631">
        <v>20</v>
      </c>
      <c r="E63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2008/11/20</v>
      </c>
      <c r="H631" t="s">
        <v>452</v>
      </c>
      <c r="I631" t="s">
        <v>173</v>
      </c>
      <c r="J631" t="s">
        <v>173</v>
      </c>
      <c r="K631">
        <v>2.92</v>
      </c>
      <c r="L631">
        <v>-76.05</v>
      </c>
      <c r="M631">
        <v>5365</v>
      </c>
      <c r="N631" t="s">
        <v>57</v>
      </c>
      <c r="O631" t="s">
        <v>45</v>
      </c>
      <c r="P631" t="s">
        <v>155</v>
      </c>
      <c r="S631">
        <v>10</v>
      </c>
      <c r="T631">
        <v>1</v>
      </c>
      <c r="V631">
        <v>1</v>
      </c>
      <c r="X631">
        <v>1</v>
      </c>
      <c r="AC631">
        <v>10</v>
      </c>
      <c r="AD631">
        <v>1</v>
      </c>
      <c r="AF631">
        <v>1</v>
      </c>
      <c r="AH631">
        <v>1</v>
      </c>
    </row>
    <row r="632" spans="1:38">
      <c r="A632" s="1" t="str">
        <f>CONCATENATE("V",ROW(Tabla1[[#This Row],[Year]])-1)</f>
        <v>V631</v>
      </c>
      <c r="B632">
        <v>2009</v>
      </c>
      <c r="C632">
        <v>3</v>
      </c>
      <c r="D632">
        <v>23</v>
      </c>
      <c r="E63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2009/3/23</v>
      </c>
      <c r="H632" t="s">
        <v>75</v>
      </c>
      <c r="I632" t="s">
        <v>76</v>
      </c>
      <c r="J632" t="s">
        <v>64</v>
      </c>
      <c r="K632">
        <v>60.48</v>
      </c>
      <c r="L632">
        <v>-152.75</v>
      </c>
      <c r="M632">
        <v>3108</v>
      </c>
      <c r="N632" t="s">
        <v>57</v>
      </c>
      <c r="O632" t="s">
        <v>45</v>
      </c>
      <c r="P632" t="s">
        <v>46</v>
      </c>
      <c r="Z632">
        <v>1</v>
      </c>
    </row>
    <row r="633" spans="1:38">
      <c r="A633" s="1" t="str">
        <f>CONCATENATE("V",ROW(Tabla1[[#This Row],[Year]])-1)</f>
        <v>V632</v>
      </c>
      <c r="B633">
        <v>2009</v>
      </c>
      <c r="C633">
        <v>11</v>
      </c>
      <c r="D633">
        <v>30</v>
      </c>
      <c r="E63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2009/11/30</v>
      </c>
      <c r="H633" t="s">
        <v>246</v>
      </c>
      <c r="I633" t="s">
        <v>247</v>
      </c>
      <c r="J633" t="s">
        <v>64</v>
      </c>
      <c r="K633">
        <v>19.425000000000001</v>
      </c>
      <c r="L633">
        <v>-155.292</v>
      </c>
      <c r="M633">
        <v>1222</v>
      </c>
      <c r="N633" t="s">
        <v>73</v>
      </c>
      <c r="O633" t="s">
        <v>45</v>
      </c>
      <c r="P633" t="s">
        <v>46</v>
      </c>
      <c r="Z633">
        <v>2</v>
      </c>
      <c r="AJ633">
        <v>2</v>
      </c>
    </row>
    <row r="634" spans="1:38">
      <c r="A634" s="1" t="str">
        <f>CONCATENATE("V",ROW(Tabla1[[#This Row],[Year]])-1)</f>
        <v>V633</v>
      </c>
      <c r="B634">
        <v>2010</v>
      </c>
      <c r="C634">
        <v>1</v>
      </c>
      <c r="E63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34" t="s">
        <v>334</v>
      </c>
      <c r="I634" t="s">
        <v>140</v>
      </c>
      <c r="J634" t="s">
        <v>140</v>
      </c>
      <c r="K634">
        <v>-1.4670000000000001</v>
      </c>
      <c r="L634">
        <v>-78.441999999999993</v>
      </c>
      <c r="M634">
        <v>5023</v>
      </c>
      <c r="N634" t="s">
        <v>57</v>
      </c>
      <c r="O634" t="s">
        <v>45</v>
      </c>
      <c r="P634" t="s">
        <v>46</v>
      </c>
      <c r="Q634">
        <v>3</v>
      </c>
      <c r="Z634">
        <v>1</v>
      </c>
      <c r="AJ634">
        <v>1</v>
      </c>
    </row>
    <row r="635" spans="1:38">
      <c r="A635" s="1" t="str">
        <f>CONCATENATE("V",ROW(Tabla1[[#This Row],[Year]])-1)</f>
        <v>V634</v>
      </c>
      <c r="B635">
        <v>2010</v>
      </c>
      <c r="C635">
        <v>3</v>
      </c>
      <c r="D635">
        <v>31</v>
      </c>
      <c r="E63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2010/3/31</v>
      </c>
      <c r="H635" t="s">
        <v>456</v>
      </c>
      <c r="I635" t="s">
        <v>121</v>
      </c>
      <c r="J635" t="s">
        <v>122</v>
      </c>
      <c r="K635">
        <v>63.63</v>
      </c>
      <c r="L635">
        <v>-19.62</v>
      </c>
      <c r="M635">
        <v>1666</v>
      </c>
      <c r="N635" t="s">
        <v>57</v>
      </c>
      <c r="O635" t="s">
        <v>45</v>
      </c>
      <c r="P635" t="s">
        <v>46</v>
      </c>
      <c r="Q635">
        <v>2</v>
      </c>
      <c r="S635">
        <v>2</v>
      </c>
      <c r="T635">
        <v>1</v>
      </c>
      <c r="AC635">
        <v>2</v>
      </c>
      <c r="AD635">
        <v>1</v>
      </c>
    </row>
    <row r="636" spans="1:38">
      <c r="A636" s="1" t="str">
        <f>CONCATENATE("V",ROW(Tabla1[[#This Row],[Year]])-1)</f>
        <v>V635</v>
      </c>
      <c r="B636">
        <v>2010</v>
      </c>
      <c r="C636">
        <v>5</v>
      </c>
      <c r="D636">
        <v>27</v>
      </c>
      <c r="E63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2010/5/27</v>
      </c>
      <c r="H636" t="s">
        <v>159</v>
      </c>
      <c r="I636" t="s">
        <v>160</v>
      </c>
      <c r="J636" t="s">
        <v>160</v>
      </c>
      <c r="K636">
        <v>14.381</v>
      </c>
      <c r="L636">
        <v>-90.600999999999999</v>
      </c>
      <c r="M636">
        <v>2552</v>
      </c>
      <c r="N636" t="s">
        <v>61</v>
      </c>
      <c r="O636" t="s">
        <v>45</v>
      </c>
      <c r="P636" t="s">
        <v>46</v>
      </c>
      <c r="Q636">
        <v>1</v>
      </c>
      <c r="R636" t="s">
        <v>115</v>
      </c>
      <c r="S636">
        <v>1</v>
      </c>
      <c r="T636">
        <v>1</v>
      </c>
      <c r="U636">
        <v>3</v>
      </c>
      <c r="V636">
        <v>1</v>
      </c>
      <c r="Z636">
        <v>1</v>
      </c>
      <c r="AA636">
        <v>3</v>
      </c>
      <c r="AB636">
        <v>1</v>
      </c>
      <c r="AC636">
        <v>1</v>
      </c>
      <c r="AD636">
        <v>1</v>
      </c>
      <c r="AE636">
        <v>3</v>
      </c>
      <c r="AF636">
        <v>1</v>
      </c>
      <c r="AJ636">
        <v>1</v>
      </c>
      <c r="AK636">
        <v>3</v>
      </c>
      <c r="AL636">
        <v>1</v>
      </c>
    </row>
    <row r="637" spans="1:38">
      <c r="A637" s="1" t="str">
        <f>CONCATENATE("V",ROW(Tabla1[[#This Row],[Year]])-1)</f>
        <v>V636</v>
      </c>
      <c r="B637">
        <v>2010</v>
      </c>
      <c r="C637">
        <v>5</v>
      </c>
      <c r="D637">
        <v>29</v>
      </c>
      <c r="E63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2010/5/29</v>
      </c>
      <c r="F637" t="s">
        <v>3</v>
      </c>
      <c r="G637" t="s">
        <v>4</v>
      </c>
      <c r="H637" t="s">
        <v>457</v>
      </c>
      <c r="I637" t="s">
        <v>266</v>
      </c>
      <c r="J637" t="s">
        <v>64</v>
      </c>
      <c r="K637">
        <v>16.707999999999998</v>
      </c>
      <c r="L637">
        <v>145.78</v>
      </c>
      <c r="M637">
        <v>538</v>
      </c>
      <c r="N637" t="s">
        <v>57</v>
      </c>
      <c r="O637" t="s">
        <v>40</v>
      </c>
      <c r="P637" t="s">
        <v>41</v>
      </c>
    </row>
    <row r="638" spans="1:38">
      <c r="A638" s="1" t="str">
        <f>CONCATENATE("V",ROW(Tabla1[[#This Row],[Year]])-1)</f>
        <v>V637</v>
      </c>
      <c r="B638">
        <v>2010</v>
      </c>
      <c r="C638">
        <v>8</v>
      </c>
      <c r="D638">
        <v>6</v>
      </c>
      <c r="E63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2010/8/6</v>
      </c>
      <c r="H638" t="s">
        <v>388</v>
      </c>
      <c r="I638" t="s">
        <v>223</v>
      </c>
      <c r="J638" t="s">
        <v>105</v>
      </c>
      <c r="K638">
        <v>2.78</v>
      </c>
      <c r="L638">
        <v>125.48</v>
      </c>
      <c r="M638">
        <v>1784</v>
      </c>
      <c r="N638" t="s">
        <v>57</v>
      </c>
      <c r="O638" t="s">
        <v>45</v>
      </c>
      <c r="P638" t="s">
        <v>46</v>
      </c>
      <c r="Q638">
        <v>3</v>
      </c>
      <c r="S638">
        <v>4</v>
      </c>
      <c r="T638">
        <v>1</v>
      </c>
      <c r="W638">
        <v>5</v>
      </c>
      <c r="X638">
        <v>1</v>
      </c>
      <c r="AB638">
        <v>1</v>
      </c>
      <c r="AC638">
        <v>4</v>
      </c>
      <c r="AD638">
        <v>1</v>
      </c>
      <c r="AG638">
        <v>5</v>
      </c>
      <c r="AH638">
        <v>1</v>
      </c>
      <c r="AL638">
        <v>1</v>
      </c>
    </row>
    <row r="639" spans="1:38">
      <c r="A639" s="1" t="str">
        <f>CONCATENATE("V",ROW(Tabla1[[#This Row],[Year]])-1)</f>
        <v>V638</v>
      </c>
      <c r="B639">
        <v>2010</v>
      </c>
      <c r="C639">
        <v>8</v>
      </c>
      <c r="D639">
        <v>30</v>
      </c>
      <c r="E63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2010/8/30</v>
      </c>
      <c r="H639" t="s">
        <v>458</v>
      </c>
      <c r="I639" t="s">
        <v>274</v>
      </c>
      <c r="J639" t="s">
        <v>105</v>
      </c>
      <c r="K639">
        <v>3.17</v>
      </c>
      <c r="L639">
        <v>98.391999999999996</v>
      </c>
      <c r="M639">
        <v>2460</v>
      </c>
      <c r="N639" t="s">
        <v>57</v>
      </c>
      <c r="O639" t="s">
        <v>40</v>
      </c>
      <c r="P639" t="s">
        <v>41</v>
      </c>
      <c r="S639">
        <v>2</v>
      </c>
      <c r="T639">
        <v>1</v>
      </c>
      <c r="AC639">
        <v>2</v>
      </c>
      <c r="AD639">
        <v>1</v>
      </c>
    </row>
    <row r="640" spans="1:38">
      <c r="A640" s="1" t="str">
        <f>CONCATENATE("V",ROW(Tabla1[[#This Row],[Year]])-1)</f>
        <v>V639</v>
      </c>
      <c r="B640">
        <v>2010</v>
      </c>
      <c r="C640">
        <v>10</v>
      </c>
      <c r="D640">
        <v>26</v>
      </c>
      <c r="E64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2010/10/26</v>
      </c>
      <c r="H640" t="s">
        <v>170</v>
      </c>
      <c r="I640" t="s">
        <v>143</v>
      </c>
      <c r="J640" t="s">
        <v>105</v>
      </c>
      <c r="K640">
        <v>-7.5419999999999998</v>
      </c>
      <c r="L640">
        <v>110.44199999999999</v>
      </c>
      <c r="M640">
        <v>2947</v>
      </c>
      <c r="N640" t="s">
        <v>57</v>
      </c>
      <c r="O640" t="s">
        <v>45</v>
      </c>
      <c r="P640" t="s">
        <v>46</v>
      </c>
      <c r="S640">
        <v>324</v>
      </c>
      <c r="T640">
        <v>3</v>
      </c>
      <c r="W640">
        <v>427</v>
      </c>
      <c r="X640">
        <v>3</v>
      </c>
      <c r="Y640">
        <v>600</v>
      </c>
      <c r="Z640">
        <v>4</v>
      </c>
      <c r="AB640">
        <v>3</v>
      </c>
      <c r="AC640">
        <v>324</v>
      </c>
      <c r="AD640">
        <v>3</v>
      </c>
      <c r="AG640">
        <v>427</v>
      </c>
      <c r="AH640">
        <v>3</v>
      </c>
      <c r="AI640">
        <v>600</v>
      </c>
      <c r="AJ640">
        <v>4</v>
      </c>
      <c r="AL640">
        <v>3</v>
      </c>
    </row>
    <row r="641" spans="1:36">
      <c r="A641" s="1" t="str">
        <f>CONCATENATE("V",ROW(Tabla1[[#This Row],[Year]])-1)</f>
        <v>V640</v>
      </c>
      <c r="B641">
        <v>2010</v>
      </c>
      <c r="C641">
        <v>11</v>
      </c>
      <c r="E64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41" t="s">
        <v>334</v>
      </c>
      <c r="I641" t="s">
        <v>140</v>
      </c>
      <c r="J641" t="s">
        <v>140</v>
      </c>
      <c r="K641">
        <v>-1.4670000000000001</v>
      </c>
      <c r="L641">
        <v>-78.441999999999993</v>
      </c>
      <c r="M641">
        <v>5023</v>
      </c>
      <c r="N641" t="s">
        <v>57</v>
      </c>
      <c r="O641" t="s">
        <v>45</v>
      </c>
      <c r="P641" t="s">
        <v>46</v>
      </c>
      <c r="Q641">
        <v>3</v>
      </c>
      <c r="Z641">
        <v>1</v>
      </c>
      <c r="AJ641">
        <v>1</v>
      </c>
    </row>
    <row r="642" spans="1:36">
      <c r="A642" s="1" t="str">
        <f>CONCATENATE("V",ROW(Tabla1[[#This Row],[Year]])-1)</f>
        <v>V641</v>
      </c>
      <c r="B642">
        <v>2010</v>
      </c>
      <c r="C642">
        <v>12</v>
      </c>
      <c r="D642">
        <v>28</v>
      </c>
      <c r="E64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2010/12/28</v>
      </c>
      <c r="H642" t="s">
        <v>451</v>
      </c>
      <c r="I642" t="s">
        <v>143</v>
      </c>
      <c r="J642" t="s">
        <v>105</v>
      </c>
      <c r="K642">
        <v>-7.9420000000000002</v>
      </c>
      <c r="L642">
        <v>112.95</v>
      </c>
      <c r="M642">
        <v>2329</v>
      </c>
      <c r="N642" t="s">
        <v>57</v>
      </c>
      <c r="O642" t="s">
        <v>45</v>
      </c>
      <c r="P642" t="s">
        <v>46</v>
      </c>
      <c r="Z642">
        <v>1</v>
      </c>
    </row>
    <row r="643" spans="1:36">
      <c r="A643" s="1" t="str">
        <f>CONCATENATE("V",ROW(Tabla1[[#This Row],[Year]])-1)</f>
        <v>V642</v>
      </c>
      <c r="B643">
        <v>2011</v>
      </c>
      <c r="C643">
        <v>1</v>
      </c>
      <c r="D643">
        <v>3</v>
      </c>
      <c r="E64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2011/1/3</v>
      </c>
      <c r="H643" t="s">
        <v>170</v>
      </c>
      <c r="I643" t="s">
        <v>143</v>
      </c>
      <c r="J643" t="s">
        <v>105</v>
      </c>
      <c r="K643">
        <v>-7.5419999999999998</v>
      </c>
      <c r="L643">
        <v>110.44199999999999</v>
      </c>
      <c r="M643">
        <v>2947</v>
      </c>
      <c r="N643" t="s">
        <v>57</v>
      </c>
      <c r="O643" t="s">
        <v>45</v>
      </c>
      <c r="P643" t="s">
        <v>46</v>
      </c>
      <c r="R643" t="s">
        <v>174</v>
      </c>
      <c r="S643">
        <v>1</v>
      </c>
      <c r="T643">
        <v>1</v>
      </c>
      <c r="W643">
        <v>1</v>
      </c>
      <c r="X643">
        <v>1</v>
      </c>
      <c r="Z643">
        <v>1</v>
      </c>
      <c r="AC643">
        <v>1</v>
      </c>
      <c r="AD643">
        <v>1</v>
      </c>
      <c r="AG643">
        <v>1</v>
      </c>
      <c r="AH643">
        <v>1</v>
      </c>
      <c r="AJ643">
        <v>1</v>
      </c>
    </row>
    <row r="644" spans="1:36">
      <c r="A644" s="1" t="str">
        <f>CONCATENATE("V",ROW(Tabla1[[#This Row],[Year]])-1)</f>
        <v>V643</v>
      </c>
      <c r="B644">
        <v>2011</v>
      </c>
      <c r="C644">
        <v>1</v>
      </c>
      <c r="D644">
        <v>28</v>
      </c>
      <c r="E64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2011/1/28</v>
      </c>
      <c r="H644" t="s">
        <v>161</v>
      </c>
      <c r="I644" t="s">
        <v>117</v>
      </c>
      <c r="J644" t="s">
        <v>44</v>
      </c>
      <c r="K644">
        <v>31.93</v>
      </c>
      <c r="L644">
        <v>130.87</v>
      </c>
      <c r="M644">
        <v>1700</v>
      </c>
      <c r="N644" t="s">
        <v>73</v>
      </c>
      <c r="O644" t="s">
        <v>45</v>
      </c>
      <c r="P644" t="s">
        <v>46</v>
      </c>
      <c r="X644">
        <v>1</v>
      </c>
      <c r="Z644">
        <v>1</v>
      </c>
    </row>
    <row r="645" spans="1:36">
      <c r="A645" s="1" t="str">
        <f>CONCATENATE("V",ROW(Tabla1[[#This Row],[Year]])-1)</f>
        <v>V644</v>
      </c>
      <c r="B645">
        <v>2011</v>
      </c>
      <c r="C645">
        <v>2</v>
      </c>
      <c r="D645">
        <v>23</v>
      </c>
      <c r="E64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2011/2/23</v>
      </c>
      <c r="H645" t="s">
        <v>384</v>
      </c>
      <c r="I645" t="s">
        <v>55</v>
      </c>
      <c r="J645" t="s">
        <v>56</v>
      </c>
      <c r="K645">
        <v>12.77</v>
      </c>
      <c r="L645">
        <v>124.05</v>
      </c>
      <c r="M645">
        <v>1565</v>
      </c>
      <c r="N645" t="s">
        <v>57</v>
      </c>
      <c r="O645" t="s">
        <v>45</v>
      </c>
      <c r="P645" t="s">
        <v>46</v>
      </c>
      <c r="Q645">
        <v>2</v>
      </c>
      <c r="S645">
        <v>1</v>
      </c>
      <c r="T645">
        <v>1</v>
      </c>
      <c r="AC645">
        <v>1</v>
      </c>
      <c r="AD645">
        <v>1</v>
      </c>
    </row>
    <row r="646" spans="1:36">
      <c r="A646" s="1" t="str">
        <f>CONCATENATE("V",ROW(Tabla1[[#This Row],[Year]])-1)</f>
        <v>V645</v>
      </c>
      <c r="B646">
        <v>2011</v>
      </c>
      <c r="C646">
        <v>3</v>
      </c>
      <c r="D646">
        <v>18</v>
      </c>
      <c r="E64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2011/3/18</v>
      </c>
      <c r="H646" t="s">
        <v>388</v>
      </c>
      <c r="I646" t="s">
        <v>223</v>
      </c>
      <c r="J646" t="s">
        <v>105</v>
      </c>
      <c r="K646">
        <v>2.78</v>
      </c>
      <c r="L646">
        <v>125.48</v>
      </c>
      <c r="M646">
        <v>1784</v>
      </c>
      <c r="N646" t="s">
        <v>57</v>
      </c>
      <c r="O646" t="s">
        <v>45</v>
      </c>
      <c r="P646" t="s">
        <v>46</v>
      </c>
      <c r="Z646">
        <v>1</v>
      </c>
      <c r="AJ646">
        <v>1</v>
      </c>
    </row>
    <row r="647" spans="1:36">
      <c r="A647" s="1" t="str">
        <f>CONCATENATE("V",ROW(Tabla1[[#This Row],[Year]])-1)</f>
        <v>V646</v>
      </c>
      <c r="B647">
        <v>2011</v>
      </c>
      <c r="C647">
        <v>4</v>
      </c>
      <c r="E64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47" t="s">
        <v>334</v>
      </c>
      <c r="I647" t="s">
        <v>140</v>
      </c>
      <c r="J647" t="s">
        <v>140</v>
      </c>
      <c r="K647">
        <v>-1.4670000000000001</v>
      </c>
      <c r="L647">
        <v>-78.441999999999993</v>
      </c>
      <c r="M647">
        <v>5023</v>
      </c>
      <c r="N647" t="s">
        <v>57</v>
      </c>
      <c r="O647" t="s">
        <v>45</v>
      </c>
      <c r="P647" t="s">
        <v>46</v>
      </c>
      <c r="Q647">
        <v>4</v>
      </c>
      <c r="Z647">
        <v>1</v>
      </c>
      <c r="AJ647">
        <v>1</v>
      </c>
    </row>
    <row r="648" spans="1:36">
      <c r="A648" s="1" t="str">
        <f>CONCATENATE("V",ROW(Tabla1[[#This Row],[Year]])-1)</f>
        <v>V647</v>
      </c>
      <c r="B648">
        <v>2011</v>
      </c>
      <c r="C648">
        <v>6</v>
      </c>
      <c r="D648">
        <v>4</v>
      </c>
      <c r="E64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2011/6/4</v>
      </c>
      <c r="H648" t="s">
        <v>408</v>
      </c>
      <c r="I648" t="s">
        <v>386</v>
      </c>
      <c r="J648" t="s">
        <v>280</v>
      </c>
      <c r="K648">
        <v>-40.590000000000003</v>
      </c>
      <c r="L648">
        <v>-72.117000000000004</v>
      </c>
      <c r="M648">
        <v>2236</v>
      </c>
      <c r="N648" t="s">
        <v>57</v>
      </c>
      <c r="O648" t="s">
        <v>40</v>
      </c>
      <c r="P648" t="s">
        <v>41</v>
      </c>
      <c r="Q648">
        <v>4</v>
      </c>
      <c r="Z648">
        <v>2</v>
      </c>
      <c r="AJ648">
        <v>2</v>
      </c>
    </row>
    <row r="649" spans="1:36">
      <c r="A649" s="1" t="str">
        <f>CONCATENATE("V",ROW(Tabla1[[#This Row],[Year]])-1)</f>
        <v>V648</v>
      </c>
      <c r="B649">
        <v>2011</v>
      </c>
      <c r="C649">
        <v>6</v>
      </c>
      <c r="D649">
        <v>22</v>
      </c>
      <c r="E64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2011/6/22</v>
      </c>
      <c r="H649" t="s">
        <v>459</v>
      </c>
      <c r="I649" t="s">
        <v>136</v>
      </c>
      <c r="J649" t="s">
        <v>308</v>
      </c>
      <c r="K649">
        <v>13.37</v>
      </c>
      <c r="L649">
        <v>41.7</v>
      </c>
      <c r="M649">
        <v>2218</v>
      </c>
      <c r="N649" t="s">
        <v>57</v>
      </c>
      <c r="O649" t="s">
        <v>40</v>
      </c>
      <c r="P649" t="s">
        <v>283</v>
      </c>
      <c r="Q649">
        <v>3</v>
      </c>
      <c r="S649">
        <v>7</v>
      </c>
      <c r="T649">
        <v>1</v>
      </c>
      <c r="X649">
        <v>3</v>
      </c>
      <c r="AC649">
        <v>7</v>
      </c>
      <c r="AD649">
        <v>1</v>
      </c>
      <c r="AH649">
        <v>3</v>
      </c>
    </row>
    <row r="650" spans="1:36">
      <c r="A650" s="1" t="str">
        <f>CONCATENATE("V",ROW(Tabla1[[#This Row],[Year]])-1)</f>
        <v>V649</v>
      </c>
      <c r="B650">
        <v>2011</v>
      </c>
      <c r="C650">
        <v>7</v>
      </c>
      <c r="D650">
        <v>9</v>
      </c>
      <c r="E65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2011/7/9</v>
      </c>
      <c r="H650" t="s">
        <v>120</v>
      </c>
      <c r="I650" t="s">
        <v>121</v>
      </c>
      <c r="J650" t="s">
        <v>122</v>
      </c>
      <c r="K650">
        <v>63.63</v>
      </c>
      <c r="L650">
        <v>-19.05</v>
      </c>
      <c r="M650">
        <v>1512</v>
      </c>
      <c r="N650" t="s">
        <v>123</v>
      </c>
      <c r="O650" t="s">
        <v>45</v>
      </c>
      <c r="P650" t="s">
        <v>53</v>
      </c>
      <c r="Z650">
        <v>1</v>
      </c>
      <c r="AJ650">
        <v>1</v>
      </c>
    </row>
    <row r="651" spans="1:36">
      <c r="A651" s="1" t="str">
        <f>CONCATENATE("V",ROW(Tabla1[[#This Row],[Year]])-1)</f>
        <v>V650</v>
      </c>
      <c r="B651">
        <v>2011</v>
      </c>
      <c r="C651">
        <v>7</v>
      </c>
      <c r="D651">
        <v>17</v>
      </c>
      <c r="E65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2011/7/17</v>
      </c>
      <c r="H651" t="s">
        <v>236</v>
      </c>
      <c r="I651" t="s">
        <v>237</v>
      </c>
      <c r="J651" t="s">
        <v>105</v>
      </c>
      <c r="K651">
        <v>1.3580000000000001</v>
      </c>
      <c r="L651">
        <v>124.792</v>
      </c>
      <c r="M651">
        <v>1580</v>
      </c>
      <c r="N651" t="s">
        <v>57</v>
      </c>
      <c r="O651" t="s">
        <v>45</v>
      </c>
      <c r="P651" t="s">
        <v>46</v>
      </c>
      <c r="S651">
        <v>1</v>
      </c>
      <c r="T651">
        <v>1</v>
      </c>
      <c r="AC651">
        <v>1</v>
      </c>
      <c r="AD651">
        <v>1</v>
      </c>
    </row>
    <row r="652" spans="1:36">
      <c r="A652" s="1" t="str">
        <f>CONCATENATE("V",ROW(Tabla1[[#This Row],[Year]])-1)</f>
        <v>V651</v>
      </c>
      <c r="B652">
        <v>2011</v>
      </c>
      <c r="C652">
        <v>12</v>
      </c>
      <c r="D652">
        <v>27</v>
      </c>
      <c r="E65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2011/12/27</v>
      </c>
      <c r="H652" t="s">
        <v>184</v>
      </c>
      <c r="I652" t="s">
        <v>157</v>
      </c>
      <c r="J652" t="s">
        <v>105</v>
      </c>
      <c r="K652">
        <v>0.8</v>
      </c>
      <c r="L652">
        <v>127.325</v>
      </c>
      <c r="M652">
        <v>1715</v>
      </c>
      <c r="N652" t="s">
        <v>57</v>
      </c>
      <c r="O652" t="s">
        <v>45</v>
      </c>
      <c r="P652" t="s">
        <v>46</v>
      </c>
      <c r="Q652">
        <v>3</v>
      </c>
      <c r="R652" t="s">
        <v>205</v>
      </c>
      <c r="S652">
        <v>4</v>
      </c>
      <c r="T652">
        <v>1</v>
      </c>
      <c r="X652">
        <v>1</v>
      </c>
      <c r="AC652">
        <v>4</v>
      </c>
      <c r="AD652">
        <v>1</v>
      </c>
      <c r="AH652">
        <v>1</v>
      </c>
    </row>
    <row r="653" spans="1:36">
      <c r="A653" s="1" t="str">
        <f>CONCATENATE("V",ROW(Tabla1[[#This Row],[Year]])-1)</f>
        <v>V652</v>
      </c>
      <c r="B653">
        <v>2012</v>
      </c>
      <c r="C653">
        <v>2</v>
      </c>
      <c r="D653">
        <v>10</v>
      </c>
      <c r="E65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2012/2/10</v>
      </c>
      <c r="H653" t="s">
        <v>246</v>
      </c>
      <c r="I653" t="s">
        <v>247</v>
      </c>
      <c r="J653" t="s">
        <v>64</v>
      </c>
      <c r="K653">
        <v>19.425000000000001</v>
      </c>
      <c r="L653">
        <v>-155.292</v>
      </c>
      <c r="M653">
        <v>1222</v>
      </c>
      <c r="N653" t="s">
        <v>73</v>
      </c>
      <c r="O653" t="s">
        <v>45</v>
      </c>
      <c r="P653" t="s">
        <v>46</v>
      </c>
      <c r="Z653">
        <v>2</v>
      </c>
      <c r="AJ653">
        <v>2</v>
      </c>
    </row>
    <row r="654" spans="1:36">
      <c r="A654" s="1" t="str">
        <f>CONCATENATE("V",ROW(Tabla1[[#This Row],[Year]])-1)</f>
        <v>V653</v>
      </c>
      <c r="B654">
        <v>2012</v>
      </c>
      <c r="C654">
        <v>3</v>
      </c>
      <c r="D654">
        <v>2</v>
      </c>
      <c r="E65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2012/3/2</v>
      </c>
      <c r="H654" t="s">
        <v>246</v>
      </c>
      <c r="I654" t="s">
        <v>247</v>
      </c>
      <c r="J654" t="s">
        <v>64</v>
      </c>
      <c r="K654">
        <v>19.425000000000001</v>
      </c>
      <c r="L654">
        <v>-155.292</v>
      </c>
      <c r="M654">
        <v>1222</v>
      </c>
      <c r="N654" t="s">
        <v>73</v>
      </c>
      <c r="O654" t="s">
        <v>45</v>
      </c>
      <c r="P654" t="s">
        <v>46</v>
      </c>
      <c r="R654" t="s">
        <v>208</v>
      </c>
      <c r="Z654">
        <v>1</v>
      </c>
      <c r="AA654">
        <v>1</v>
      </c>
      <c r="AB654">
        <v>1</v>
      </c>
    </row>
    <row r="655" spans="1:36">
      <c r="A655" s="1" t="str">
        <f>CONCATENATE("V",ROW(Tabla1[[#This Row],[Year]])-1)</f>
        <v>V654</v>
      </c>
      <c r="B655">
        <v>2012</v>
      </c>
      <c r="C655">
        <v>12</v>
      </c>
      <c r="D655">
        <v>12</v>
      </c>
      <c r="E65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2012/12/12</v>
      </c>
      <c r="H655" t="s">
        <v>460</v>
      </c>
      <c r="I655" t="s">
        <v>100</v>
      </c>
      <c r="J655" t="s">
        <v>101</v>
      </c>
      <c r="K655">
        <v>55.83</v>
      </c>
      <c r="L655">
        <v>160.33000000000001</v>
      </c>
      <c r="M655">
        <v>3682</v>
      </c>
      <c r="N655" t="s">
        <v>73</v>
      </c>
      <c r="O655" t="s">
        <v>45</v>
      </c>
      <c r="P655" t="s">
        <v>46</v>
      </c>
      <c r="Z655">
        <v>1</v>
      </c>
      <c r="AJ655">
        <v>1</v>
      </c>
    </row>
    <row r="656" spans="1:36">
      <c r="A656" s="1" t="str">
        <f>CONCATENATE("V",ROW(Tabla1[[#This Row],[Year]])-1)</f>
        <v>V655</v>
      </c>
      <c r="B656">
        <v>2013</v>
      </c>
      <c r="C656">
        <v>2</v>
      </c>
      <c r="D656">
        <v>12</v>
      </c>
      <c r="E65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2013/2/12</v>
      </c>
      <c r="H656" t="s">
        <v>170</v>
      </c>
      <c r="I656" t="s">
        <v>143</v>
      </c>
      <c r="J656" t="s">
        <v>105</v>
      </c>
      <c r="K656">
        <v>-7.5419999999999998</v>
      </c>
      <c r="L656">
        <v>110.44199999999999</v>
      </c>
      <c r="M656">
        <v>2947</v>
      </c>
      <c r="N656" t="s">
        <v>57</v>
      </c>
      <c r="O656" t="s">
        <v>45</v>
      </c>
      <c r="P656" t="s">
        <v>46</v>
      </c>
      <c r="R656" t="s">
        <v>174</v>
      </c>
      <c r="S656">
        <v>1</v>
      </c>
      <c r="T656">
        <v>1</v>
      </c>
      <c r="W656">
        <v>1</v>
      </c>
      <c r="X656">
        <v>1</v>
      </c>
      <c r="Z656">
        <v>1</v>
      </c>
      <c r="AC656">
        <v>1</v>
      </c>
      <c r="AD656">
        <v>1</v>
      </c>
      <c r="AG656">
        <v>1</v>
      </c>
      <c r="AH656">
        <v>1</v>
      </c>
      <c r="AJ656">
        <v>1</v>
      </c>
    </row>
    <row r="657" spans="1:38">
      <c r="A657" s="1" t="str">
        <f>CONCATENATE("V",ROW(Tabla1[[#This Row],[Year]])-1)</f>
        <v>V656</v>
      </c>
      <c r="B657">
        <v>2013</v>
      </c>
      <c r="C657">
        <v>2</v>
      </c>
      <c r="E65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H657" t="s">
        <v>380</v>
      </c>
      <c r="I657" t="s">
        <v>262</v>
      </c>
      <c r="J657" t="s">
        <v>105</v>
      </c>
      <c r="K657">
        <v>-8.32</v>
      </c>
      <c r="L657">
        <v>121.708</v>
      </c>
      <c r="M657">
        <v>875</v>
      </c>
      <c r="N657" t="s">
        <v>57</v>
      </c>
      <c r="O657" t="s">
        <v>45</v>
      </c>
      <c r="P657" t="s">
        <v>46</v>
      </c>
      <c r="Z657">
        <v>1</v>
      </c>
      <c r="AB657">
        <v>1</v>
      </c>
      <c r="AJ657">
        <v>1</v>
      </c>
      <c r="AL657">
        <v>1</v>
      </c>
    </row>
    <row r="658" spans="1:38">
      <c r="A658" s="1" t="str">
        <f>CONCATENATE("V",ROW(Tabla1[[#This Row],[Year]])-1)</f>
        <v>V657</v>
      </c>
      <c r="B658">
        <v>2013</v>
      </c>
      <c r="C658">
        <v>5</v>
      </c>
      <c r="D658">
        <v>7</v>
      </c>
      <c r="E65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2013/5/7</v>
      </c>
      <c r="H658" t="s">
        <v>233</v>
      </c>
      <c r="I658" t="s">
        <v>55</v>
      </c>
      <c r="J658" t="s">
        <v>56</v>
      </c>
      <c r="K658">
        <v>13.257</v>
      </c>
      <c r="L658">
        <v>123.685</v>
      </c>
      <c r="M658">
        <v>2462</v>
      </c>
      <c r="N658" t="s">
        <v>57</v>
      </c>
      <c r="O658" t="s">
        <v>45</v>
      </c>
      <c r="P658" t="s">
        <v>46</v>
      </c>
      <c r="S658">
        <v>5</v>
      </c>
      <c r="T658">
        <v>1</v>
      </c>
      <c r="W658">
        <v>8</v>
      </c>
      <c r="X658">
        <v>1</v>
      </c>
      <c r="AC658">
        <v>5</v>
      </c>
      <c r="AD658">
        <v>1</v>
      </c>
      <c r="AG658">
        <v>8</v>
      </c>
      <c r="AH658">
        <v>1</v>
      </c>
    </row>
    <row r="659" spans="1:38">
      <c r="A659" s="1" t="str">
        <f>CONCATENATE("V",ROW(Tabla1[[#This Row],[Year]])-1)</f>
        <v>V658</v>
      </c>
      <c r="B659">
        <v>2013</v>
      </c>
      <c r="C659">
        <v>8</v>
      </c>
      <c r="D659">
        <v>10</v>
      </c>
      <c r="E65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2013/8/10</v>
      </c>
      <c r="H659" t="s">
        <v>380</v>
      </c>
      <c r="I659" t="s">
        <v>262</v>
      </c>
      <c r="J659" t="s">
        <v>105</v>
      </c>
      <c r="K659">
        <v>-8.32</v>
      </c>
      <c r="L659">
        <v>121.708</v>
      </c>
      <c r="M659">
        <v>875</v>
      </c>
      <c r="N659" t="s">
        <v>57</v>
      </c>
      <c r="O659" t="s">
        <v>45</v>
      </c>
      <c r="P659" t="s">
        <v>46</v>
      </c>
      <c r="Q659">
        <v>3</v>
      </c>
      <c r="S659">
        <v>5</v>
      </c>
      <c r="T659">
        <v>1</v>
      </c>
      <c r="AC659">
        <v>5</v>
      </c>
      <c r="AD659">
        <v>1</v>
      </c>
    </row>
    <row r="660" spans="1:38">
      <c r="A660" s="1" t="str">
        <f>CONCATENATE("V",ROW(Tabla1[[#This Row],[Year]])-1)</f>
        <v>V659</v>
      </c>
      <c r="B660">
        <v>2013</v>
      </c>
      <c r="C660">
        <v>9</v>
      </c>
      <c r="D660">
        <v>1</v>
      </c>
      <c r="E66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2013/9/1</v>
      </c>
      <c r="H660" t="s">
        <v>461</v>
      </c>
      <c r="I660" t="s">
        <v>180</v>
      </c>
      <c r="J660" t="s">
        <v>180</v>
      </c>
      <c r="K660">
        <v>-16.355</v>
      </c>
      <c r="L660">
        <v>-70.903000000000006</v>
      </c>
      <c r="M660">
        <v>5672</v>
      </c>
      <c r="N660" t="s">
        <v>57</v>
      </c>
      <c r="O660" t="s">
        <v>45</v>
      </c>
      <c r="P660" t="s">
        <v>46</v>
      </c>
      <c r="Z660">
        <v>1</v>
      </c>
      <c r="AJ660">
        <v>1</v>
      </c>
    </row>
    <row r="661" spans="1:38">
      <c r="A661" s="1" t="str">
        <f>CONCATENATE("V",ROW(Tabla1[[#This Row],[Year]])-1)</f>
        <v>V660</v>
      </c>
      <c r="B661">
        <v>2013</v>
      </c>
      <c r="C661">
        <v>9</v>
      </c>
      <c r="D661">
        <v>4</v>
      </c>
      <c r="E66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2013/9/4</v>
      </c>
      <c r="H661" t="s">
        <v>116</v>
      </c>
      <c r="I661" t="s">
        <v>117</v>
      </c>
      <c r="J661" t="s">
        <v>44</v>
      </c>
      <c r="K661">
        <v>31.58</v>
      </c>
      <c r="L661">
        <v>130.66999999999999</v>
      </c>
      <c r="M661">
        <v>1117</v>
      </c>
      <c r="N661" t="s">
        <v>57</v>
      </c>
      <c r="O661" t="s">
        <v>45</v>
      </c>
      <c r="P661" t="s">
        <v>46</v>
      </c>
      <c r="Z661">
        <v>1</v>
      </c>
    </row>
    <row r="662" spans="1:38">
      <c r="A662" s="1" t="str">
        <f>CONCATENATE("V",ROW(Tabla1[[#This Row],[Year]])-1)</f>
        <v>V661</v>
      </c>
      <c r="B662">
        <v>2013</v>
      </c>
      <c r="C662">
        <v>9</v>
      </c>
      <c r="D662">
        <v>15</v>
      </c>
      <c r="E66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2013/9/15</v>
      </c>
      <c r="H662" t="s">
        <v>458</v>
      </c>
      <c r="I662" t="s">
        <v>274</v>
      </c>
      <c r="J662" t="s">
        <v>105</v>
      </c>
      <c r="K662">
        <v>3.17</v>
      </c>
      <c r="L662">
        <v>98.391999999999996</v>
      </c>
      <c r="M662">
        <v>2460</v>
      </c>
      <c r="N662" t="s">
        <v>57</v>
      </c>
      <c r="O662" t="s">
        <v>40</v>
      </c>
      <c r="P662" t="s">
        <v>41</v>
      </c>
      <c r="Q662">
        <v>2</v>
      </c>
      <c r="Z662">
        <v>2</v>
      </c>
      <c r="AJ662">
        <v>2</v>
      </c>
    </row>
    <row r="663" spans="1:38">
      <c r="A663" s="1" t="str">
        <f>CONCATENATE("V",ROW(Tabla1[[#This Row],[Year]])-1)</f>
        <v>V662</v>
      </c>
      <c r="B663">
        <v>2014</v>
      </c>
      <c r="C663">
        <v>2</v>
      </c>
      <c r="D663">
        <v>1</v>
      </c>
      <c r="E66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2014/2/1</v>
      </c>
      <c r="H663" t="s">
        <v>458</v>
      </c>
      <c r="I663" t="s">
        <v>274</v>
      </c>
      <c r="J663" t="s">
        <v>105</v>
      </c>
      <c r="K663">
        <v>3.17</v>
      </c>
      <c r="L663">
        <v>98.391999999999996</v>
      </c>
      <c r="M663">
        <v>2460</v>
      </c>
      <c r="N663" t="s">
        <v>57</v>
      </c>
      <c r="O663" t="s">
        <v>40</v>
      </c>
      <c r="P663" t="s">
        <v>41</v>
      </c>
      <c r="S663">
        <v>17</v>
      </c>
      <c r="T663">
        <v>1</v>
      </c>
      <c r="W663">
        <v>3</v>
      </c>
      <c r="X663">
        <v>1</v>
      </c>
      <c r="Z663">
        <v>1</v>
      </c>
      <c r="AB663">
        <v>2</v>
      </c>
      <c r="AC663">
        <v>17</v>
      </c>
      <c r="AD663">
        <v>1</v>
      </c>
      <c r="AG663">
        <v>3</v>
      </c>
      <c r="AH663">
        <v>1</v>
      </c>
      <c r="AJ663">
        <v>1</v>
      </c>
      <c r="AL663">
        <v>2</v>
      </c>
    </row>
    <row r="664" spans="1:38">
      <c r="A664" s="1" t="str">
        <f>CONCATENATE("V",ROW(Tabla1[[#This Row],[Year]])-1)</f>
        <v>V663</v>
      </c>
      <c r="B664">
        <v>2014</v>
      </c>
      <c r="C664">
        <v>2</v>
      </c>
      <c r="D664">
        <v>13</v>
      </c>
      <c r="E664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2014/2/13</v>
      </c>
      <c r="H664" t="s">
        <v>142</v>
      </c>
      <c r="I664" t="s">
        <v>143</v>
      </c>
      <c r="J664" t="s">
        <v>105</v>
      </c>
      <c r="K664">
        <v>-7.93</v>
      </c>
      <c r="L664">
        <v>112.30800000000001</v>
      </c>
      <c r="M664">
        <v>1731</v>
      </c>
      <c r="N664" t="s">
        <v>57</v>
      </c>
      <c r="O664" t="s">
        <v>45</v>
      </c>
      <c r="P664" t="s">
        <v>46</v>
      </c>
      <c r="S664">
        <v>7</v>
      </c>
      <c r="T664">
        <v>1</v>
      </c>
      <c r="Z664">
        <v>3</v>
      </c>
      <c r="AA664">
        <v>4098</v>
      </c>
      <c r="AB664">
        <v>4</v>
      </c>
      <c r="AC664">
        <v>7</v>
      </c>
      <c r="AD664">
        <v>1</v>
      </c>
      <c r="AJ664">
        <v>3</v>
      </c>
      <c r="AK664">
        <v>4098</v>
      </c>
      <c r="AL664">
        <v>4</v>
      </c>
    </row>
    <row r="665" spans="1:38">
      <c r="A665" s="1" t="str">
        <f>CONCATENATE("V",ROW(Tabla1[[#This Row],[Year]])-1)</f>
        <v>V664</v>
      </c>
      <c r="B665">
        <v>2014</v>
      </c>
      <c r="C665">
        <v>9</v>
      </c>
      <c r="D665">
        <v>27</v>
      </c>
      <c r="E665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2014/9/27</v>
      </c>
      <c r="H665" t="s">
        <v>462</v>
      </c>
      <c r="I665" t="s">
        <v>150</v>
      </c>
      <c r="J665" t="s">
        <v>44</v>
      </c>
      <c r="K665">
        <v>35.9</v>
      </c>
      <c r="L665">
        <v>137.47999999999999</v>
      </c>
      <c r="M665">
        <v>3063</v>
      </c>
      <c r="N665" t="s">
        <v>61</v>
      </c>
      <c r="O665" t="s">
        <v>45</v>
      </c>
      <c r="P665" t="s">
        <v>46</v>
      </c>
      <c r="Q665">
        <v>3</v>
      </c>
      <c r="S665">
        <v>55</v>
      </c>
      <c r="T665">
        <v>2</v>
      </c>
      <c r="W665">
        <v>70</v>
      </c>
      <c r="X665">
        <v>2</v>
      </c>
      <c r="AC665">
        <v>55</v>
      </c>
      <c r="AD665">
        <v>2</v>
      </c>
      <c r="AG665">
        <v>70</v>
      </c>
      <c r="AH665">
        <v>2</v>
      </c>
    </row>
    <row r="666" spans="1:38">
      <c r="A666" s="1" t="str">
        <f>CONCATENATE("V",ROW(Tabla1[[#This Row],[Year]])-1)</f>
        <v>V665</v>
      </c>
      <c r="B666">
        <v>2014</v>
      </c>
      <c r="C666">
        <v>11</v>
      </c>
      <c r="D666">
        <v>10</v>
      </c>
      <c r="E666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2014/11/10</v>
      </c>
      <c r="H666" t="s">
        <v>246</v>
      </c>
      <c r="I666" t="s">
        <v>247</v>
      </c>
      <c r="J666" t="s">
        <v>64</v>
      </c>
      <c r="K666">
        <v>19.425000000000001</v>
      </c>
      <c r="L666">
        <v>-155.292</v>
      </c>
      <c r="M666">
        <v>1222</v>
      </c>
      <c r="N666" t="s">
        <v>73</v>
      </c>
      <c r="O666" t="s">
        <v>45</v>
      </c>
      <c r="P666" t="s">
        <v>46</v>
      </c>
      <c r="Y666">
        <v>14.5</v>
      </c>
      <c r="Z666">
        <v>3</v>
      </c>
      <c r="AA666">
        <v>1</v>
      </c>
      <c r="AB666">
        <v>1</v>
      </c>
      <c r="AI666">
        <v>14.5</v>
      </c>
      <c r="AJ666">
        <v>3</v>
      </c>
      <c r="AK666">
        <v>1</v>
      </c>
      <c r="AL666">
        <v>1</v>
      </c>
    </row>
    <row r="667" spans="1:38">
      <c r="A667" s="1" t="str">
        <f>CONCATENATE("V",ROW(Tabla1[[#This Row],[Year]])-1)</f>
        <v>V666</v>
      </c>
      <c r="B667">
        <v>2014</v>
      </c>
      <c r="C667">
        <v>11</v>
      </c>
      <c r="D667">
        <v>23</v>
      </c>
      <c r="E667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2014/11/23</v>
      </c>
      <c r="H667" t="s">
        <v>296</v>
      </c>
      <c r="I667" t="s">
        <v>297</v>
      </c>
      <c r="J667" t="s">
        <v>298</v>
      </c>
      <c r="K667">
        <v>14.95</v>
      </c>
      <c r="L667">
        <v>-24.35</v>
      </c>
      <c r="M667">
        <v>2829</v>
      </c>
      <c r="N667" t="s">
        <v>57</v>
      </c>
      <c r="O667" t="s">
        <v>45</v>
      </c>
      <c r="P667" t="s">
        <v>46</v>
      </c>
      <c r="Z667">
        <v>2</v>
      </c>
      <c r="AA667">
        <v>230</v>
      </c>
      <c r="AB667">
        <v>3</v>
      </c>
      <c r="AJ667">
        <v>2</v>
      </c>
      <c r="AK667">
        <v>230</v>
      </c>
      <c r="AL667">
        <v>3</v>
      </c>
    </row>
    <row r="668" spans="1:38">
      <c r="A668" s="1" t="str">
        <f>CONCATENATE("V",ROW(Tabla1[[#This Row],[Year]])-1)</f>
        <v>V667</v>
      </c>
      <c r="B668">
        <v>2014</v>
      </c>
      <c r="C668">
        <v>12</v>
      </c>
      <c r="D668">
        <v>18</v>
      </c>
      <c r="E668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2014/12/18</v>
      </c>
      <c r="H668" t="s">
        <v>184</v>
      </c>
      <c r="I668" t="s">
        <v>157</v>
      </c>
      <c r="J668" t="s">
        <v>105</v>
      </c>
      <c r="K668">
        <v>0.8</v>
      </c>
      <c r="L668">
        <v>127.325</v>
      </c>
      <c r="M668">
        <v>1715</v>
      </c>
      <c r="N668" t="s">
        <v>57</v>
      </c>
      <c r="O668" t="s">
        <v>45</v>
      </c>
      <c r="P668" t="s">
        <v>46</v>
      </c>
      <c r="S668">
        <v>1</v>
      </c>
      <c r="T668">
        <v>1</v>
      </c>
      <c r="W668">
        <v>4</v>
      </c>
      <c r="X668">
        <v>1</v>
      </c>
      <c r="AC668">
        <v>1</v>
      </c>
      <c r="AD668">
        <v>1</v>
      </c>
      <c r="AG668">
        <v>4</v>
      </c>
      <c r="AH668">
        <v>1</v>
      </c>
    </row>
    <row r="669" spans="1:38">
      <c r="A669" s="1" t="str">
        <f>CONCATENATE("V",ROW(Tabla1[[#This Row],[Year]])-1)</f>
        <v>V668</v>
      </c>
      <c r="B669">
        <v>2015</v>
      </c>
      <c r="C669">
        <v>2</v>
      </c>
      <c r="D669">
        <v>20</v>
      </c>
      <c r="E669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2015/2/20</v>
      </c>
      <c r="H669" t="s">
        <v>458</v>
      </c>
      <c r="I669" t="s">
        <v>274</v>
      </c>
      <c r="J669" t="s">
        <v>105</v>
      </c>
      <c r="K669">
        <v>3.17</v>
      </c>
      <c r="L669">
        <v>98.391999999999996</v>
      </c>
      <c r="M669">
        <v>2460</v>
      </c>
      <c r="N669" t="s">
        <v>57</v>
      </c>
      <c r="O669" t="s">
        <v>40</v>
      </c>
      <c r="P669" t="s">
        <v>41</v>
      </c>
      <c r="Z669">
        <v>1</v>
      </c>
      <c r="AB669">
        <v>1</v>
      </c>
      <c r="AJ669">
        <v>1</v>
      </c>
      <c r="AL669">
        <v>1</v>
      </c>
    </row>
    <row r="670" spans="1:38">
      <c r="A670" s="1" t="str">
        <f>CONCATENATE("V",ROW(Tabla1[[#This Row],[Year]])-1)</f>
        <v>V669</v>
      </c>
      <c r="B670">
        <v>2015</v>
      </c>
      <c r="C670">
        <v>4</v>
      </c>
      <c r="D670">
        <v>22</v>
      </c>
      <c r="E670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2015/4/22</v>
      </c>
      <c r="H670" t="s">
        <v>343</v>
      </c>
      <c r="I670" t="s">
        <v>344</v>
      </c>
      <c r="J670" t="s">
        <v>280</v>
      </c>
      <c r="K670">
        <v>-41.326000000000001</v>
      </c>
      <c r="L670">
        <v>-72.614000000000004</v>
      </c>
      <c r="M670">
        <v>2003</v>
      </c>
      <c r="N670" t="s">
        <v>57</v>
      </c>
      <c r="O670" t="s">
        <v>45</v>
      </c>
      <c r="P670" t="s">
        <v>53</v>
      </c>
      <c r="Z670">
        <v>2</v>
      </c>
      <c r="AB670">
        <v>2</v>
      </c>
      <c r="AJ670">
        <v>2</v>
      </c>
      <c r="AL670">
        <v>2</v>
      </c>
    </row>
    <row r="671" spans="1:38">
      <c r="A671" s="1" t="str">
        <f>CONCATENATE("V",ROW(Tabla1[[#This Row],[Year]])-1)</f>
        <v>V670</v>
      </c>
      <c r="B671">
        <v>2015</v>
      </c>
      <c r="C671">
        <v>5</v>
      </c>
      <c r="D671">
        <v>7</v>
      </c>
      <c r="E671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2015/5/7</v>
      </c>
      <c r="H671" t="s">
        <v>388</v>
      </c>
      <c r="I671" t="s">
        <v>223</v>
      </c>
      <c r="J671" t="s">
        <v>105</v>
      </c>
      <c r="K671">
        <v>2.78</v>
      </c>
      <c r="L671">
        <v>125.48</v>
      </c>
      <c r="M671">
        <v>1784</v>
      </c>
      <c r="N671" t="s">
        <v>57</v>
      </c>
      <c r="O671" t="s">
        <v>45</v>
      </c>
      <c r="P671" t="s">
        <v>46</v>
      </c>
      <c r="Z671">
        <v>1</v>
      </c>
      <c r="AB671">
        <v>1</v>
      </c>
      <c r="AJ671">
        <v>1</v>
      </c>
      <c r="AL671">
        <v>1</v>
      </c>
    </row>
    <row r="672" spans="1:38">
      <c r="A672" s="1" t="str">
        <f>CONCATENATE("V",ROW(Tabla1[[#This Row],[Year]])-1)</f>
        <v>V671</v>
      </c>
      <c r="B672">
        <v>2015</v>
      </c>
      <c r="C672">
        <v>7</v>
      </c>
      <c r="D672">
        <v>31</v>
      </c>
      <c r="E672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2015/7/31</v>
      </c>
      <c r="H672" t="s">
        <v>351</v>
      </c>
      <c r="I672" t="s">
        <v>60</v>
      </c>
      <c r="J672" t="s">
        <v>52</v>
      </c>
      <c r="K672">
        <v>-4.0999999999999996</v>
      </c>
      <c r="L672">
        <v>145.06100000000001</v>
      </c>
      <c r="M672">
        <v>1807</v>
      </c>
      <c r="N672" t="s">
        <v>57</v>
      </c>
      <c r="O672" t="s">
        <v>45</v>
      </c>
      <c r="P672" t="s">
        <v>46</v>
      </c>
      <c r="Q672">
        <v>2</v>
      </c>
      <c r="W672">
        <v>2</v>
      </c>
      <c r="X672">
        <v>1</v>
      </c>
      <c r="Z672">
        <v>1</v>
      </c>
      <c r="AG672">
        <v>2</v>
      </c>
      <c r="AH672">
        <v>1</v>
      </c>
      <c r="AJ672">
        <v>1</v>
      </c>
    </row>
    <row r="673" spans="1:36">
      <c r="A673" s="1" t="str">
        <f>CONCATENATE("V",ROW(Tabla1[[#This Row],[Year]])-1)</f>
        <v>V672</v>
      </c>
      <c r="B673">
        <v>2015</v>
      </c>
      <c r="C673">
        <v>10</v>
      </c>
      <c r="D673">
        <v>16</v>
      </c>
      <c r="E673" s="1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2015/10/16</v>
      </c>
      <c r="H673" t="s">
        <v>458</v>
      </c>
      <c r="I673" t="s">
        <v>274</v>
      </c>
      <c r="J673" t="s">
        <v>105</v>
      </c>
      <c r="K673">
        <v>3.17</v>
      </c>
      <c r="L673">
        <v>98.391999999999996</v>
      </c>
      <c r="M673">
        <v>2460</v>
      </c>
      <c r="N673" t="s">
        <v>57</v>
      </c>
      <c r="O673" t="s">
        <v>40</v>
      </c>
      <c r="P673" t="s">
        <v>41</v>
      </c>
      <c r="R673" t="s">
        <v>174</v>
      </c>
      <c r="S673">
        <v>1</v>
      </c>
      <c r="T673">
        <v>1</v>
      </c>
      <c r="Z673">
        <v>1</v>
      </c>
      <c r="AC673">
        <v>1</v>
      </c>
      <c r="AD673">
        <v>1</v>
      </c>
      <c r="AJ67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volerup (3)</vt:lpstr>
      <vt:lpstr>volerup (2)</vt:lpstr>
      <vt:lpstr>volerup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Mamani Humpiri</dc:creator>
  <cp:lastModifiedBy>Usuario de Windows</cp:lastModifiedBy>
  <dcterms:created xsi:type="dcterms:W3CDTF">2017-07-05T22:47:27Z</dcterms:created>
  <dcterms:modified xsi:type="dcterms:W3CDTF">2017-07-09T22:47:21Z</dcterms:modified>
</cp:coreProperties>
</file>