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definedNames>
    <definedName name="_xlnm._FilterDatabase" localSheetId="0" hidden="1">Feuil1!$A$1:$E$518</definedName>
  </definedNames>
  <calcPr calcId="152511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2" i="1"/>
</calcChain>
</file>

<file path=xl/sharedStrings.xml><?xml version="1.0" encoding="utf-8"?>
<sst xmlns="http://schemas.openxmlformats.org/spreadsheetml/2006/main" count="521" uniqueCount="518">
  <si>
    <t>N° COMPTE</t>
  </si>
  <si>
    <t>INTITULE</t>
  </si>
  <si>
    <t>CUMUL
DEBIT</t>
  </si>
  <si>
    <t xml:space="preserve">CUMUL
CREDIT
</t>
  </si>
  <si>
    <t>CAPITAL SOCIAL</t>
  </si>
  <si>
    <t>RESERVE LEGALE</t>
  </si>
  <si>
    <t>RESULTATS REPORTES</t>
  </si>
  <si>
    <t xml:space="preserve">MODIFICATION COMPTABLE </t>
  </si>
  <si>
    <t>RESULTAT BENEFICIAIRE</t>
  </si>
  <si>
    <t>RESERVES/SPECIAL/REINV</t>
  </si>
  <si>
    <t>RESERVES SPECIALE DE REEVALUAT.</t>
  </si>
  <si>
    <t>SUBVENTION D'INVESTISSEMENT</t>
  </si>
  <si>
    <t>EMPRUNT JUILLET 2012</t>
  </si>
  <si>
    <t>CREDIT LEASING</t>
  </si>
  <si>
    <t>CONTRAT LESING HUNDAI</t>
  </si>
  <si>
    <t>CONTRAT LEASING MAZDA</t>
  </si>
  <si>
    <t>LOGICIELS</t>
  </si>
  <si>
    <t>TERRAIN NU</t>
  </si>
  <si>
    <t>TERRAIN BATI</t>
  </si>
  <si>
    <t>BATIMENT INDUSTRIEL 01</t>
  </si>
  <si>
    <t>AGENCEMENT BAT INDUST</t>
  </si>
  <si>
    <t>BATIEMENT INDUT 02</t>
  </si>
  <si>
    <t>BATIMENT COMMERCIAL</t>
  </si>
  <si>
    <t>BATIMENT ADMINISTRATIF</t>
  </si>
  <si>
    <t>BATIMENT ADM 2010</t>
  </si>
  <si>
    <t>BATIMENT ENCOURS 2014</t>
  </si>
  <si>
    <t>INSTAL.TECHN.MATER.OUTILLAGE IND.</t>
  </si>
  <si>
    <t>MATRIEL ET OUTILLAGE</t>
  </si>
  <si>
    <t>Matriel industriel</t>
  </si>
  <si>
    <t>Piece de rechange</t>
  </si>
  <si>
    <t>MATERIEL DE TRANSPORT</t>
  </si>
  <si>
    <t>Equipement du bureau</t>
  </si>
  <si>
    <t>MATERIEL INFORMATIQUE 3</t>
  </si>
  <si>
    <t>MATERIEL INFORMATIQUE</t>
  </si>
  <si>
    <t>Matiel inf *-1-</t>
  </si>
  <si>
    <t>Matriel inf -2-</t>
  </si>
  <si>
    <t>CLIMATISEURS</t>
  </si>
  <si>
    <t>IMPRIMANTE</t>
  </si>
  <si>
    <t>IMPRIMANTE BROTHER</t>
  </si>
  <si>
    <t>PHOTOCOPIEUSE</t>
  </si>
  <si>
    <t>ONDULEUR</t>
  </si>
  <si>
    <t>Fax</t>
  </si>
  <si>
    <t>TEL GSM</t>
  </si>
  <si>
    <t>EMB REC IDENTIFIABLE</t>
  </si>
  <si>
    <t>AVANCES&amp;ACOMPTES S/CORPOREL.</t>
  </si>
  <si>
    <t>TITRE DE PARTICIPATION</t>
  </si>
  <si>
    <t>TITRES IMMOBIL.(DROIT PROPRIETE)</t>
  </si>
  <si>
    <t>OBLIGATION</t>
  </si>
  <si>
    <t>AMORT. IMMOBILISATIONS INCORPORELLES</t>
  </si>
  <si>
    <t>AMORTISSEMENT CONSTRUCTION</t>
  </si>
  <si>
    <t>AMORTISS MATRIEL ET OUTILLAGE</t>
  </si>
  <si>
    <t>AMORTISS MATRIEL DU TRANSPORT</t>
  </si>
  <si>
    <t>AMORTISS EQUIP DE BUREAU</t>
  </si>
  <si>
    <t>AMORTISS EMBALLAGES</t>
  </si>
  <si>
    <t>MATIERES PREMIERES</t>
  </si>
  <si>
    <t>PIECES DE RECHANGE</t>
  </si>
  <si>
    <t>PRODUITS EN COURS</t>
  </si>
  <si>
    <t>PRODUITS FINIS</t>
  </si>
  <si>
    <t>FOURNISSEURS D'EXPLOITATION</t>
  </si>
  <si>
    <t>ETS BOUDRANT</t>
  </si>
  <si>
    <t>PROMOTRANS</t>
  </si>
  <si>
    <t>ASSURANCE COMAR</t>
  </si>
  <si>
    <t>GENERAL ROULEMENT</t>
  </si>
  <si>
    <t>AIR LIQUIDE</t>
  </si>
  <si>
    <t>SELIM YAOUNES PIECES AUTO</t>
  </si>
  <si>
    <t>RACHID HAMMOUDA</t>
  </si>
  <si>
    <t>STEG</t>
  </si>
  <si>
    <t>S.I.A.</t>
  </si>
  <si>
    <t>SOTUCEP</t>
  </si>
  <si>
    <t>THERMIVENT</t>
  </si>
  <si>
    <t>C.C.B. COMPT CENTRAL DE BOIS</t>
  </si>
  <si>
    <t>TPR</t>
  </si>
  <si>
    <t>SOTUFAP</t>
  </si>
  <si>
    <t>I.C.A.C. LANDOULSI</t>
  </si>
  <si>
    <t>CO.TU.COM</t>
  </si>
  <si>
    <t>SOCOMASAC</t>
  </si>
  <si>
    <t>SOQUIMA</t>
  </si>
  <si>
    <t>REVOLON SA</t>
  </si>
  <si>
    <t>QIUNCAILLERIE BOURAOUI ZOUITEN</t>
  </si>
  <si>
    <t>QIUNCAILLERIE GHADDAB</t>
  </si>
  <si>
    <t>ETS MOHAMED GHORBAL</t>
  </si>
  <si>
    <t>ETS ALI BAGUENNE</t>
  </si>
  <si>
    <t>KAMEL HAMMEMI</t>
  </si>
  <si>
    <t>LA SOUDURE TUNISIENNE</t>
  </si>
  <si>
    <t>LOTFI AROUA</t>
  </si>
  <si>
    <t>FIMO</t>
  </si>
  <si>
    <t>PHARMACIE FENDRI NEJIB</t>
  </si>
  <si>
    <t>BEN AISSA LOTFI</t>
  </si>
  <si>
    <t>OLYMPIA-PEINTURE ITALIENNE</t>
  </si>
  <si>
    <t>NAIMA SAADA</t>
  </si>
  <si>
    <t>STE TECHNO AUTO -TAMBOUR</t>
  </si>
  <si>
    <t>CLB</t>
  </si>
  <si>
    <t>CO.QUI.P</t>
  </si>
  <si>
    <t>ILVA MAGREB</t>
  </si>
  <si>
    <t>MOUHAMED BOUZIDI -PHOTOCOPIE</t>
  </si>
  <si>
    <t>STE T.N.I.</t>
  </si>
  <si>
    <t>TECHNOPREST</t>
  </si>
  <si>
    <t>MONASTIR CENTER</t>
  </si>
  <si>
    <t>SCIPP</t>
  </si>
  <si>
    <t>STE SAKLY -CIE</t>
  </si>
  <si>
    <t>BEN CHARRADA</t>
  </si>
  <si>
    <t>GPI</t>
  </si>
  <si>
    <t>SONEDE</t>
  </si>
  <si>
    <t>STE YASSIN DE TRANSPORT</t>
  </si>
  <si>
    <t>GS COMPUTER</t>
  </si>
  <si>
    <t>STE SUPER BETON</t>
  </si>
  <si>
    <t>ECOBAT</t>
  </si>
  <si>
    <t>STE MARBRERIE BACHIR</t>
  </si>
  <si>
    <t>VITERIE MANI</t>
  </si>
  <si>
    <t>MY TECK INFORMATIQUE</t>
  </si>
  <si>
    <t>ETS AOUINE-</t>
  </si>
  <si>
    <t>STE FERDAWS BATIMANT</t>
  </si>
  <si>
    <t>SOFOMEKA</t>
  </si>
  <si>
    <t>TRANS/ABDELJELIL BELLAZREG</t>
  </si>
  <si>
    <t>STE BEN NHILA</t>
  </si>
  <si>
    <t>MOHAMED BOUAZIZ -STE EL-AMEL-</t>
  </si>
  <si>
    <t>CCPS TOLE</t>
  </si>
  <si>
    <t>FETHI DERBEL</t>
  </si>
  <si>
    <t>STEMIR</t>
  </si>
  <si>
    <t>S.E.T.T.</t>
  </si>
  <si>
    <t>TUNISIE TELECOM</t>
  </si>
  <si>
    <t>ETS ADEL ZAIER</t>
  </si>
  <si>
    <t>USP -</t>
  </si>
  <si>
    <t>AVIBA</t>
  </si>
  <si>
    <t>STE ERREFEK</t>
  </si>
  <si>
    <t>REST CARTHAGE</t>
  </si>
  <si>
    <t>ETS NAJJAR ABDESSLEME</t>
  </si>
  <si>
    <t>STE ENNOUR</t>
  </si>
  <si>
    <t>EGAS</t>
  </si>
  <si>
    <t>BECHIR ET FETHI BECHIKH</t>
  </si>
  <si>
    <t>M.T.D.</t>
  </si>
  <si>
    <t>GLOBAL NET</t>
  </si>
  <si>
    <t>TAHA VOYAGE</t>
  </si>
  <si>
    <t>EXCLUSIF TRAVEL</t>
  </si>
  <si>
    <t>TUNISAIR</t>
  </si>
  <si>
    <t>SO.CO.M.AE TRANSITAIR</t>
  </si>
  <si>
    <t>LIBYAN AIRLAINES</t>
  </si>
  <si>
    <t xml:space="preserve">ODYSSEE TRAVEL SERVICE </t>
  </si>
  <si>
    <t>R2K METAL</t>
  </si>
  <si>
    <t>STE IDEAL FLEXIBLE DE CENTRE</t>
  </si>
  <si>
    <t>SIP</t>
  </si>
  <si>
    <t>SHELL NASRI-GASOIL</t>
  </si>
  <si>
    <t>MONDIAL ELECTRIQUE</t>
  </si>
  <si>
    <t>EXPRESS GRAPHIQUE</t>
  </si>
  <si>
    <t>LIBRERIE PALESTINE</t>
  </si>
  <si>
    <t>BITA SAMY BOUSSEMA</t>
  </si>
  <si>
    <t>SPORTAC</t>
  </si>
  <si>
    <t>SPZ TUNISIA</t>
  </si>
  <si>
    <t xml:space="preserve">KIMIA COM </t>
  </si>
  <si>
    <t>GENERAL INDUSTRY</t>
  </si>
  <si>
    <t>KING ALU</t>
  </si>
  <si>
    <t>STE TOP METAL</t>
  </si>
  <si>
    <t>FATOUMA BOUAZRA</t>
  </si>
  <si>
    <t>STE DELTA SOLUTION</t>
  </si>
  <si>
    <t>MRABET ABDELBASSET</t>
  </si>
  <si>
    <t xml:space="preserve">BESSAM KHEDER </t>
  </si>
  <si>
    <t>FOURNISSEURS ENTRETIENT VOITURES</t>
  </si>
  <si>
    <t>SAFET ITALY</t>
  </si>
  <si>
    <t>TGT</t>
  </si>
  <si>
    <t>ARTEM/FRANCE</t>
  </si>
  <si>
    <t>P.B.I.</t>
  </si>
  <si>
    <t>STEEL BAU</t>
  </si>
  <si>
    <t>EMILE MAURIN-FRANCE</t>
  </si>
  <si>
    <t>PANI RECORD</t>
  </si>
  <si>
    <t>FIERA-COUJONS</t>
  </si>
  <si>
    <t>PAC MAN</t>
  </si>
  <si>
    <t>BUFFI ANTONIO-VIKY</t>
  </si>
  <si>
    <t>ACCIAI VENDER</t>
  </si>
  <si>
    <t>G.S.K CHINE</t>
  </si>
  <si>
    <t>ZTEX GMBH</t>
  </si>
  <si>
    <t>GATTI PRECORVI</t>
  </si>
  <si>
    <t>ALCOBRE</t>
  </si>
  <si>
    <t>EAP/PROMOTRANS</t>
  </si>
  <si>
    <t>E A P COMAR</t>
  </si>
  <si>
    <t>E A P AIR LIQUIDE</t>
  </si>
  <si>
    <t>EAP/S.I.A</t>
  </si>
  <si>
    <t>E A P TPR</t>
  </si>
  <si>
    <t>EAP/FORTEX</t>
  </si>
  <si>
    <t>EAP/ETS ADEL ZAIER</t>
  </si>
  <si>
    <t>E A R SHELL NASRI</t>
  </si>
  <si>
    <t>FOURNISS-FACTURES NON PARVEN.</t>
  </si>
  <si>
    <t>FOURNISSEURS DEBITEURS</t>
  </si>
  <si>
    <t>FOURNISSEUR AV/COMMD</t>
  </si>
  <si>
    <t>AV/COMMANDE/AIL</t>
  </si>
  <si>
    <t>AV/COM SHENZHEN GUANJONG</t>
  </si>
  <si>
    <t>CLIENTS</t>
  </si>
  <si>
    <t>SOCOMAB</t>
  </si>
  <si>
    <t>DHS MANOUBA</t>
  </si>
  <si>
    <t>KAMEL MELIENE -SOUSSE</t>
  </si>
  <si>
    <t>STE BEN EYED FRERES DE BOULANGERIES</t>
  </si>
  <si>
    <t>ABDELLATIF BOUKHATYA</t>
  </si>
  <si>
    <t>SAMI AYOUB</t>
  </si>
  <si>
    <t>MOURAD ZARROUGUI</t>
  </si>
  <si>
    <t>MONGI BELLALEH</t>
  </si>
  <si>
    <t>HICHEME DEBBICH</t>
  </si>
  <si>
    <t>TAHAR ABDEDDAIEM</t>
  </si>
  <si>
    <t>AHMED BEN FREDJ</t>
  </si>
  <si>
    <t>AMEL GUEDRI</t>
  </si>
  <si>
    <t>MOHAMED B M'HAMED B ZAIED</t>
  </si>
  <si>
    <t>HATEM ZAIDI</t>
  </si>
  <si>
    <t>HANEN BAHDAR</t>
  </si>
  <si>
    <t>STE VENNOISSERIE PAT ERRAYHANNE</t>
  </si>
  <si>
    <t>BILLEL TARHOUNI</t>
  </si>
  <si>
    <t>ADNEN ATHAMNA</t>
  </si>
  <si>
    <t>TAIEB BEN ABDALLAH JELLIDI</t>
  </si>
  <si>
    <t>ABDESSLEME GUESMI</t>
  </si>
  <si>
    <t>ALI BEN SALAH KHALFAOUI</t>
  </si>
  <si>
    <t>MOHAMED GUEDRI</t>
  </si>
  <si>
    <t>ATL-ARAB LEASING -JARBOUI SASSI</t>
  </si>
  <si>
    <t>LOBNA ELJED</t>
  </si>
  <si>
    <t>SAMI KARMI</t>
  </si>
  <si>
    <t>HAMED ISSAOUI</t>
  </si>
  <si>
    <t>KACEM KHEMIRI</t>
  </si>
  <si>
    <t>MABROUK MISSAOUI</t>
  </si>
  <si>
    <t>SAMIR SMAALI</t>
  </si>
  <si>
    <t>ABDESSALEM BEN MOUSSA</t>
  </si>
  <si>
    <t>MADIHA BEN BRAHIM</t>
  </si>
  <si>
    <t>ISSMAHANE ATTIA</t>
  </si>
  <si>
    <t>MANSOUR SLIM</t>
  </si>
  <si>
    <t>TAHAR MANAII</t>
  </si>
  <si>
    <t>MOHAMED ROUAG</t>
  </si>
  <si>
    <t>KHALED BEN SALAH</t>
  </si>
  <si>
    <t>CHAKIB BEN MASSOUD</t>
  </si>
  <si>
    <t>STE AMTC</t>
  </si>
  <si>
    <t>CHADLYA BEN BOUZID</t>
  </si>
  <si>
    <t>ABDELHAMID ALOUI</t>
  </si>
  <si>
    <t>BOUZID GHARSALLAH</t>
  </si>
  <si>
    <t>AHMED GHARSALLAH</t>
  </si>
  <si>
    <t>STE PATESSERIE YASSEMINE SARL</t>
  </si>
  <si>
    <t>TEBER ZIDI</t>
  </si>
  <si>
    <t>MONGIA HAMZA</t>
  </si>
  <si>
    <t>HAYTHEME GUERRAOUI</t>
  </si>
  <si>
    <t>SKANDAR HASSOUNA</t>
  </si>
  <si>
    <t>TAHAR ALOUI</t>
  </si>
  <si>
    <t>NIZAR KEFI</t>
  </si>
  <si>
    <t>MOHAMED ENNOURI</t>
  </si>
  <si>
    <t>SANA JARBOUI</t>
  </si>
  <si>
    <t>SALEM BEN AMMAR</t>
  </si>
  <si>
    <t>LES HERITIRES MED DAHDOUH</t>
  </si>
  <si>
    <t>RIDHA DACHDI</t>
  </si>
  <si>
    <t>SAFOUANE MARROUCHI</t>
  </si>
  <si>
    <t>STBI-LASER</t>
  </si>
  <si>
    <t>STE EURL FRANCE FOURS EQUIPEMENT</t>
  </si>
  <si>
    <t>BOULANGERIE LAKROUNA SINEGAL</t>
  </si>
  <si>
    <t>SOCIETE SARAY</t>
  </si>
  <si>
    <t>STE ANNABI INTERNATIONAL</t>
  </si>
  <si>
    <t>CLIENTS MACHINE LAZER</t>
  </si>
  <si>
    <t>DEMCO</t>
  </si>
  <si>
    <t>TOLERIE FINE</t>
  </si>
  <si>
    <t>CMI-MENZEL HARB</t>
  </si>
  <si>
    <t>B K S KALAA SGHIRA</t>
  </si>
  <si>
    <t>SOBECA STC</t>
  </si>
  <si>
    <t>R T L MESSADINE</t>
  </si>
  <si>
    <t>SETT</t>
  </si>
  <si>
    <t>SARTEX</t>
  </si>
  <si>
    <t>STE ELBARRAKA</t>
  </si>
  <si>
    <t>2 AS</t>
  </si>
  <si>
    <t>CTM</t>
  </si>
  <si>
    <t>SOCIETE SIBOALL</t>
  </si>
  <si>
    <t>STE CENTRAX</t>
  </si>
  <si>
    <t>SECOUR  TECH</t>
  </si>
  <si>
    <t>EGZ KSAR HELLAL</t>
  </si>
  <si>
    <t>STE BACOVET</t>
  </si>
  <si>
    <t>CLIENTS AVANCE PROVISOIR SOTUFOMA NEW</t>
  </si>
  <si>
    <t>EAR SOCOMAB</t>
  </si>
  <si>
    <t>EAR/AMIRA BATTIKH</t>
  </si>
  <si>
    <t>E A R KHALED CHATTI</t>
  </si>
  <si>
    <t>E A R ALI BOUKHATAYA</t>
  </si>
  <si>
    <t>E A R AMMAR DHIBI</t>
  </si>
  <si>
    <t>E A R ABDELHMID BEN ALI</t>
  </si>
  <si>
    <t>E A R KHELIFA CHABARI</t>
  </si>
  <si>
    <t>E A R ALI BEN YEHIA</t>
  </si>
  <si>
    <t>E A R HOUCINE BEN AMOR</t>
  </si>
  <si>
    <t>E A R MED HEDI BARHOUMI</t>
  </si>
  <si>
    <t>E A R ABDELAZIZ CHOUCHENE</t>
  </si>
  <si>
    <t>ABDALLAH B ALI ELAMRI</t>
  </si>
  <si>
    <t>E A R ABDELAZIZ NASR</t>
  </si>
  <si>
    <t>E A R INES BOUSSIF</t>
  </si>
  <si>
    <t>E A R HAJER HADJ KHALIFA</t>
  </si>
  <si>
    <t>E A R HICHEM DEBBICH</t>
  </si>
  <si>
    <t>E A R HASSEN BRADI</t>
  </si>
  <si>
    <t>E A R RIADH B ABDALLAH</t>
  </si>
  <si>
    <t>E A R MOUNIR ELHADDAR</t>
  </si>
  <si>
    <t>EAR AHMED BEN FREDJ</t>
  </si>
  <si>
    <t>E A R MOHAMED SELMI</t>
  </si>
  <si>
    <t>E A R TAHA MANSOUR</t>
  </si>
  <si>
    <t>E A R HACHEMI ZAROUI</t>
  </si>
  <si>
    <t>E A R WISSEM GALLOUL</t>
  </si>
  <si>
    <t>E A R BOUL AMIRA</t>
  </si>
  <si>
    <t>E A R AHMED B MILOUD AMMAR</t>
  </si>
  <si>
    <t>E A R ALI ESSAIDI</t>
  </si>
  <si>
    <t>E A R HATEM ZAIDI</t>
  </si>
  <si>
    <t>E A R LOTFI TELMOUDI</t>
  </si>
  <si>
    <t>E A R AHMED TELMOUDI</t>
  </si>
  <si>
    <t>E A R BOUL ELJAWHARA</t>
  </si>
  <si>
    <t>E A R STE ELJAWDA</t>
  </si>
  <si>
    <t>E A R MAHBOUBA GHZAIEL</t>
  </si>
  <si>
    <t>E A R BALIGH MAAZOUN</t>
  </si>
  <si>
    <t>E A R FADHEL AISSAOUI</t>
  </si>
  <si>
    <t>E A R HAMDI THABET</t>
  </si>
  <si>
    <t>E A R ELAIDI HCINI</t>
  </si>
  <si>
    <t>E A R SASSI CHAMEKH</t>
  </si>
  <si>
    <t>E A R MOHAMED BEN AISSA</t>
  </si>
  <si>
    <t>E A R SALEM BEN FARHAT</t>
  </si>
  <si>
    <t>E A R FAYCEL MENDAF</t>
  </si>
  <si>
    <t>E A R MOEZ ABDELLI</t>
  </si>
  <si>
    <t>E A R MOHAMED GUADRI</t>
  </si>
  <si>
    <t>E A R LOTFI JELIDI</t>
  </si>
  <si>
    <t>E A R HAYET M'HAMDI</t>
  </si>
  <si>
    <t>E A R ALI CHAIBI</t>
  </si>
  <si>
    <t>E A R MOHAMED KADRI</t>
  </si>
  <si>
    <t>E A R NOUREDINE ALOUI</t>
  </si>
  <si>
    <t>E A R ALADINE BEN  ABDALLAH</t>
  </si>
  <si>
    <t>E A R HAMED ISSAOUI</t>
  </si>
  <si>
    <t>E A R SAMIR SMAALI</t>
  </si>
  <si>
    <t>E A R ABDESSLEME MOUSSA</t>
  </si>
  <si>
    <t>E A R ISMAHAN ATTIA</t>
  </si>
  <si>
    <t>E A R MANSOUR SLIM</t>
  </si>
  <si>
    <t>E A R TAHAR MANAII</t>
  </si>
  <si>
    <t>E A R KHALED BEN SALAH</t>
  </si>
  <si>
    <t>E A R STE AMTC</t>
  </si>
  <si>
    <t>E A R CHADLYA BOUZID</t>
  </si>
  <si>
    <t>E A R BOUZID GHARSALLAH</t>
  </si>
  <si>
    <t>E A R AHMED GHARSALLAH</t>
  </si>
  <si>
    <t>E A R STE PATESSERIE YASMINE</t>
  </si>
  <si>
    <t>E A R MONGIA HAMZA</t>
  </si>
  <si>
    <t>E A R SKANDAR HASSOUNA</t>
  </si>
  <si>
    <t>E A R NIZAR KEFFI</t>
  </si>
  <si>
    <t>E A R MOHAMED ENNOURI</t>
  </si>
  <si>
    <t>E A R SALEM BEN AMOR</t>
  </si>
  <si>
    <t>E A R LES HERITIERS DE MED DAHDOUH</t>
  </si>
  <si>
    <t>E A R RIDHA RACHDI</t>
  </si>
  <si>
    <t>EFFET IMP/SOCOMAB</t>
  </si>
  <si>
    <t>EFF IMP MOURAD ZARROUGUI</t>
  </si>
  <si>
    <t>EFF IMP KHALIFA CHABBARI</t>
  </si>
  <si>
    <t>EFF IMP ALI BEN YEHIA</t>
  </si>
  <si>
    <t xml:space="preserve">EFF IMP ABDESSATAR MEFTEH </t>
  </si>
  <si>
    <t>EFF IMP SAMIR ELHAJJI</t>
  </si>
  <si>
    <t>EFF IMP ABDALLAH MABROUK</t>
  </si>
  <si>
    <t>EFF IMP ABDELAZIZ NASR</t>
  </si>
  <si>
    <t>EFF IMP M'HAMED BEN SAIED</t>
  </si>
  <si>
    <t>EFF IMP INES BOUSSIF</t>
  </si>
  <si>
    <t>EFF IMP MONGI BELLEH</t>
  </si>
  <si>
    <t>EFF IMP HAJER HADJ KHALIFA</t>
  </si>
  <si>
    <t>EFF IMP HICHEM DEBBICH</t>
  </si>
  <si>
    <t>EFF IMP HASSEN BRADI</t>
  </si>
  <si>
    <t>EFF IMP AHMED FREDJ</t>
  </si>
  <si>
    <t>EFF IMP TAHA BEN MANSOUR</t>
  </si>
  <si>
    <t>EFF IMP WISSEM GALLOUL</t>
  </si>
  <si>
    <t>EFF IMP MAKRAM BOUAZZI</t>
  </si>
  <si>
    <t>EFF IMP BOUL AMIRA</t>
  </si>
  <si>
    <t>EFF IMP HATEM ZIADI</t>
  </si>
  <si>
    <t xml:space="preserve">EFF IMP </t>
  </si>
  <si>
    <t>EFF IMP HAMDI THABET</t>
  </si>
  <si>
    <t>EFF IMP MOHAMED BEN AISSA</t>
  </si>
  <si>
    <t>EFF IMP SALEM FARHAT</t>
  </si>
  <si>
    <t>EFF IMP FAYCEL MENDAF</t>
  </si>
  <si>
    <t>EFF IMP LOTFI JELIDI</t>
  </si>
  <si>
    <t>EFF IMP SAMIR SMALLI</t>
  </si>
  <si>
    <t>EFF IMP TAHAR MANAII</t>
  </si>
  <si>
    <t>EFF IMP STE PATESSERIE YASMINE</t>
  </si>
  <si>
    <t>CLIENT LITIGIEU/TAHAR BAABOU</t>
  </si>
  <si>
    <t>CLIENT LITIGIEU/FAKHREDDINE B MANSOUR</t>
  </si>
  <si>
    <t>CLIENT LITIGIEU/GHENNICH FA</t>
  </si>
  <si>
    <t>CLIENT LITIGIEU/HELAIEM HOUCE</t>
  </si>
  <si>
    <t>CLIENT LITIGIEU/SCIT</t>
  </si>
  <si>
    <t>CLIENT LITIGIEU/LOTFI DAHER</t>
  </si>
  <si>
    <t>CLIENT LITIGIEU/ARBAOUI HAEJER</t>
  </si>
  <si>
    <t>CLIENT LITIGIEU/AHMED TLIJANI</t>
  </si>
  <si>
    <t>CLIENT LITIGIEU/LATIFA CHAABANE</t>
  </si>
  <si>
    <t>CLIENT LITIGIUE MOHAMED MEFTEHI</t>
  </si>
  <si>
    <t>CLIENT LITIGIEU MOURAD ABBOUD</t>
  </si>
  <si>
    <t>###</t>
  </si>
  <si>
    <t>CLIENT LITIGIUE TACHAROUKIAT ESSARYE</t>
  </si>
  <si>
    <t>AV/COMM MOHAMED SGHAIER</t>
  </si>
  <si>
    <t>AV/COM SAMIR BEN BRAHIM SAMAALI</t>
  </si>
  <si>
    <t>AV/COM PAT  SKANDER HSOUNA</t>
  </si>
  <si>
    <t>AV/FETHI YOUSSFI</t>
  </si>
  <si>
    <t>AV/ISMAIL KHALIL</t>
  </si>
  <si>
    <t>AV/COM SONDES HAMMEMI</t>
  </si>
  <si>
    <t>AV/COM ALI TELMOUDI</t>
  </si>
  <si>
    <t>PERSONEL AVANCES ET ACOMPTES</t>
  </si>
  <si>
    <t>PERSONNEL REMUNERATIONS DUES</t>
  </si>
  <si>
    <t>VIR SALAIRE YOUNES BOUBAKER</t>
  </si>
  <si>
    <t>ETAT-IMPOTS,TAXEES RET.SOURCE</t>
  </si>
  <si>
    <t>ETAT R/S.S/PAIE</t>
  </si>
  <si>
    <t>ETAT RETENUE A LA SOURCE 5%</t>
  </si>
  <si>
    <t>REDEVENCE -COMPENSATION 1%</t>
  </si>
  <si>
    <t>ETAT /EXEDENT IS</t>
  </si>
  <si>
    <t>EXEDENT /EXERCICE ANTERIEUR</t>
  </si>
  <si>
    <t>ETAT/RETENU A LA SOURCE SUR INTERET 20%</t>
  </si>
  <si>
    <t xml:space="preserve">ETAT RETENUE A LA SOURCE 20% SUR PALCEMENT </t>
  </si>
  <si>
    <t>ETAT/RETENUE A LA SOURCE</t>
  </si>
  <si>
    <t>ETAT/RETENUE A LA SOURCE/CLTS</t>
  </si>
  <si>
    <t>ETAT ACOMPTES PROVISIONNELS</t>
  </si>
  <si>
    <t>ETAT IMPOT A LIQUIDER</t>
  </si>
  <si>
    <t>ETAT &amp; T.C.L</t>
  </si>
  <si>
    <t>ETAT/TIMBRE FISCALE</t>
  </si>
  <si>
    <t>ETAT TVA DEDUCTIBLE</t>
  </si>
  <si>
    <t>CREDIT DE TVA A REPORTER</t>
  </si>
  <si>
    <t>TVA COLLECTEE AU TAUX DE 12%</t>
  </si>
  <si>
    <t>TVA COLLECTEE AU TAUX DE 18%</t>
  </si>
  <si>
    <t>TAXES S/C.AFF.A REGULARI.OU ATT.</t>
  </si>
  <si>
    <t>ETAT TFP</t>
  </si>
  <si>
    <t>ETAT FOPROLOS</t>
  </si>
  <si>
    <t>COMPTE COURANT AHMED HADDAD</t>
  </si>
  <si>
    <t>COMPTE COURANT ALI HADDAD</t>
  </si>
  <si>
    <t>COMPTE COURANT MOHAMED HADDAD</t>
  </si>
  <si>
    <t>COMPT COURANT SOCOMAB</t>
  </si>
  <si>
    <t>ASSOCIES-DIVIDENDES A PAYER</t>
  </si>
  <si>
    <t>CNSS</t>
  </si>
  <si>
    <t>PRODUITS A RECEVOIR</t>
  </si>
  <si>
    <t>ESPERT FREDJ RHEIM</t>
  </si>
  <si>
    <t>INORPI</t>
  </si>
  <si>
    <t>MAITRE KAMEL MNARI</t>
  </si>
  <si>
    <t>PORT RADES</t>
  </si>
  <si>
    <t>DOUANE SOUSSE</t>
  </si>
  <si>
    <t>SMIDA TRANSPORT LOGISTIQUE</t>
  </si>
  <si>
    <t>SAHEL LINE</t>
  </si>
  <si>
    <t>MAITRE AMMAR BEN SALAH</t>
  </si>
  <si>
    <t>CHAMBRE DE COMM ET DE L'INDISTERIE CENTRE C.C.I.C.</t>
  </si>
  <si>
    <t>MAITRE SADOK YEHYA</t>
  </si>
  <si>
    <t>MAITRE FETHI MOULDI</t>
  </si>
  <si>
    <t>ANATIM</t>
  </si>
  <si>
    <t>PAGES JAUNES</t>
  </si>
  <si>
    <t xml:space="preserve">EXPERT SEIFEDDINE CHEBIL MAHJOUB </t>
  </si>
  <si>
    <t>MAITRE BEN REGEB</t>
  </si>
  <si>
    <t>ASSOC SPORTIVE FEMENINE JEMMEL-ASFJ</t>
  </si>
  <si>
    <t xml:space="preserve">SGS </t>
  </si>
  <si>
    <t>ASSOCIATION PROTECTION CIVILE</t>
  </si>
  <si>
    <t>ECU LINE</t>
  </si>
  <si>
    <t>GROUPEMENT DE MEDECINE DE TRAVAIL-GMT</t>
  </si>
  <si>
    <t>M &amp; M</t>
  </si>
  <si>
    <t>RAMZI BOUAZZI(huissier notaire)</t>
  </si>
  <si>
    <t>ADEL LARIBI</t>
  </si>
  <si>
    <t>MAITRE KHALLIL ZAWALI</t>
  </si>
  <si>
    <t>CABINET TAREK ELHAJ SALAH</t>
  </si>
  <si>
    <t>MAITRE NAFAA MEDIOUNI</t>
  </si>
  <si>
    <t>IPSEN LOGISTICS</t>
  </si>
  <si>
    <t>GMC-GROUPEMENT MANUTENTIONNAIRE CENTRE</t>
  </si>
  <si>
    <t>TRANSGLORY TUNISIE</t>
  </si>
  <si>
    <t>AVOCAT MAKRAM BOUAZI</t>
  </si>
  <si>
    <t>GTI</t>
  </si>
  <si>
    <t>BESSAM KHEDER</t>
  </si>
  <si>
    <t>ARCHITECTE MUSTPHA BOUDOKHANE</t>
  </si>
  <si>
    <t>DIVERS CHARG.A PAYER &amp; PROD.</t>
  </si>
  <si>
    <t>COMPTES D'ATTENTE</t>
  </si>
  <si>
    <t>CHARGE CONSTATE D'AVANCE</t>
  </si>
  <si>
    <t>PROVIS.P/DEPR.CLIENTS</t>
  </si>
  <si>
    <t>ECHEANCE DU MOINS D'un ans 30.000</t>
  </si>
  <si>
    <t>ECHEANCE DE - ANS LEASING  ML</t>
  </si>
  <si>
    <t>CONTRAT LEASING HUNDAI</t>
  </si>
  <si>
    <t>CREDIT LEASIN MASDA</t>
  </si>
  <si>
    <t xml:space="preserve"> CREDIT FINANCEMENT DE STOCK</t>
  </si>
  <si>
    <t>EMPRUNTS ECHUS ET IMPAYES</t>
  </si>
  <si>
    <t>CHEQUES A PAYER</t>
  </si>
  <si>
    <t>STB</t>
  </si>
  <si>
    <t>BTS</t>
  </si>
  <si>
    <t>STB USD</t>
  </si>
  <si>
    <t>STB EURO</t>
  </si>
  <si>
    <t>C A I S S E</t>
  </si>
  <si>
    <t>ACH.STOCKES-M.P.+FOURNIT.LIEES</t>
  </si>
  <si>
    <t>FRAIS SUR ACHAT ETRANGER</t>
  </si>
  <si>
    <t>FRAIS /EXPORT</t>
  </si>
  <si>
    <t>ACHAT ETRANGER</t>
  </si>
  <si>
    <t>EMBALLAGES</t>
  </si>
  <si>
    <t>VARIATION DE STOCK MATIERE REMIERE</t>
  </si>
  <si>
    <t>ACHAT MATIERE CONSOMMABLE</t>
  </si>
  <si>
    <t>FOURNITURES DE BUREAUX</t>
  </si>
  <si>
    <t>CARBURANT</t>
  </si>
  <si>
    <t>ACHAT PETITS OUTILLAGES</t>
  </si>
  <si>
    <t>ACHATS MARCHANDISES</t>
  </si>
  <si>
    <t>ENTRETIENS &amp; REPARATIONS</t>
  </si>
  <si>
    <t>PRIMES DES ASSURANCE</t>
  </si>
  <si>
    <t>PRESTATION DE SERVICE</t>
  </si>
  <si>
    <t>DOCUMENTATION GENERALE</t>
  </si>
  <si>
    <t>REMUN.D'INERM.&amp; HONORAIRES</t>
  </si>
  <si>
    <t>FRAIS D'ACTES CONTENTIEUX</t>
  </si>
  <si>
    <t>PUBLICITE ET PROPAGANDE</t>
  </si>
  <si>
    <t>ANANCES /INSERTIONS</t>
  </si>
  <si>
    <t>TRANSPORTS SUR ACHATS</t>
  </si>
  <si>
    <t>VOYAGES &amp; DEPLACEMENTS</t>
  </si>
  <si>
    <t>PEAGES</t>
  </si>
  <si>
    <t>RESTAURATION</t>
  </si>
  <si>
    <t>MISSIONS</t>
  </si>
  <si>
    <t>RECEPTIONS</t>
  </si>
  <si>
    <t>FRAIS POSTAUX/TELECOMMUNICATION</t>
  </si>
  <si>
    <t>SERVICES BANCAIRE ASSIMILLE</t>
  </si>
  <si>
    <t>DONS</t>
  </si>
  <si>
    <t>CHARGES DE PERSONNEL</t>
  </si>
  <si>
    <t>FRAIS DE SOIN MEDICAL</t>
  </si>
  <si>
    <t>CHARGE PATRONAL</t>
  </si>
  <si>
    <t>ACCIDENT DE TRAVAIL</t>
  </si>
  <si>
    <t>INTERET CREDIT 30.000</t>
  </si>
  <si>
    <t>INTERET CREDIT M-LEASING</t>
  </si>
  <si>
    <t>INTERET LEASIG HUNDAI</t>
  </si>
  <si>
    <t>INTERET CREDIT LEASING</t>
  </si>
  <si>
    <t>INTERET COMPTE COURANT ASSOCIER</t>
  </si>
  <si>
    <t>INTER.BANC.&amp;S/OPERAT.FINANC.</t>
  </si>
  <si>
    <t>INTER.AUTRES DETTES</t>
  </si>
  <si>
    <t>PENALITE ET INTERET DE RETARD</t>
  </si>
  <si>
    <t>TFP</t>
  </si>
  <si>
    <t>FOPROLOS</t>
  </si>
  <si>
    <t>TCL</t>
  </si>
  <si>
    <t>DROIT DE TIMBRE ET DENREGISTREMENT</t>
  </si>
  <si>
    <t>TAXE/VHECULE</t>
  </si>
  <si>
    <t>VIGNETTE AUTO</t>
  </si>
  <si>
    <t>TAXE/VISITE TECHNIQUES</t>
  </si>
  <si>
    <t>FODEC</t>
  </si>
  <si>
    <t>PERTES EXEPTIONNELLE</t>
  </si>
  <si>
    <t>DOTAT.RESORP.CHARGES REPORT</t>
  </si>
  <si>
    <t>VENTE A L'EXPORT</t>
  </si>
  <si>
    <t>VENTE AU TAU DE 12%</t>
  </si>
  <si>
    <t>VENTE AU TAU DE 18%</t>
  </si>
  <si>
    <t>VENTE EN HTVA</t>
  </si>
  <si>
    <t>VARIATION DES STOCKS</t>
  </si>
  <si>
    <t>PROFITS EXEPTIONNEL</t>
  </si>
  <si>
    <t>Solde au 31/12/2016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</si>
</sst>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double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0" xfId="0" applyAlignment="1">
      <alignment readingOrder="1"/>
    </xf>
    <xf numFmtId="0" fontId="1" fillId="2" borderId="1" xfId="1" applyNumberFormat="1" applyFont="1" applyFill="1" applyBorder="1" applyAlignment="1" applyProtection="1">
      <alignment horizontal="center" vertical="center" readingOrder="1"/>
    </xf>
    <xf numFmtId="0" fontId="1" fillId="2" borderId="2" xfId="1" applyNumberFormat="1" applyFont="1" applyFill="1" applyBorder="1" applyAlignment="1" applyProtection="1">
      <alignment horizontal="center" vertical="center" readingOrder="1"/>
    </xf>
    <xf numFmtId="0" fontId="0" fillId="0" borderId="4" xfId="1" applyNumberFormat="1" applyFont="1" applyFill="1" applyBorder="1" applyAlignment="1" applyProtection="1">
      <alignment horizontal="left" vertical="center" readingOrder="1"/>
    </xf>
    <xf numFmtId="0" fontId="0" fillId="0" borderId="5" xfId="1" applyNumberFormat="1" applyFont="1" applyFill="1" applyBorder="1" applyAlignment="1" applyProtection="1">
      <alignment horizontal="left" vertical="center" readingOrder="1"/>
    </xf>
    <xf numFmtId="0" fontId="0" fillId="0" borderId="7" xfId="1" applyNumberFormat="1" applyFont="1" applyFill="1" applyBorder="1" applyAlignment="1" applyProtection="1">
      <alignment horizontal="left" vertical="center" readingOrder="1"/>
    </xf>
    <xf numFmtId="0" fontId="0" fillId="0" borderId="8" xfId="1" applyNumberFormat="1" applyFont="1" applyFill="1" applyBorder="1" applyAlignment="1" applyProtection="1">
      <alignment horizontal="left" vertical="center" readingOrder="1"/>
    </xf>
    <xf numFmtId="164" fontId="0" fillId="0" borderId="5" xfId="1" applyNumberFormat="1" applyFont="1" applyFill="1" applyBorder="1" applyAlignment="1" applyProtection="1">
      <alignment horizontal="center" vertical="center" readingOrder="1"/>
    </xf>
    <xf numFmtId="164" fontId="0" fillId="0" borderId="6" xfId="1" applyNumberFormat="1" applyFont="1" applyFill="1" applyBorder="1" applyAlignment="1" applyProtection="1">
      <alignment horizontal="center" vertical="center"/>
    </xf>
    <xf numFmtId="164" fontId="0" fillId="0" borderId="8" xfId="1" applyNumberFormat="1" applyFont="1" applyFill="1" applyBorder="1" applyAlignment="1" applyProtection="1">
      <alignment horizontal="center" vertical="center" readingOrder="1"/>
    </xf>
    <xf numFmtId="164" fontId="0" fillId="0" borderId="9" xfId="1" applyNumberFormat="1" applyFont="1" applyFill="1" applyBorder="1" applyAlignment="1" applyProtection="1">
      <alignment horizontal="center" vertical="center"/>
    </xf>
    <xf numFmtId="164" fontId="1" fillId="2" borderId="2" xfId="1" applyNumberFormat="1" applyFont="1" applyFill="1" applyBorder="1" applyAlignment="1" applyProtection="1">
      <alignment horizontal="center" vertical="center" readingOrder="1"/>
    </xf>
    <xf numFmtId="164" fontId="1" fillId="2" borderId="3" xfId="1" applyNumberFormat="1" applyFont="1" applyFill="1" applyBorder="1" applyAlignment="1" applyProtection="1">
      <alignment horizontal="center" vertical="center" readingOrder="1"/>
    </xf>
    <xf numFmtId="164" fontId="0" fillId="0" borderId="5" xfId="1" applyNumberFormat="1" applyFont="1" applyFill="1" applyBorder="1" applyAlignment="1" applyProtection="1">
      <alignment horizontal="center" vertical="center"/>
    </xf>
    <xf numFmtId="164" fontId="0" fillId="0" borderId="8" xfId="1" applyNumberFormat="1" applyFont="1" applyFill="1" applyBorder="1" applyAlignment="1" applyProtection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2">
    <cellStyle name="NiveauLigne_4" xfId="1" builtinId="1" iLevel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518"/>
  <sheetViews>
    <sheetView tabSelected="1" workbookViewId="0">
      <selection activeCell="A397" sqref="A397"/>
    </sheetView>
  </sheetViews>
  <sheetFormatPr baseColWidth="10" defaultRowHeight="15" x14ac:dyDescent="0.25"/>
  <cols>
    <col min="1" max="1" width="8.85546875" customWidth="1"/>
    <col min="2" max="2" width="35.140625" customWidth="1"/>
    <col min="3" max="3" width="13.42578125" style="16" bestFit="1" customWidth="1"/>
    <col min="4" max="4" width="15.7109375" style="16" bestFit="1" customWidth="1"/>
    <col min="5" max="5" width="18.85546875" style="16" bestFit="1" customWidth="1"/>
    <col min="247" max="247" width="8.85546875" customWidth="1"/>
    <col min="248" max="248" width="35.140625" customWidth="1"/>
    <col min="249" max="254" width="10" customWidth="1"/>
    <col min="255" max="255" width="4.42578125" customWidth="1"/>
    <col min="503" max="503" width="8.85546875" customWidth="1"/>
    <col min="504" max="504" width="35.140625" customWidth="1"/>
    <col min="505" max="510" width="10" customWidth="1"/>
    <col min="511" max="511" width="4.42578125" customWidth="1"/>
    <col min="759" max="759" width="8.85546875" customWidth="1"/>
    <col min="760" max="760" width="35.140625" customWidth="1"/>
    <col min="761" max="766" width="10" customWidth="1"/>
    <col min="767" max="767" width="4.42578125" customWidth="1"/>
    <col min="1015" max="1015" width="8.85546875" customWidth="1"/>
    <col min="1016" max="1016" width="35.140625" customWidth="1"/>
    <col min="1017" max="1022" width="10" customWidth="1"/>
    <col min="1023" max="1023" width="4.42578125" customWidth="1"/>
    <col min="1271" max="1271" width="8.85546875" customWidth="1"/>
    <col min="1272" max="1272" width="35.140625" customWidth="1"/>
    <col min="1273" max="1278" width="10" customWidth="1"/>
    <col min="1279" max="1279" width="4.42578125" customWidth="1"/>
    <col min="1527" max="1527" width="8.85546875" customWidth="1"/>
    <col min="1528" max="1528" width="35.140625" customWidth="1"/>
    <col min="1529" max="1534" width="10" customWidth="1"/>
    <col min="1535" max="1535" width="4.42578125" customWidth="1"/>
    <col min="1783" max="1783" width="8.85546875" customWidth="1"/>
    <col min="1784" max="1784" width="35.140625" customWidth="1"/>
    <col min="1785" max="1790" width="10" customWidth="1"/>
    <col min="1791" max="1791" width="4.42578125" customWidth="1"/>
    <col min="2039" max="2039" width="8.85546875" customWidth="1"/>
    <col min="2040" max="2040" width="35.140625" customWidth="1"/>
    <col min="2041" max="2046" width="10" customWidth="1"/>
    <col min="2047" max="2047" width="4.42578125" customWidth="1"/>
    <col min="2295" max="2295" width="8.85546875" customWidth="1"/>
    <col min="2296" max="2296" width="35.140625" customWidth="1"/>
    <col min="2297" max="2302" width="10" customWidth="1"/>
    <col min="2303" max="2303" width="4.42578125" customWidth="1"/>
    <col min="2551" max="2551" width="8.85546875" customWidth="1"/>
    <col min="2552" max="2552" width="35.140625" customWidth="1"/>
    <col min="2553" max="2558" width="10" customWidth="1"/>
    <col min="2559" max="2559" width="4.42578125" customWidth="1"/>
    <col min="2807" max="2807" width="8.85546875" customWidth="1"/>
    <col min="2808" max="2808" width="35.140625" customWidth="1"/>
    <col min="2809" max="2814" width="10" customWidth="1"/>
    <col min="2815" max="2815" width="4.42578125" customWidth="1"/>
    <col min="3063" max="3063" width="8.85546875" customWidth="1"/>
    <col min="3064" max="3064" width="35.140625" customWidth="1"/>
    <col min="3065" max="3070" width="10" customWidth="1"/>
    <col min="3071" max="3071" width="4.42578125" customWidth="1"/>
    <col min="3319" max="3319" width="8.85546875" customWidth="1"/>
    <col min="3320" max="3320" width="35.140625" customWidth="1"/>
    <col min="3321" max="3326" width="10" customWidth="1"/>
    <col min="3327" max="3327" width="4.42578125" customWidth="1"/>
    <col min="3575" max="3575" width="8.85546875" customWidth="1"/>
    <col min="3576" max="3576" width="35.140625" customWidth="1"/>
    <col min="3577" max="3582" width="10" customWidth="1"/>
    <col min="3583" max="3583" width="4.42578125" customWidth="1"/>
    <col min="3831" max="3831" width="8.85546875" customWidth="1"/>
    <col min="3832" max="3832" width="35.140625" customWidth="1"/>
    <col min="3833" max="3838" width="10" customWidth="1"/>
    <col min="3839" max="3839" width="4.42578125" customWidth="1"/>
    <col min="4087" max="4087" width="8.85546875" customWidth="1"/>
    <col min="4088" max="4088" width="35.140625" customWidth="1"/>
    <col min="4089" max="4094" width="10" customWidth="1"/>
    <col min="4095" max="4095" width="4.42578125" customWidth="1"/>
    <col min="4343" max="4343" width="8.85546875" customWidth="1"/>
    <col min="4344" max="4344" width="35.140625" customWidth="1"/>
    <col min="4345" max="4350" width="10" customWidth="1"/>
    <col min="4351" max="4351" width="4.42578125" customWidth="1"/>
    <col min="4599" max="4599" width="8.85546875" customWidth="1"/>
    <col min="4600" max="4600" width="35.140625" customWidth="1"/>
    <col min="4601" max="4606" width="10" customWidth="1"/>
    <col min="4607" max="4607" width="4.42578125" customWidth="1"/>
    <col min="4855" max="4855" width="8.85546875" customWidth="1"/>
    <col min="4856" max="4856" width="35.140625" customWidth="1"/>
    <col min="4857" max="4862" width="10" customWidth="1"/>
    <col min="4863" max="4863" width="4.42578125" customWidth="1"/>
    <col min="5111" max="5111" width="8.85546875" customWidth="1"/>
    <col min="5112" max="5112" width="35.140625" customWidth="1"/>
    <col min="5113" max="5118" width="10" customWidth="1"/>
    <col min="5119" max="5119" width="4.42578125" customWidth="1"/>
    <col min="5367" max="5367" width="8.85546875" customWidth="1"/>
    <col min="5368" max="5368" width="35.140625" customWidth="1"/>
    <col min="5369" max="5374" width="10" customWidth="1"/>
    <col min="5375" max="5375" width="4.42578125" customWidth="1"/>
    <col min="5623" max="5623" width="8.85546875" customWidth="1"/>
    <col min="5624" max="5624" width="35.140625" customWidth="1"/>
    <col min="5625" max="5630" width="10" customWidth="1"/>
    <col min="5631" max="5631" width="4.42578125" customWidth="1"/>
    <col min="5879" max="5879" width="8.85546875" customWidth="1"/>
    <col min="5880" max="5880" width="35.140625" customWidth="1"/>
    <col min="5881" max="5886" width="10" customWidth="1"/>
    <col min="5887" max="5887" width="4.42578125" customWidth="1"/>
    <col min="6135" max="6135" width="8.85546875" customWidth="1"/>
    <col min="6136" max="6136" width="35.140625" customWidth="1"/>
    <col min="6137" max="6142" width="10" customWidth="1"/>
    <col min="6143" max="6143" width="4.42578125" customWidth="1"/>
    <col min="6391" max="6391" width="8.85546875" customWidth="1"/>
    <col min="6392" max="6392" width="35.140625" customWidth="1"/>
    <col min="6393" max="6398" width="10" customWidth="1"/>
    <col min="6399" max="6399" width="4.42578125" customWidth="1"/>
    <col min="6647" max="6647" width="8.85546875" customWidth="1"/>
    <col min="6648" max="6648" width="35.140625" customWidth="1"/>
    <col min="6649" max="6654" width="10" customWidth="1"/>
    <col min="6655" max="6655" width="4.42578125" customWidth="1"/>
    <col min="6903" max="6903" width="8.85546875" customWidth="1"/>
    <col min="6904" max="6904" width="35.140625" customWidth="1"/>
    <col min="6905" max="6910" width="10" customWidth="1"/>
    <col min="6911" max="6911" width="4.42578125" customWidth="1"/>
    <col min="7159" max="7159" width="8.85546875" customWidth="1"/>
    <col min="7160" max="7160" width="35.140625" customWidth="1"/>
    <col min="7161" max="7166" width="10" customWidth="1"/>
    <col min="7167" max="7167" width="4.42578125" customWidth="1"/>
    <col min="7415" max="7415" width="8.85546875" customWidth="1"/>
    <col min="7416" max="7416" width="35.140625" customWidth="1"/>
    <col min="7417" max="7422" width="10" customWidth="1"/>
    <col min="7423" max="7423" width="4.42578125" customWidth="1"/>
    <col min="7671" max="7671" width="8.85546875" customWidth="1"/>
    <col min="7672" max="7672" width="35.140625" customWidth="1"/>
    <col min="7673" max="7678" width="10" customWidth="1"/>
    <col min="7679" max="7679" width="4.42578125" customWidth="1"/>
    <col min="7927" max="7927" width="8.85546875" customWidth="1"/>
    <col min="7928" max="7928" width="35.140625" customWidth="1"/>
    <col min="7929" max="7934" width="10" customWidth="1"/>
    <col min="7935" max="7935" width="4.42578125" customWidth="1"/>
    <col min="8183" max="8183" width="8.85546875" customWidth="1"/>
    <col min="8184" max="8184" width="35.140625" customWidth="1"/>
    <col min="8185" max="8190" width="10" customWidth="1"/>
    <col min="8191" max="8191" width="4.42578125" customWidth="1"/>
    <col min="8439" max="8439" width="8.85546875" customWidth="1"/>
    <col min="8440" max="8440" width="35.140625" customWidth="1"/>
    <col min="8441" max="8446" width="10" customWidth="1"/>
    <col min="8447" max="8447" width="4.42578125" customWidth="1"/>
    <col min="8695" max="8695" width="8.85546875" customWidth="1"/>
    <col min="8696" max="8696" width="35.140625" customWidth="1"/>
    <col min="8697" max="8702" width="10" customWidth="1"/>
    <col min="8703" max="8703" width="4.42578125" customWidth="1"/>
    <col min="8951" max="8951" width="8.85546875" customWidth="1"/>
    <col min="8952" max="8952" width="35.140625" customWidth="1"/>
    <col min="8953" max="8958" width="10" customWidth="1"/>
    <col min="8959" max="8959" width="4.42578125" customWidth="1"/>
    <col min="9207" max="9207" width="8.85546875" customWidth="1"/>
    <col min="9208" max="9208" width="35.140625" customWidth="1"/>
    <col min="9209" max="9214" width="10" customWidth="1"/>
    <col min="9215" max="9215" width="4.42578125" customWidth="1"/>
    <col min="9463" max="9463" width="8.85546875" customWidth="1"/>
    <col min="9464" max="9464" width="35.140625" customWidth="1"/>
    <col min="9465" max="9470" width="10" customWidth="1"/>
    <col min="9471" max="9471" width="4.42578125" customWidth="1"/>
    <col min="9719" max="9719" width="8.85546875" customWidth="1"/>
    <col min="9720" max="9720" width="35.140625" customWidth="1"/>
    <col min="9721" max="9726" width="10" customWidth="1"/>
    <col min="9727" max="9727" width="4.42578125" customWidth="1"/>
    <col min="9975" max="9975" width="8.85546875" customWidth="1"/>
    <col min="9976" max="9976" width="35.140625" customWidth="1"/>
    <col min="9977" max="9982" width="10" customWidth="1"/>
    <col min="9983" max="9983" width="4.42578125" customWidth="1"/>
    <col min="10231" max="10231" width="8.85546875" customWidth="1"/>
    <col min="10232" max="10232" width="35.140625" customWidth="1"/>
    <col min="10233" max="10238" width="10" customWidth="1"/>
    <col min="10239" max="10239" width="4.42578125" customWidth="1"/>
    <col min="10487" max="10487" width="8.85546875" customWidth="1"/>
    <col min="10488" max="10488" width="35.140625" customWidth="1"/>
    <col min="10489" max="10494" width="10" customWidth="1"/>
    <col min="10495" max="10495" width="4.42578125" customWidth="1"/>
    <col min="10743" max="10743" width="8.85546875" customWidth="1"/>
    <col min="10744" max="10744" width="35.140625" customWidth="1"/>
    <col min="10745" max="10750" width="10" customWidth="1"/>
    <col min="10751" max="10751" width="4.42578125" customWidth="1"/>
    <col min="10999" max="10999" width="8.85546875" customWidth="1"/>
    <col min="11000" max="11000" width="35.140625" customWidth="1"/>
    <col min="11001" max="11006" width="10" customWidth="1"/>
    <col min="11007" max="11007" width="4.42578125" customWidth="1"/>
    <col min="11255" max="11255" width="8.85546875" customWidth="1"/>
    <col min="11256" max="11256" width="35.140625" customWidth="1"/>
    <col min="11257" max="11262" width="10" customWidth="1"/>
    <col min="11263" max="11263" width="4.42578125" customWidth="1"/>
    <col min="11511" max="11511" width="8.85546875" customWidth="1"/>
    <col min="11512" max="11512" width="35.140625" customWidth="1"/>
    <col min="11513" max="11518" width="10" customWidth="1"/>
    <col min="11519" max="11519" width="4.42578125" customWidth="1"/>
    <col min="11767" max="11767" width="8.85546875" customWidth="1"/>
    <col min="11768" max="11768" width="35.140625" customWidth="1"/>
    <col min="11769" max="11774" width="10" customWidth="1"/>
    <col min="11775" max="11775" width="4.42578125" customWidth="1"/>
    <col min="12023" max="12023" width="8.85546875" customWidth="1"/>
    <col min="12024" max="12024" width="35.140625" customWidth="1"/>
    <col min="12025" max="12030" width="10" customWidth="1"/>
    <col min="12031" max="12031" width="4.42578125" customWidth="1"/>
    <col min="12279" max="12279" width="8.85546875" customWidth="1"/>
    <col min="12280" max="12280" width="35.140625" customWidth="1"/>
    <col min="12281" max="12286" width="10" customWidth="1"/>
    <col min="12287" max="12287" width="4.42578125" customWidth="1"/>
    <col min="12535" max="12535" width="8.85546875" customWidth="1"/>
    <col min="12536" max="12536" width="35.140625" customWidth="1"/>
    <col min="12537" max="12542" width="10" customWidth="1"/>
    <col min="12543" max="12543" width="4.42578125" customWidth="1"/>
    <col min="12791" max="12791" width="8.85546875" customWidth="1"/>
    <col min="12792" max="12792" width="35.140625" customWidth="1"/>
    <col min="12793" max="12798" width="10" customWidth="1"/>
    <col min="12799" max="12799" width="4.42578125" customWidth="1"/>
    <col min="13047" max="13047" width="8.85546875" customWidth="1"/>
    <col min="13048" max="13048" width="35.140625" customWidth="1"/>
    <col min="13049" max="13054" width="10" customWidth="1"/>
    <col min="13055" max="13055" width="4.42578125" customWidth="1"/>
    <col min="13303" max="13303" width="8.85546875" customWidth="1"/>
    <col min="13304" max="13304" width="35.140625" customWidth="1"/>
    <col min="13305" max="13310" width="10" customWidth="1"/>
    <col min="13311" max="13311" width="4.42578125" customWidth="1"/>
    <col min="13559" max="13559" width="8.85546875" customWidth="1"/>
    <col min="13560" max="13560" width="35.140625" customWidth="1"/>
    <col min="13561" max="13566" width="10" customWidth="1"/>
    <col min="13567" max="13567" width="4.42578125" customWidth="1"/>
    <col min="13815" max="13815" width="8.85546875" customWidth="1"/>
    <col min="13816" max="13816" width="35.140625" customWidth="1"/>
    <col min="13817" max="13822" width="10" customWidth="1"/>
    <col min="13823" max="13823" width="4.42578125" customWidth="1"/>
    <col min="14071" max="14071" width="8.85546875" customWidth="1"/>
    <col min="14072" max="14072" width="35.140625" customWidth="1"/>
    <col min="14073" max="14078" width="10" customWidth="1"/>
    <col min="14079" max="14079" width="4.42578125" customWidth="1"/>
    <col min="14327" max="14327" width="8.85546875" customWidth="1"/>
    <col min="14328" max="14328" width="35.140625" customWidth="1"/>
    <col min="14329" max="14334" width="10" customWidth="1"/>
    <col min="14335" max="14335" width="4.42578125" customWidth="1"/>
    <col min="14583" max="14583" width="8.85546875" customWidth="1"/>
    <col min="14584" max="14584" width="35.140625" customWidth="1"/>
    <col min="14585" max="14590" width="10" customWidth="1"/>
    <col min="14591" max="14591" width="4.42578125" customWidth="1"/>
    <col min="14839" max="14839" width="8.85546875" customWidth="1"/>
    <col min="14840" max="14840" width="35.140625" customWidth="1"/>
    <col min="14841" max="14846" width="10" customWidth="1"/>
    <col min="14847" max="14847" width="4.42578125" customWidth="1"/>
    <col min="15095" max="15095" width="8.85546875" customWidth="1"/>
    <col min="15096" max="15096" width="35.140625" customWidth="1"/>
    <col min="15097" max="15102" width="10" customWidth="1"/>
    <col min="15103" max="15103" width="4.42578125" customWidth="1"/>
    <col min="15351" max="15351" width="8.85546875" customWidth="1"/>
    <col min="15352" max="15352" width="35.140625" customWidth="1"/>
    <col min="15353" max="15358" width="10" customWidth="1"/>
    <col min="15359" max="15359" width="4.42578125" customWidth="1"/>
    <col min="15607" max="15607" width="8.85546875" customWidth="1"/>
    <col min="15608" max="15608" width="35.140625" customWidth="1"/>
    <col min="15609" max="15614" width="10" customWidth="1"/>
    <col min="15615" max="15615" width="4.42578125" customWidth="1"/>
    <col min="15863" max="15863" width="8.85546875" customWidth="1"/>
    <col min="15864" max="15864" width="35.140625" customWidth="1"/>
    <col min="15865" max="15870" width="10" customWidth="1"/>
    <col min="15871" max="15871" width="4.42578125" customWidth="1"/>
    <col min="16119" max="16119" width="8.85546875" customWidth="1"/>
    <col min="16120" max="16120" width="35.140625" customWidth="1"/>
    <col min="16121" max="16126" width="10" customWidth="1"/>
    <col min="16127" max="16127" width="4.42578125" customWidth="1"/>
  </cols>
  <sheetData>
    <row r="1" spans="1:5" s="1" customFormat="1" ht="15.75" thickTop="1" x14ac:dyDescent="0.25">
      <c r="A1" s="2" t="s">
        <v>0</v>
      </c>
      <c r="B1" s="3" t="s">
        <v>1</v>
      </c>
      <c r="C1" s="12" t="s">
        <v>2</v>
      </c>
      <c r="D1" s="12" t="s">
        <v>3</v>
      </c>
      <c r="E1" s="13" t="s">
        <v>517</v>
      </c>
    </row>
    <row r="2" spans="1:5" hidden="1" x14ac:dyDescent="0.25">
      <c r="A2" s="4">
        <v>10100000</v>
      </c>
      <c r="B2" s="5" t="s">
        <v>4</v>
      </c>
      <c r="C2" s="14">
        <v>0</v>
      </c>
      <c r="D2" s="8">
        <v>1000000</v>
      </c>
      <c r="E2" s="9">
        <f>C2-D2</f>
        <v>-1000000</v>
      </c>
    </row>
    <row r="3" spans="1:5" hidden="1" x14ac:dyDescent="0.25">
      <c r="A3" s="4">
        <v>11100000</v>
      </c>
      <c r="B3" s="5" t="s">
        <v>5</v>
      </c>
      <c r="C3" s="14">
        <v>0</v>
      </c>
      <c r="D3" s="8">
        <v>68248.123000000007</v>
      </c>
      <c r="E3" s="9">
        <f t="shared" ref="E3:E66" si="0">C3-D3</f>
        <v>-68248.123000000007</v>
      </c>
    </row>
    <row r="4" spans="1:5" hidden="1" x14ac:dyDescent="0.25">
      <c r="A4" s="4">
        <v>12100000</v>
      </c>
      <c r="B4" s="5" t="s">
        <v>6</v>
      </c>
      <c r="C4" s="14">
        <v>0</v>
      </c>
      <c r="D4" s="8">
        <v>810131.59900000005</v>
      </c>
      <c r="E4" s="9">
        <f t="shared" si="0"/>
        <v>-810131.59900000005</v>
      </c>
    </row>
    <row r="5" spans="1:5" hidden="1" x14ac:dyDescent="0.25">
      <c r="A5" s="4">
        <v>12800000</v>
      </c>
      <c r="B5" s="5" t="s">
        <v>7</v>
      </c>
      <c r="C5" s="8">
        <v>145821.584</v>
      </c>
      <c r="D5" s="14">
        <v>0</v>
      </c>
      <c r="E5" s="9">
        <f t="shared" si="0"/>
        <v>145821.584</v>
      </c>
    </row>
    <row r="6" spans="1:5" hidden="1" x14ac:dyDescent="0.25">
      <c r="A6" s="4">
        <v>13100000</v>
      </c>
      <c r="B6" s="5" t="s">
        <v>8</v>
      </c>
      <c r="C6" s="14">
        <v>0</v>
      </c>
      <c r="D6" s="8">
        <v>206132.8</v>
      </c>
      <c r="E6" s="9">
        <f t="shared" si="0"/>
        <v>-206132.8</v>
      </c>
    </row>
    <row r="7" spans="1:5" hidden="1" x14ac:dyDescent="0.25">
      <c r="A7" s="4">
        <v>14210000</v>
      </c>
      <c r="B7" s="5" t="s">
        <v>9</v>
      </c>
      <c r="C7" s="14">
        <v>0</v>
      </c>
      <c r="D7" s="8">
        <v>100000</v>
      </c>
      <c r="E7" s="9">
        <f t="shared" si="0"/>
        <v>-100000</v>
      </c>
    </row>
    <row r="8" spans="1:5" hidden="1" x14ac:dyDescent="0.25">
      <c r="A8" s="4">
        <v>14400000</v>
      </c>
      <c r="B8" s="5" t="s">
        <v>10</v>
      </c>
      <c r="C8" s="8">
        <v>200000</v>
      </c>
      <c r="D8" s="14">
        <v>0</v>
      </c>
      <c r="E8" s="9">
        <f t="shared" si="0"/>
        <v>200000</v>
      </c>
    </row>
    <row r="9" spans="1:5" hidden="1" x14ac:dyDescent="0.25">
      <c r="A9" s="4">
        <v>14500000</v>
      </c>
      <c r="B9" s="5" t="s">
        <v>11</v>
      </c>
      <c r="C9" s="14">
        <v>0</v>
      </c>
      <c r="D9" s="8">
        <v>200000</v>
      </c>
      <c r="E9" s="9">
        <f t="shared" si="0"/>
        <v>-200000</v>
      </c>
    </row>
    <row r="10" spans="1:5" hidden="1" x14ac:dyDescent="0.25">
      <c r="A10" s="4">
        <v>16210600</v>
      </c>
      <c r="B10" s="5" t="s">
        <v>12</v>
      </c>
      <c r="C10" s="8">
        <v>1250</v>
      </c>
      <c r="D10" s="14">
        <v>0</v>
      </c>
      <c r="E10" s="9">
        <f t="shared" si="0"/>
        <v>1250</v>
      </c>
    </row>
    <row r="11" spans="1:5" hidden="1" x14ac:dyDescent="0.25">
      <c r="A11" s="4">
        <v>16450000</v>
      </c>
      <c r="B11" s="5" t="s">
        <v>13</v>
      </c>
      <c r="C11" s="14">
        <v>0</v>
      </c>
      <c r="D11" s="8">
        <v>127323.62300000001</v>
      </c>
      <c r="E11" s="9">
        <f t="shared" si="0"/>
        <v>-127323.62300000001</v>
      </c>
    </row>
    <row r="12" spans="1:5" hidden="1" x14ac:dyDescent="0.25">
      <c r="A12" s="4">
        <v>16450008</v>
      </c>
      <c r="B12" s="5" t="s">
        <v>14</v>
      </c>
      <c r="C12" s="14">
        <v>0</v>
      </c>
      <c r="D12" s="8">
        <v>22905.906999999999</v>
      </c>
      <c r="E12" s="9">
        <f t="shared" si="0"/>
        <v>-22905.906999999999</v>
      </c>
    </row>
    <row r="13" spans="1:5" hidden="1" x14ac:dyDescent="0.25">
      <c r="A13" s="4">
        <v>16450009</v>
      </c>
      <c r="B13" s="5" t="s">
        <v>15</v>
      </c>
      <c r="C13" s="14">
        <v>0</v>
      </c>
      <c r="D13" s="8">
        <v>86855.28</v>
      </c>
      <c r="E13" s="9">
        <f t="shared" si="0"/>
        <v>-86855.28</v>
      </c>
    </row>
    <row r="14" spans="1:5" hidden="1" x14ac:dyDescent="0.25">
      <c r="A14" s="4">
        <v>21300000</v>
      </c>
      <c r="B14" s="5" t="s">
        <v>16</v>
      </c>
      <c r="C14" s="8">
        <v>1200</v>
      </c>
      <c r="D14" s="14">
        <v>0</v>
      </c>
      <c r="E14" s="9">
        <f t="shared" si="0"/>
        <v>1200</v>
      </c>
    </row>
    <row r="15" spans="1:5" hidden="1" x14ac:dyDescent="0.25">
      <c r="A15" s="4">
        <v>22130000</v>
      </c>
      <c r="B15" s="5" t="s">
        <v>17</v>
      </c>
      <c r="C15" s="8">
        <v>50000</v>
      </c>
      <c r="D15" s="14">
        <v>0</v>
      </c>
      <c r="E15" s="9">
        <f t="shared" si="0"/>
        <v>50000</v>
      </c>
    </row>
    <row r="16" spans="1:5" hidden="1" x14ac:dyDescent="0.25">
      <c r="A16" s="4">
        <v>22150000</v>
      </c>
      <c r="B16" s="5" t="s">
        <v>18</v>
      </c>
      <c r="C16" s="8">
        <v>100000</v>
      </c>
      <c r="D16" s="14">
        <v>0</v>
      </c>
      <c r="E16" s="9">
        <f t="shared" si="0"/>
        <v>100000</v>
      </c>
    </row>
    <row r="17" spans="1:5" hidden="1" x14ac:dyDescent="0.25">
      <c r="A17" s="4">
        <v>22210000</v>
      </c>
      <c r="B17" s="5" t="s">
        <v>19</v>
      </c>
      <c r="C17" s="8">
        <v>98013.334000000003</v>
      </c>
      <c r="D17" s="14">
        <v>0</v>
      </c>
      <c r="E17" s="9">
        <f t="shared" si="0"/>
        <v>98013.334000000003</v>
      </c>
    </row>
    <row r="18" spans="1:5" hidden="1" x14ac:dyDescent="0.25">
      <c r="A18" s="4">
        <v>22210001</v>
      </c>
      <c r="B18" s="5" t="s">
        <v>20</v>
      </c>
      <c r="C18" s="8">
        <v>3200</v>
      </c>
      <c r="D18" s="14">
        <v>0</v>
      </c>
      <c r="E18" s="9">
        <f t="shared" si="0"/>
        <v>3200</v>
      </c>
    </row>
    <row r="19" spans="1:5" hidden="1" x14ac:dyDescent="0.25">
      <c r="A19" s="4">
        <v>22210011</v>
      </c>
      <c r="B19" s="5" t="s">
        <v>21</v>
      </c>
      <c r="C19" s="8">
        <v>333333.33299999998</v>
      </c>
      <c r="D19" s="14">
        <v>0</v>
      </c>
      <c r="E19" s="9">
        <f t="shared" si="0"/>
        <v>333333.33299999998</v>
      </c>
    </row>
    <row r="20" spans="1:5" hidden="1" x14ac:dyDescent="0.25">
      <c r="A20" s="4">
        <v>22211000</v>
      </c>
      <c r="B20" s="5" t="s">
        <v>22</v>
      </c>
      <c r="C20" s="8">
        <v>100000</v>
      </c>
      <c r="D20" s="14">
        <v>0</v>
      </c>
      <c r="E20" s="9">
        <f t="shared" si="0"/>
        <v>100000</v>
      </c>
    </row>
    <row r="21" spans="1:5" hidden="1" x14ac:dyDescent="0.25">
      <c r="A21" s="4">
        <v>22212000</v>
      </c>
      <c r="B21" s="5" t="s">
        <v>23</v>
      </c>
      <c r="C21" s="8">
        <v>50000</v>
      </c>
      <c r="D21" s="14">
        <v>0</v>
      </c>
      <c r="E21" s="9">
        <f t="shared" si="0"/>
        <v>50000</v>
      </c>
    </row>
    <row r="22" spans="1:5" hidden="1" x14ac:dyDescent="0.25">
      <c r="A22" s="4">
        <v>22212001</v>
      </c>
      <c r="B22" s="5" t="s">
        <v>24</v>
      </c>
      <c r="C22" s="8">
        <v>81179.365999999995</v>
      </c>
      <c r="D22" s="14">
        <v>0</v>
      </c>
      <c r="E22" s="9">
        <f t="shared" si="0"/>
        <v>81179.365999999995</v>
      </c>
    </row>
    <row r="23" spans="1:5" hidden="1" x14ac:dyDescent="0.25">
      <c r="A23" s="4">
        <v>22212200</v>
      </c>
      <c r="B23" s="5" t="s">
        <v>25</v>
      </c>
      <c r="C23" s="8">
        <v>400199.45199999999</v>
      </c>
      <c r="D23" s="14">
        <v>0</v>
      </c>
      <c r="E23" s="9">
        <f t="shared" si="0"/>
        <v>400199.45199999999</v>
      </c>
    </row>
    <row r="24" spans="1:5" hidden="1" x14ac:dyDescent="0.25">
      <c r="A24" s="4">
        <v>22300000</v>
      </c>
      <c r="B24" s="5" t="s">
        <v>26</v>
      </c>
      <c r="C24" s="8">
        <v>41766.112000000001</v>
      </c>
      <c r="D24" s="14">
        <v>0</v>
      </c>
      <c r="E24" s="9">
        <f t="shared" si="0"/>
        <v>41766.112000000001</v>
      </c>
    </row>
    <row r="25" spans="1:5" hidden="1" x14ac:dyDescent="0.25">
      <c r="A25" s="4">
        <v>22350000</v>
      </c>
      <c r="B25" s="5" t="s">
        <v>27</v>
      </c>
      <c r="C25" s="8">
        <v>264728.97499999998</v>
      </c>
      <c r="D25" s="14">
        <v>0</v>
      </c>
      <c r="E25" s="9">
        <f t="shared" si="0"/>
        <v>264728.97499999998</v>
      </c>
    </row>
    <row r="26" spans="1:5" hidden="1" x14ac:dyDescent="0.25">
      <c r="A26" s="4">
        <v>22351000</v>
      </c>
      <c r="B26" s="5" t="s">
        <v>28</v>
      </c>
      <c r="C26" s="8">
        <v>925320.34499999997</v>
      </c>
      <c r="D26" s="14">
        <v>0</v>
      </c>
      <c r="E26" s="9">
        <f t="shared" si="0"/>
        <v>925320.34499999997</v>
      </c>
    </row>
    <row r="27" spans="1:5" hidden="1" x14ac:dyDescent="0.25">
      <c r="A27" s="4">
        <v>22352000</v>
      </c>
      <c r="B27" s="5" t="s">
        <v>29</v>
      </c>
      <c r="C27" s="8">
        <v>7335.6040000000003</v>
      </c>
      <c r="D27" s="14">
        <v>0</v>
      </c>
      <c r="E27" s="9">
        <f t="shared" si="0"/>
        <v>7335.6040000000003</v>
      </c>
    </row>
    <row r="28" spans="1:5" hidden="1" x14ac:dyDescent="0.25">
      <c r="A28" s="4">
        <v>22400000</v>
      </c>
      <c r="B28" s="5" t="s">
        <v>30</v>
      </c>
      <c r="C28" s="8">
        <v>447434.59</v>
      </c>
      <c r="D28" s="14">
        <v>0</v>
      </c>
      <c r="E28" s="9">
        <f t="shared" si="0"/>
        <v>447434.59</v>
      </c>
    </row>
    <row r="29" spans="1:5" hidden="1" x14ac:dyDescent="0.25">
      <c r="A29" s="4">
        <v>22820000</v>
      </c>
      <c r="B29" s="5" t="s">
        <v>31</v>
      </c>
      <c r="C29" s="8">
        <v>19922.084999999999</v>
      </c>
      <c r="D29" s="14">
        <v>0</v>
      </c>
      <c r="E29" s="9">
        <f t="shared" si="0"/>
        <v>19922.084999999999</v>
      </c>
    </row>
    <row r="30" spans="1:5" hidden="1" x14ac:dyDescent="0.25">
      <c r="A30" s="4">
        <v>22820003</v>
      </c>
      <c r="B30" s="5" t="s">
        <v>32</v>
      </c>
      <c r="C30" s="8">
        <v>2004.7360000000001</v>
      </c>
      <c r="D30" s="14">
        <v>0</v>
      </c>
      <c r="E30" s="9">
        <f t="shared" si="0"/>
        <v>2004.7360000000001</v>
      </c>
    </row>
    <row r="31" spans="1:5" hidden="1" x14ac:dyDescent="0.25">
      <c r="A31" s="4">
        <v>22821000</v>
      </c>
      <c r="B31" s="5" t="s">
        <v>33</v>
      </c>
      <c r="C31" s="8">
        <v>6116.5010000000002</v>
      </c>
      <c r="D31" s="14">
        <v>0</v>
      </c>
      <c r="E31" s="9">
        <f t="shared" si="0"/>
        <v>6116.5010000000002</v>
      </c>
    </row>
    <row r="32" spans="1:5" hidden="1" x14ac:dyDescent="0.25">
      <c r="A32" s="4">
        <v>22821001</v>
      </c>
      <c r="B32" s="5" t="s">
        <v>34</v>
      </c>
      <c r="C32" s="8">
        <v>3103.393</v>
      </c>
      <c r="D32" s="14">
        <v>0</v>
      </c>
      <c r="E32" s="9">
        <f t="shared" si="0"/>
        <v>3103.393</v>
      </c>
    </row>
    <row r="33" spans="1:5" hidden="1" x14ac:dyDescent="0.25">
      <c r="A33" s="4">
        <v>22821002</v>
      </c>
      <c r="B33" s="5" t="s">
        <v>35</v>
      </c>
      <c r="C33" s="8">
        <v>11606.642</v>
      </c>
      <c r="D33" s="14">
        <v>0</v>
      </c>
      <c r="E33" s="9">
        <f t="shared" si="0"/>
        <v>11606.642</v>
      </c>
    </row>
    <row r="34" spans="1:5" hidden="1" x14ac:dyDescent="0.25">
      <c r="A34" s="4">
        <v>22821003</v>
      </c>
      <c r="B34" s="5" t="s">
        <v>36</v>
      </c>
      <c r="C34" s="8">
        <v>8695.4</v>
      </c>
      <c r="D34" s="14">
        <v>0</v>
      </c>
      <c r="E34" s="9">
        <f t="shared" si="0"/>
        <v>8695.4</v>
      </c>
    </row>
    <row r="35" spans="1:5" hidden="1" x14ac:dyDescent="0.25">
      <c r="A35" s="4">
        <v>22821004</v>
      </c>
      <c r="B35" s="5" t="s">
        <v>37</v>
      </c>
      <c r="C35" s="8">
        <v>2200.5390000000002</v>
      </c>
      <c r="D35" s="14">
        <v>0</v>
      </c>
      <c r="E35" s="9">
        <f t="shared" si="0"/>
        <v>2200.5390000000002</v>
      </c>
    </row>
    <row r="36" spans="1:5" hidden="1" x14ac:dyDescent="0.25">
      <c r="A36" s="4">
        <v>22821005</v>
      </c>
      <c r="B36" s="5" t="s">
        <v>38</v>
      </c>
      <c r="C36" s="8">
        <v>2137.3209999999999</v>
      </c>
      <c r="D36" s="14">
        <v>0</v>
      </c>
      <c r="E36" s="9">
        <f t="shared" si="0"/>
        <v>2137.3209999999999</v>
      </c>
    </row>
    <row r="37" spans="1:5" hidden="1" x14ac:dyDescent="0.25">
      <c r="A37" s="4">
        <v>22821006</v>
      </c>
      <c r="B37" s="5" t="s">
        <v>39</v>
      </c>
      <c r="C37" s="8">
        <v>1480</v>
      </c>
      <c r="D37" s="14">
        <v>0</v>
      </c>
      <c r="E37" s="9">
        <f t="shared" si="0"/>
        <v>1480</v>
      </c>
    </row>
    <row r="38" spans="1:5" hidden="1" x14ac:dyDescent="0.25">
      <c r="A38" s="4">
        <v>22821007</v>
      </c>
      <c r="B38" s="5" t="s">
        <v>40</v>
      </c>
      <c r="C38" s="8">
        <v>1200</v>
      </c>
      <c r="D38" s="14">
        <v>0</v>
      </c>
      <c r="E38" s="9">
        <f t="shared" si="0"/>
        <v>1200</v>
      </c>
    </row>
    <row r="39" spans="1:5" hidden="1" x14ac:dyDescent="0.25">
      <c r="A39" s="4">
        <v>22821100</v>
      </c>
      <c r="B39" s="5" t="s">
        <v>41</v>
      </c>
      <c r="C39" s="8">
        <v>223.214</v>
      </c>
      <c r="D39" s="14">
        <v>0</v>
      </c>
      <c r="E39" s="9">
        <f t="shared" si="0"/>
        <v>223.214</v>
      </c>
    </row>
    <row r="40" spans="1:5" hidden="1" x14ac:dyDescent="0.25">
      <c r="A40" s="4">
        <v>22821200</v>
      </c>
      <c r="B40" s="5" t="s">
        <v>42</v>
      </c>
      <c r="C40" s="8">
        <v>380.29500000000002</v>
      </c>
      <c r="D40" s="14">
        <v>0</v>
      </c>
      <c r="E40" s="9">
        <f t="shared" si="0"/>
        <v>380.29500000000002</v>
      </c>
    </row>
    <row r="41" spans="1:5" hidden="1" x14ac:dyDescent="0.25">
      <c r="A41" s="4">
        <v>22860000</v>
      </c>
      <c r="B41" s="5" t="s">
        <v>43</v>
      </c>
      <c r="C41" s="8">
        <v>7124</v>
      </c>
      <c r="D41" s="14">
        <v>0</v>
      </c>
      <c r="E41" s="9">
        <f t="shared" si="0"/>
        <v>7124</v>
      </c>
    </row>
    <row r="42" spans="1:5" hidden="1" x14ac:dyDescent="0.25">
      <c r="A42" s="4">
        <v>23800000</v>
      </c>
      <c r="B42" s="5" t="s">
        <v>44</v>
      </c>
      <c r="C42" s="8">
        <v>223.39699999999999</v>
      </c>
      <c r="D42" s="14">
        <v>0</v>
      </c>
      <c r="E42" s="9">
        <f t="shared" si="0"/>
        <v>223.39699999999999</v>
      </c>
    </row>
    <row r="43" spans="1:5" hidden="1" x14ac:dyDescent="0.25">
      <c r="A43" s="4">
        <v>25100000</v>
      </c>
      <c r="B43" s="5" t="s">
        <v>45</v>
      </c>
      <c r="C43" s="8">
        <v>100000</v>
      </c>
      <c r="D43" s="14">
        <v>0</v>
      </c>
      <c r="E43" s="9">
        <f t="shared" si="0"/>
        <v>100000</v>
      </c>
    </row>
    <row r="44" spans="1:5" hidden="1" x14ac:dyDescent="0.25">
      <c r="A44" s="4">
        <v>26100000</v>
      </c>
      <c r="B44" s="5" t="s">
        <v>46</v>
      </c>
      <c r="C44" s="8">
        <v>685111.13600000006</v>
      </c>
      <c r="D44" s="8">
        <v>300000</v>
      </c>
      <c r="E44" s="9">
        <f t="shared" si="0"/>
        <v>385111.13600000006</v>
      </c>
    </row>
    <row r="45" spans="1:5" hidden="1" x14ac:dyDescent="0.25">
      <c r="A45" s="4">
        <v>26210000</v>
      </c>
      <c r="B45" s="5" t="s">
        <v>47</v>
      </c>
      <c r="C45" s="8">
        <v>10000</v>
      </c>
      <c r="D45" s="14">
        <v>0</v>
      </c>
      <c r="E45" s="9">
        <f t="shared" si="0"/>
        <v>10000</v>
      </c>
    </row>
    <row r="46" spans="1:5" hidden="1" x14ac:dyDescent="0.25">
      <c r="A46" s="4">
        <v>28100000</v>
      </c>
      <c r="B46" s="5" t="s">
        <v>48</v>
      </c>
      <c r="C46" s="14">
        <v>0</v>
      </c>
      <c r="D46" s="8">
        <v>1200</v>
      </c>
      <c r="E46" s="9">
        <f t="shared" si="0"/>
        <v>-1200</v>
      </c>
    </row>
    <row r="47" spans="1:5" hidden="1" x14ac:dyDescent="0.25">
      <c r="A47" s="4">
        <v>28210000</v>
      </c>
      <c r="B47" s="5" t="s">
        <v>49</v>
      </c>
      <c r="C47" s="14">
        <v>0</v>
      </c>
      <c r="D47" s="8">
        <v>592706.38199999998</v>
      </c>
      <c r="E47" s="9">
        <f t="shared" si="0"/>
        <v>-592706.38199999998</v>
      </c>
    </row>
    <row r="48" spans="1:5" hidden="1" x14ac:dyDescent="0.25">
      <c r="A48" s="4">
        <v>28230000</v>
      </c>
      <c r="B48" s="5" t="s">
        <v>50</v>
      </c>
      <c r="C48" s="14">
        <v>0</v>
      </c>
      <c r="D48" s="8">
        <v>849065.674</v>
      </c>
      <c r="E48" s="9">
        <f t="shared" si="0"/>
        <v>-849065.674</v>
      </c>
    </row>
    <row r="49" spans="1:5" hidden="1" x14ac:dyDescent="0.25">
      <c r="A49" s="4">
        <v>28240000</v>
      </c>
      <c r="B49" s="5" t="s">
        <v>51</v>
      </c>
      <c r="C49" s="14">
        <v>0</v>
      </c>
      <c r="D49" s="8">
        <v>218928.821</v>
      </c>
      <c r="E49" s="9">
        <f t="shared" si="0"/>
        <v>-218928.821</v>
      </c>
    </row>
    <row r="50" spans="1:5" hidden="1" x14ac:dyDescent="0.25">
      <c r="A50" s="4">
        <v>28250000</v>
      </c>
      <c r="B50" s="5" t="s">
        <v>52</v>
      </c>
      <c r="C50" s="14">
        <v>0</v>
      </c>
      <c r="D50" s="8">
        <v>54272.186999999998</v>
      </c>
      <c r="E50" s="9">
        <f t="shared" si="0"/>
        <v>-54272.186999999998</v>
      </c>
    </row>
    <row r="51" spans="1:5" hidden="1" x14ac:dyDescent="0.25">
      <c r="A51" s="4">
        <v>28260000</v>
      </c>
      <c r="B51" s="5" t="s">
        <v>53</v>
      </c>
      <c r="C51" s="14">
        <v>0</v>
      </c>
      <c r="D51" s="8">
        <v>7124</v>
      </c>
      <c r="E51" s="9">
        <f t="shared" si="0"/>
        <v>-7124</v>
      </c>
    </row>
    <row r="52" spans="1:5" hidden="1" x14ac:dyDescent="0.25">
      <c r="A52" s="4">
        <v>31100000</v>
      </c>
      <c r="B52" s="5" t="s">
        <v>54</v>
      </c>
      <c r="C52" s="8">
        <v>218111.916</v>
      </c>
      <c r="D52" s="8">
        <v>158133.43</v>
      </c>
      <c r="E52" s="9">
        <f t="shared" si="0"/>
        <v>59978.486000000004</v>
      </c>
    </row>
    <row r="53" spans="1:5" hidden="1" x14ac:dyDescent="0.25">
      <c r="A53" s="4">
        <v>32200001</v>
      </c>
      <c r="B53" s="5" t="s">
        <v>55</v>
      </c>
      <c r="C53" s="8">
        <v>1015168.942</v>
      </c>
      <c r="D53" s="8">
        <v>440541.83399999997</v>
      </c>
      <c r="E53" s="9">
        <f t="shared" si="0"/>
        <v>574627.10800000001</v>
      </c>
    </row>
    <row r="54" spans="1:5" hidden="1" x14ac:dyDescent="0.25">
      <c r="A54" s="4">
        <v>33100000</v>
      </c>
      <c r="B54" s="5" t="s">
        <v>56</v>
      </c>
      <c r="C54" s="8">
        <v>64170</v>
      </c>
      <c r="D54" s="8">
        <v>64170</v>
      </c>
      <c r="E54" s="9">
        <f t="shared" si="0"/>
        <v>0</v>
      </c>
    </row>
    <row r="55" spans="1:5" hidden="1" x14ac:dyDescent="0.25">
      <c r="A55" s="4">
        <v>35500000</v>
      </c>
      <c r="B55" s="5" t="s">
        <v>57</v>
      </c>
      <c r="C55" s="8">
        <v>283545.37099999998</v>
      </c>
      <c r="D55" s="8">
        <v>190340.63</v>
      </c>
      <c r="E55" s="9">
        <f t="shared" si="0"/>
        <v>93204.74099999998</v>
      </c>
    </row>
    <row r="56" spans="1:5" hidden="1" x14ac:dyDescent="0.25">
      <c r="A56" s="4">
        <v>40100000</v>
      </c>
      <c r="B56" s="5" t="s">
        <v>58</v>
      </c>
      <c r="C56" s="8">
        <v>11438.455</v>
      </c>
      <c r="D56" s="8">
        <v>259.52600000000001</v>
      </c>
      <c r="E56" s="9">
        <f t="shared" si="0"/>
        <v>11178.929</v>
      </c>
    </row>
    <row r="57" spans="1:5" hidden="1" x14ac:dyDescent="0.25">
      <c r="A57" s="4">
        <v>40100002</v>
      </c>
      <c r="B57" s="5" t="s">
        <v>59</v>
      </c>
      <c r="C57" s="8">
        <v>6224.7340000000004</v>
      </c>
      <c r="D57" s="8">
        <v>6225.7340000000004</v>
      </c>
      <c r="E57" s="9">
        <f t="shared" si="0"/>
        <v>-1</v>
      </c>
    </row>
    <row r="58" spans="1:5" hidden="1" x14ac:dyDescent="0.25">
      <c r="A58" s="4">
        <v>40100004</v>
      </c>
      <c r="B58" s="5" t="s">
        <v>60</v>
      </c>
      <c r="C58" s="8">
        <v>4196.5320000000002</v>
      </c>
      <c r="D58" s="8">
        <v>5828.35</v>
      </c>
      <c r="E58" s="9">
        <f t="shared" si="0"/>
        <v>-1631.8180000000002</v>
      </c>
    </row>
    <row r="59" spans="1:5" hidden="1" x14ac:dyDescent="0.25">
      <c r="A59" s="4">
        <v>40100006</v>
      </c>
      <c r="B59" s="5" t="s">
        <v>61</v>
      </c>
      <c r="C59" s="8">
        <v>20314.178</v>
      </c>
      <c r="D59" s="8">
        <v>18901.3</v>
      </c>
      <c r="E59" s="9">
        <f t="shared" si="0"/>
        <v>1412.8780000000006</v>
      </c>
    </row>
    <row r="60" spans="1:5" hidden="1" x14ac:dyDescent="0.25">
      <c r="A60" s="4">
        <v>40100011</v>
      </c>
      <c r="B60" s="5" t="s">
        <v>62</v>
      </c>
      <c r="C60" s="8">
        <v>2696.6869999999999</v>
      </c>
      <c r="D60" s="8">
        <v>2696.6869999999999</v>
      </c>
      <c r="E60" s="9">
        <f t="shared" si="0"/>
        <v>0</v>
      </c>
    </row>
    <row r="61" spans="1:5" hidden="1" x14ac:dyDescent="0.25">
      <c r="A61" s="4">
        <v>40100012</v>
      </c>
      <c r="B61" s="5" t="s">
        <v>63</v>
      </c>
      <c r="C61" s="8">
        <v>32850.904000000002</v>
      </c>
      <c r="D61" s="8">
        <v>34091.949999999997</v>
      </c>
      <c r="E61" s="9">
        <f t="shared" si="0"/>
        <v>-1241.0459999999948</v>
      </c>
    </row>
    <row r="62" spans="1:5" hidden="1" x14ac:dyDescent="0.25">
      <c r="A62" s="4">
        <v>40100016</v>
      </c>
      <c r="B62" s="5" t="s">
        <v>64</v>
      </c>
      <c r="C62" s="8">
        <v>76</v>
      </c>
      <c r="D62" s="14">
        <v>0</v>
      </c>
      <c r="E62" s="9">
        <f t="shared" si="0"/>
        <v>76</v>
      </c>
    </row>
    <row r="63" spans="1:5" hidden="1" x14ac:dyDescent="0.25">
      <c r="A63" s="4">
        <v>40100017</v>
      </c>
      <c r="B63" s="5" t="s">
        <v>65</v>
      </c>
      <c r="C63" s="8">
        <v>395</v>
      </c>
      <c r="D63" s="8">
        <v>395</v>
      </c>
      <c r="E63" s="9">
        <f t="shared" si="0"/>
        <v>0</v>
      </c>
    </row>
    <row r="64" spans="1:5" hidden="1" x14ac:dyDescent="0.25">
      <c r="A64" s="4">
        <v>40100018</v>
      </c>
      <c r="B64" s="5" t="s">
        <v>66</v>
      </c>
      <c r="C64" s="8">
        <v>48556.12</v>
      </c>
      <c r="D64" s="8">
        <v>52302.737999999998</v>
      </c>
      <c r="E64" s="9">
        <f t="shared" si="0"/>
        <v>-3746.6179999999949</v>
      </c>
    </row>
    <row r="65" spans="1:5" hidden="1" x14ac:dyDescent="0.25">
      <c r="A65" s="4">
        <v>40100019</v>
      </c>
      <c r="B65" s="5" t="s">
        <v>67</v>
      </c>
      <c r="C65" s="8">
        <v>776.21900000000005</v>
      </c>
      <c r="D65" s="8">
        <v>6262.0889999999999</v>
      </c>
      <c r="E65" s="9">
        <f t="shared" si="0"/>
        <v>-5485.87</v>
      </c>
    </row>
    <row r="66" spans="1:5" hidden="1" x14ac:dyDescent="0.25">
      <c r="A66" s="4">
        <v>40100023</v>
      </c>
      <c r="B66" s="5" t="s">
        <v>68</v>
      </c>
      <c r="C66" s="8">
        <v>58113.955999999998</v>
      </c>
      <c r="D66" s="8">
        <v>61370.849000000002</v>
      </c>
      <c r="E66" s="9">
        <f t="shared" si="0"/>
        <v>-3256.8930000000037</v>
      </c>
    </row>
    <row r="67" spans="1:5" hidden="1" x14ac:dyDescent="0.25">
      <c r="A67" s="4">
        <v>40100025</v>
      </c>
      <c r="B67" s="5" t="s">
        <v>69</v>
      </c>
      <c r="C67" s="8">
        <v>7532.3770000000004</v>
      </c>
      <c r="D67" s="8">
        <v>7532.3770000000004</v>
      </c>
      <c r="E67" s="9">
        <f t="shared" ref="E67:E130" si="1">C67-D67</f>
        <v>0</v>
      </c>
    </row>
    <row r="68" spans="1:5" hidden="1" x14ac:dyDescent="0.25">
      <c r="A68" s="4">
        <v>40100028</v>
      </c>
      <c r="B68" s="5" t="s">
        <v>70</v>
      </c>
      <c r="C68" s="8">
        <v>3008.7869999999998</v>
      </c>
      <c r="D68" s="8">
        <v>2030.9559999999999</v>
      </c>
      <c r="E68" s="9">
        <f t="shared" si="1"/>
        <v>977.8309999999999</v>
      </c>
    </row>
    <row r="69" spans="1:5" hidden="1" x14ac:dyDescent="0.25">
      <c r="A69" s="4">
        <v>40100032</v>
      </c>
      <c r="B69" s="5" t="s">
        <v>71</v>
      </c>
      <c r="C69" s="8">
        <v>41582.207999999999</v>
      </c>
      <c r="D69" s="8">
        <v>41582.707999999999</v>
      </c>
      <c r="E69" s="9">
        <f t="shared" si="1"/>
        <v>-0.5</v>
      </c>
    </row>
    <row r="70" spans="1:5" hidden="1" x14ac:dyDescent="0.25">
      <c r="A70" s="4">
        <v>40100039</v>
      </c>
      <c r="B70" s="5" t="s">
        <v>72</v>
      </c>
      <c r="C70" s="8">
        <v>3499.7359999999999</v>
      </c>
      <c r="D70" s="8">
        <v>3500.4540000000002</v>
      </c>
      <c r="E70" s="9">
        <f t="shared" si="1"/>
        <v>-0.71800000000030195</v>
      </c>
    </row>
    <row r="71" spans="1:5" hidden="1" x14ac:dyDescent="0.25">
      <c r="A71" s="4">
        <v>40100041</v>
      </c>
      <c r="B71" s="5" t="s">
        <v>73</v>
      </c>
      <c r="C71" s="8">
        <v>749.88699999999994</v>
      </c>
      <c r="D71" s="8">
        <v>749.88699999999994</v>
      </c>
      <c r="E71" s="9">
        <f t="shared" si="1"/>
        <v>0</v>
      </c>
    </row>
    <row r="72" spans="1:5" hidden="1" x14ac:dyDescent="0.25">
      <c r="A72" s="4">
        <v>40100047</v>
      </c>
      <c r="B72" s="5" t="s">
        <v>74</v>
      </c>
      <c r="C72" s="14">
        <v>0</v>
      </c>
      <c r="D72" s="8">
        <v>71.477000000000004</v>
      </c>
      <c r="E72" s="9">
        <f t="shared" si="1"/>
        <v>-71.477000000000004</v>
      </c>
    </row>
    <row r="73" spans="1:5" hidden="1" x14ac:dyDescent="0.25">
      <c r="A73" s="4">
        <v>40100048</v>
      </c>
      <c r="B73" s="5" t="s">
        <v>75</v>
      </c>
      <c r="C73" s="8">
        <v>16708.866000000002</v>
      </c>
      <c r="D73" s="8">
        <v>17830.141</v>
      </c>
      <c r="E73" s="9">
        <f t="shared" si="1"/>
        <v>-1121.2749999999978</v>
      </c>
    </row>
    <row r="74" spans="1:5" hidden="1" x14ac:dyDescent="0.25">
      <c r="A74" s="4">
        <v>40100050</v>
      </c>
      <c r="B74" s="5" t="s">
        <v>76</v>
      </c>
      <c r="C74" s="8">
        <v>2000.45</v>
      </c>
      <c r="D74" s="8">
        <v>2000.44</v>
      </c>
      <c r="E74" s="9">
        <f t="shared" si="1"/>
        <v>9.9999999999909051E-3</v>
      </c>
    </row>
    <row r="75" spans="1:5" hidden="1" x14ac:dyDescent="0.25">
      <c r="A75" s="4">
        <v>40100051</v>
      </c>
      <c r="B75" s="5" t="s">
        <v>77</v>
      </c>
      <c r="C75" s="8">
        <v>517.39200000000005</v>
      </c>
      <c r="D75" s="8">
        <v>517.39200000000005</v>
      </c>
      <c r="E75" s="9">
        <f t="shared" si="1"/>
        <v>0</v>
      </c>
    </row>
    <row r="76" spans="1:5" hidden="1" x14ac:dyDescent="0.25">
      <c r="A76" s="4">
        <v>40100054</v>
      </c>
      <c r="B76" s="5" t="s">
        <v>78</v>
      </c>
      <c r="C76" s="8">
        <v>1574.856</v>
      </c>
      <c r="D76" s="8">
        <v>1574.856</v>
      </c>
      <c r="E76" s="9">
        <f t="shared" si="1"/>
        <v>0</v>
      </c>
    </row>
    <row r="77" spans="1:5" hidden="1" x14ac:dyDescent="0.25">
      <c r="A77" s="4">
        <v>40100056</v>
      </c>
      <c r="B77" s="5" t="s">
        <v>79</v>
      </c>
      <c r="C77" s="8">
        <v>33230.165999999997</v>
      </c>
      <c r="D77" s="8">
        <v>33897.087</v>
      </c>
      <c r="E77" s="9">
        <f t="shared" si="1"/>
        <v>-666.9210000000021</v>
      </c>
    </row>
    <row r="78" spans="1:5" hidden="1" x14ac:dyDescent="0.25">
      <c r="A78" s="4">
        <v>40100060</v>
      </c>
      <c r="B78" s="5" t="s">
        <v>80</v>
      </c>
      <c r="C78" s="8">
        <v>220</v>
      </c>
      <c r="D78" s="14">
        <v>0</v>
      </c>
      <c r="E78" s="9">
        <f t="shared" si="1"/>
        <v>220</v>
      </c>
    </row>
    <row r="79" spans="1:5" hidden="1" x14ac:dyDescent="0.25">
      <c r="A79" s="4">
        <v>40100061</v>
      </c>
      <c r="B79" s="5" t="s">
        <v>81</v>
      </c>
      <c r="C79" s="8">
        <v>631.4</v>
      </c>
      <c r="D79" s="8">
        <v>275.64100000000002</v>
      </c>
      <c r="E79" s="9">
        <f t="shared" si="1"/>
        <v>355.75899999999996</v>
      </c>
    </row>
    <row r="80" spans="1:5" hidden="1" x14ac:dyDescent="0.25">
      <c r="A80" s="4">
        <v>40100062</v>
      </c>
      <c r="B80" s="5" t="s">
        <v>82</v>
      </c>
      <c r="C80" s="8">
        <v>200</v>
      </c>
      <c r="D80" s="14">
        <v>0</v>
      </c>
      <c r="E80" s="9">
        <f t="shared" si="1"/>
        <v>200</v>
      </c>
    </row>
    <row r="81" spans="1:5" hidden="1" x14ac:dyDescent="0.25">
      <c r="A81" s="4">
        <v>40100063</v>
      </c>
      <c r="B81" s="5" t="s">
        <v>83</v>
      </c>
      <c r="C81" s="14">
        <v>0</v>
      </c>
      <c r="D81" s="8">
        <v>378.83</v>
      </c>
      <c r="E81" s="9">
        <f t="shared" si="1"/>
        <v>-378.83</v>
      </c>
    </row>
    <row r="82" spans="1:5" hidden="1" x14ac:dyDescent="0.25">
      <c r="A82" s="4">
        <v>40100065</v>
      </c>
      <c r="B82" s="5" t="s">
        <v>84</v>
      </c>
      <c r="C82" s="8">
        <v>1796.9639999999999</v>
      </c>
      <c r="D82" s="8">
        <v>1811.2850000000001</v>
      </c>
      <c r="E82" s="9">
        <f t="shared" si="1"/>
        <v>-14.32100000000014</v>
      </c>
    </row>
    <row r="83" spans="1:5" hidden="1" x14ac:dyDescent="0.25">
      <c r="A83" s="4">
        <v>40100067</v>
      </c>
      <c r="B83" s="5" t="s">
        <v>85</v>
      </c>
      <c r="C83" s="14">
        <v>0</v>
      </c>
      <c r="D83" s="8">
        <v>1523.2249999999999</v>
      </c>
      <c r="E83" s="9">
        <f t="shared" si="1"/>
        <v>-1523.2249999999999</v>
      </c>
    </row>
    <row r="84" spans="1:5" hidden="1" x14ac:dyDescent="0.25">
      <c r="A84" s="4">
        <v>40100069</v>
      </c>
      <c r="B84" s="5" t="s">
        <v>86</v>
      </c>
      <c r="C84" s="8">
        <v>5125.3919999999998</v>
      </c>
      <c r="D84" s="8">
        <v>5152.8310000000001</v>
      </c>
      <c r="E84" s="9">
        <f t="shared" si="1"/>
        <v>-27.439000000000306</v>
      </c>
    </row>
    <row r="85" spans="1:5" hidden="1" x14ac:dyDescent="0.25">
      <c r="A85" s="4">
        <v>40100080</v>
      </c>
      <c r="B85" s="5" t="s">
        <v>87</v>
      </c>
      <c r="C85" s="14">
        <v>0</v>
      </c>
      <c r="D85" s="8">
        <v>150.5</v>
      </c>
      <c r="E85" s="9">
        <f t="shared" si="1"/>
        <v>-150.5</v>
      </c>
    </row>
    <row r="86" spans="1:5" hidden="1" x14ac:dyDescent="0.25">
      <c r="A86" s="4">
        <v>40100081</v>
      </c>
      <c r="B86" s="5" t="s">
        <v>88</v>
      </c>
      <c r="C86" s="8">
        <v>9655.0499999999993</v>
      </c>
      <c r="D86" s="8">
        <v>9655.0499999999993</v>
      </c>
      <c r="E86" s="9">
        <f t="shared" si="1"/>
        <v>0</v>
      </c>
    </row>
    <row r="87" spans="1:5" hidden="1" x14ac:dyDescent="0.25">
      <c r="A87" s="4">
        <v>40100085</v>
      </c>
      <c r="B87" s="5" t="s">
        <v>89</v>
      </c>
      <c r="C87" s="8">
        <v>2991.5010000000002</v>
      </c>
      <c r="D87" s="8">
        <v>2991.5</v>
      </c>
      <c r="E87" s="9">
        <f t="shared" si="1"/>
        <v>1.0000000002037268E-3</v>
      </c>
    </row>
    <row r="88" spans="1:5" hidden="1" x14ac:dyDescent="0.25">
      <c r="A88" s="4">
        <v>40100088</v>
      </c>
      <c r="B88" s="5" t="s">
        <v>90</v>
      </c>
      <c r="C88" s="8">
        <v>275.983</v>
      </c>
      <c r="D88" s="8">
        <v>275.983</v>
      </c>
      <c r="E88" s="9">
        <f t="shared" si="1"/>
        <v>0</v>
      </c>
    </row>
    <row r="89" spans="1:5" hidden="1" x14ac:dyDescent="0.25">
      <c r="A89" s="4">
        <v>40100090</v>
      </c>
      <c r="B89" s="5" t="s">
        <v>91</v>
      </c>
      <c r="C89" s="8">
        <v>18379.517</v>
      </c>
      <c r="D89" s="8">
        <v>42610.885999999999</v>
      </c>
      <c r="E89" s="9">
        <f t="shared" si="1"/>
        <v>-24231.368999999999</v>
      </c>
    </row>
    <row r="90" spans="1:5" hidden="1" x14ac:dyDescent="0.25">
      <c r="A90" s="4">
        <v>40100091</v>
      </c>
      <c r="B90" s="5" t="s">
        <v>92</v>
      </c>
      <c r="C90" s="8">
        <v>1905.5809999999999</v>
      </c>
      <c r="D90" s="8">
        <v>1905.5809999999999</v>
      </c>
      <c r="E90" s="9">
        <f t="shared" si="1"/>
        <v>0</v>
      </c>
    </row>
    <row r="91" spans="1:5" hidden="1" x14ac:dyDescent="0.25">
      <c r="A91" s="4">
        <v>40100093</v>
      </c>
      <c r="B91" s="5" t="s">
        <v>93</v>
      </c>
      <c r="C91" s="14">
        <v>0</v>
      </c>
      <c r="D91" s="8">
        <v>80.45</v>
      </c>
      <c r="E91" s="9">
        <f t="shared" si="1"/>
        <v>-80.45</v>
      </c>
    </row>
    <row r="92" spans="1:5" hidden="1" x14ac:dyDescent="0.25">
      <c r="A92" s="4">
        <v>40100096</v>
      </c>
      <c r="B92" s="5" t="s">
        <v>94</v>
      </c>
      <c r="C92" s="8">
        <v>201</v>
      </c>
      <c r="D92" s="8">
        <v>201.1</v>
      </c>
      <c r="E92" s="9">
        <f t="shared" si="1"/>
        <v>-9.9999999999994316E-2</v>
      </c>
    </row>
    <row r="93" spans="1:5" hidden="1" x14ac:dyDescent="0.25">
      <c r="A93" s="4">
        <v>40100098</v>
      </c>
      <c r="B93" s="5" t="s">
        <v>95</v>
      </c>
      <c r="C93" s="8">
        <v>1482.999</v>
      </c>
      <c r="D93" s="8">
        <v>1593.7460000000001</v>
      </c>
      <c r="E93" s="9">
        <f t="shared" si="1"/>
        <v>-110.74700000000007</v>
      </c>
    </row>
    <row r="94" spans="1:5" hidden="1" x14ac:dyDescent="0.25">
      <c r="A94" s="4">
        <v>40100108</v>
      </c>
      <c r="B94" s="5" t="s">
        <v>96</v>
      </c>
      <c r="C94" s="14">
        <v>0</v>
      </c>
      <c r="D94" s="8">
        <v>2553.3820000000001</v>
      </c>
      <c r="E94" s="9">
        <f t="shared" si="1"/>
        <v>-2553.3820000000001</v>
      </c>
    </row>
    <row r="95" spans="1:5" hidden="1" x14ac:dyDescent="0.25">
      <c r="A95" s="4">
        <v>40100119</v>
      </c>
      <c r="B95" s="5" t="s">
        <v>97</v>
      </c>
      <c r="C95" s="8">
        <v>9022</v>
      </c>
      <c r="D95" s="8">
        <v>11166.29</v>
      </c>
      <c r="E95" s="9">
        <f t="shared" si="1"/>
        <v>-2144.2900000000009</v>
      </c>
    </row>
    <row r="96" spans="1:5" hidden="1" x14ac:dyDescent="0.25">
      <c r="A96" s="4">
        <v>40100120</v>
      </c>
      <c r="B96" s="5" t="s">
        <v>98</v>
      </c>
      <c r="C96" s="8">
        <v>3261.7640000000001</v>
      </c>
      <c r="D96" s="8">
        <v>3261.7640000000001</v>
      </c>
      <c r="E96" s="9">
        <f t="shared" si="1"/>
        <v>0</v>
      </c>
    </row>
    <row r="97" spans="1:5" hidden="1" x14ac:dyDescent="0.25">
      <c r="A97" s="4">
        <v>40100129</v>
      </c>
      <c r="B97" s="5" t="s">
        <v>99</v>
      </c>
      <c r="C97" s="8">
        <v>3556.38</v>
      </c>
      <c r="D97" s="8">
        <v>3556.38</v>
      </c>
      <c r="E97" s="9">
        <f t="shared" si="1"/>
        <v>0</v>
      </c>
    </row>
    <row r="98" spans="1:5" hidden="1" x14ac:dyDescent="0.25">
      <c r="A98" s="4">
        <v>40100131</v>
      </c>
      <c r="B98" s="5" t="s">
        <v>100</v>
      </c>
      <c r="C98" s="14">
        <v>0</v>
      </c>
      <c r="D98" s="8">
        <v>1208.95</v>
      </c>
      <c r="E98" s="9">
        <f t="shared" si="1"/>
        <v>-1208.95</v>
      </c>
    </row>
    <row r="99" spans="1:5" hidden="1" x14ac:dyDescent="0.25">
      <c r="A99" s="4">
        <v>40100132</v>
      </c>
      <c r="B99" s="5" t="s">
        <v>101</v>
      </c>
      <c r="C99" s="8">
        <v>807.8</v>
      </c>
      <c r="D99" s="8">
        <v>1028.5999999999999</v>
      </c>
      <c r="E99" s="9">
        <f t="shared" si="1"/>
        <v>-220.79999999999995</v>
      </c>
    </row>
    <row r="100" spans="1:5" hidden="1" x14ac:dyDescent="0.25">
      <c r="A100" s="4">
        <v>40100134</v>
      </c>
      <c r="B100" s="5" t="s">
        <v>102</v>
      </c>
      <c r="C100" s="8">
        <v>650.6</v>
      </c>
      <c r="D100" s="8">
        <v>843.5</v>
      </c>
      <c r="E100" s="9">
        <f t="shared" si="1"/>
        <v>-192.89999999999998</v>
      </c>
    </row>
    <row r="101" spans="1:5" hidden="1" x14ac:dyDescent="0.25">
      <c r="A101" s="4">
        <v>40100136</v>
      </c>
      <c r="B101" s="5" t="s">
        <v>103</v>
      </c>
      <c r="C101" s="8">
        <v>908.7</v>
      </c>
      <c r="D101" s="8">
        <v>909.6</v>
      </c>
      <c r="E101" s="9">
        <f t="shared" si="1"/>
        <v>-0.89999999999997726</v>
      </c>
    </row>
    <row r="102" spans="1:5" hidden="1" x14ac:dyDescent="0.25">
      <c r="A102" s="4">
        <v>40100139</v>
      </c>
      <c r="B102" s="5" t="s">
        <v>104</v>
      </c>
      <c r="C102" s="8">
        <v>100.32899999999999</v>
      </c>
      <c r="D102" s="8">
        <v>100.32899999999999</v>
      </c>
      <c r="E102" s="9">
        <f t="shared" si="1"/>
        <v>0</v>
      </c>
    </row>
    <row r="103" spans="1:5" hidden="1" x14ac:dyDescent="0.25">
      <c r="A103" s="4">
        <v>40100140</v>
      </c>
      <c r="B103" s="5" t="s">
        <v>105</v>
      </c>
      <c r="C103" s="8">
        <v>2750.5169999999998</v>
      </c>
      <c r="D103" s="8">
        <v>2750.5169999999998</v>
      </c>
      <c r="E103" s="9">
        <f t="shared" si="1"/>
        <v>0</v>
      </c>
    </row>
    <row r="104" spans="1:5" hidden="1" x14ac:dyDescent="0.25">
      <c r="A104" s="4">
        <v>40100142</v>
      </c>
      <c r="B104" s="5" t="s">
        <v>106</v>
      </c>
      <c r="C104" s="8">
        <v>6825.3029999999999</v>
      </c>
      <c r="D104" s="8">
        <v>6827.2730000000001</v>
      </c>
      <c r="E104" s="9">
        <f t="shared" si="1"/>
        <v>-1.9700000000002547</v>
      </c>
    </row>
    <row r="105" spans="1:5" hidden="1" x14ac:dyDescent="0.25">
      <c r="A105" s="4">
        <v>40100143</v>
      </c>
      <c r="B105" s="5" t="s">
        <v>107</v>
      </c>
      <c r="C105" s="8">
        <v>5845.5010000000002</v>
      </c>
      <c r="D105" s="8">
        <v>11426.028</v>
      </c>
      <c r="E105" s="9">
        <f t="shared" si="1"/>
        <v>-5580.527</v>
      </c>
    </row>
    <row r="106" spans="1:5" hidden="1" x14ac:dyDescent="0.25">
      <c r="A106" s="4">
        <v>40100144</v>
      </c>
      <c r="B106" s="5" t="s">
        <v>108</v>
      </c>
      <c r="C106" s="8">
        <v>827.62699999999995</v>
      </c>
      <c r="D106" s="14">
        <v>0</v>
      </c>
      <c r="E106" s="9">
        <f t="shared" si="1"/>
        <v>827.62699999999995</v>
      </c>
    </row>
    <row r="107" spans="1:5" hidden="1" x14ac:dyDescent="0.25">
      <c r="A107" s="4">
        <v>40100145</v>
      </c>
      <c r="B107" s="5" t="s">
        <v>109</v>
      </c>
      <c r="C107" s="8">
        <v>1249.5</v>
      </c>
      <c r="D107" s="8">
        <v>1249.5</v>
      </c>
      <c r="E107" s="9">
        <f t="shared" si="1"/>
        <v>0</v>
      </c>
    </row>
    <row r="108" spans="1:5" hidden="1" x14ac:dyDescent="0.25">
      <c r="A108" s="4">
        <v>40100152</v>
      </c>
      <c r="B108" s="5" t="s">
        <v>110</v>
      </c>
      <c r="C108" s="8">
        <v>63017.076999999997</v>
      </c>
      <c r="D108" s="8">
        <v>68639.142999999996</v>
      </c>
      <c r="E108" s="9">
        <f t="shared" si="1"/>
        <v>-5622.0659999999989</v>
      </c>
    </row>
    <row r="109" spans="1:5" hidden="1" x14ac:dyDescent="0.25">
      <c r="A109" s="4">
        <v>40100160</v>
      </c>
      <c r="B109" s="5" t="s">
        <v>111</v>
      </c>
      <c r="C109" s="14">
        <v>0</v>
      </c>
      <c r="D109" s="8">
        <v>1414.6780000000001</v>
      </c>
      <c r="E109" s="9">
        <f t="shared" si="1"/>
        <v>-1414.6780000000001</v>
      </c>
    </row>
    <row r="110" spans="1:5" hidden="1" x14ac:dyDescent="0.25">
      <c r="A110" s="4">
        <v>40100161</v>
      </c>
      <c r="B110" s="5" t="s">
        <v>112</v>
      </c>
      <c r="C110" s="8">
        <v>14817.454</v>
      </c>
      <c r="D110" s="8">
        <v>13950.871999999999</v>
      </c>
      <c r="E110" s="9">
        <f t="shared" si="1"/>
        <v>866.58200000000033</v>
      </c>
    </row>
    <row r="111" spans="1:5" hidden="1" x14ac:dyDescent="0.25">
      <c r="A111" s="4">
        <v>40100166</v>
      </c>
      <c r="B111" s="5" t="s">
        <v>113</v>
      </c>
      <c r="C111" s="14">
        <v>0</v>
      </c>
      <c r="D111" s="8">
        <v>19.399999999999999</v>
      </c>
      <c r="E111" s="9">
        <f t="shared" si="1"/>
        <v>-19.399999999999999</v>
      </c>
    </row>
    <row r="112" spans="1:5" hidden="1" x14ac:dyDescent="0.25">
      <c r="A112" s="4">
        <v>40100173</v>
      </c>
      <c r="B112" s="5" t="s">
        <v>114</v>
      </c>
      <c r="C112" s="8">
        <v>8328.9959999999992</v>
      </c>
      <c r="D112" s="8">
        <v>9793.4959999999992</v>
      </c>
      <c r="E112" s="9">
        <f t="shared" si="1"/>
        <v>-1464.5</v>
      </c>
    </row>
    <row r="113" spans="1:5" hidden="1" x14ac:dyDescent="0.25">
      <c r="A113" s="4">
        <v>40100174</v>
      </c>
      <c r="B113" s="5" t="s">
        <v>115</v>
      </c>
      <c r="C113" s="8">
        <v>24352.996999999999</v>
      </c>
      <c r="D113" s="8">
        <v>36256.485000000001</v>
      </c>
      <c r="E113" s="9">
        <f t="shared" si="1"/>
        <v>-11903.488000000001</v>
      </c>
    </row>
    <row r="114" spans="1:5" hidden="1" x14ac:dyDescent="0.25">
      <c r="A114" s="4">
        <v>40100232</v>
      </c>
      <c r="B114" s="5" t="s">
        <v>116</v>
      </c>
      <c r="C114" s="8">
        <v>53164.156000000003</v>
      </c>
      <c r="D114" s="8">
        <v>53164.156999999999</v>
      </c>
      <c r="E114" s="9">
        <f t="shared" si="1"/>
        <v>-9.9999999656574801E-4</v>
      </c>
    </row>
    <row r="115" spans="1:5" hidden="1" x14ac:dyDescent="0.25">
      <c r="A115" s="4">
        <v>40100235</v>
      </c>
      <c r="B115" s="5" t="s">
        <v>117</v>
      </c>
      <c r="C115" s="8">
        <v>49283.430999999997</v>
      </c>
      <c r="D115" s="8">
        <v>55853.557000000001</v>
      </c>
      <c r="E115" s="9">
        <f t="shared" si="1"/>
        <v>-6570.1260000000038</v>
      </c>
    </row>
    <row r="116" spans="1:5" hidden="1" x14ac:dyDescent="0.25">
      <c r="A116" s="4">
        <v>40100237</v>
      </c>
      <c r="B116" s="5" t="s">
        <v>118</v>
      </c>
      <c r="C116" s="8">
        <v>2259.4340000000002</v>
      </c>
      <c r="D116" s="8">
        <v>2229.6260000000002</v>
      </c>
      <c r="E116" s="9">
        <f t="shared" si="1"/>
        <v>29.807999999999993</v>
      </c>
    </row>
    <row r="117" spans="1:5" hidden="1" x14ac:dyDescent="0.25">
      <c r="A117" s="4">
        <v>40100238</v>
      </c>
      <c r="B117" s="5" t="s">
        <v>119</v>
      </c>
      <c r="C117" s="8">
        <v>10770.561</v>
      </c>
      <c r="D117" s="8">
        <v>12219.7</v>
      </c>
      <c r="E117" s="9">
        <f t="shared" si="1"/>
        <v>-1449.139000000001</v>
      </c>
    </row>
    <row r="118" spans="1:5" hidden="1" x14ac:dyDescent="0.25">
      <c r="A118" s="4">
        <v>40100244</v>
      </c>
      <c r="B118" s="5" t="s">
        <v>120</v>
      </c>
      <c r="C118" s="8">
        <v>8407.58</v>
      </c>
      <c r="D118" s="8">
        <v>11006.237999999999</v>
      </c>
      <c r="E118" s="9">
        <f t="shared" si="1"/>
        <v>-2598.6579999999994</v>
      </c>
    </row>
    <row r="119" spans="1:5" hidden="1" x14ac:dyDescent="0.25">
      <c r="A119" s="4">
        <v>40100275</v>
      </c>
      <c r="B119" s="5" t="s">
        <v>121</v>
      </c>
      <c r="C119" s="8">
        <v>18661.550999999999</v>
      </c>
      <c r="D119" s="8">
        <v>27671.791000000001</v>
      </c>
      <c r="E119" s="9">
        <f t="shared" si="1"/>
        <v>-9010.2400000000016</v>
      </c>
    </row>
    <row r="120" spans="1:5" hidden="1" x14ac:dyDescent="0.25">
      <c r="A120" s="4">
        <v>40100280</v>
      </c>
      <c r="B120" s="5" t="s">
        <v>122</v>
      </c>
      <c r="C120" s="8">
        <v>174346.50099999999</v>
      </c>
      <c r="D120" s="8">
        <v>174346.5</v>
      </c>
      <c r="E120" s="9">
        <f t="shared" si="1"/>
        <v>9.9999998928979039E-4</v>
      </c>
    </row>
    <row r="121" spans="1:5" hidden="1" x14ac:dyDescent="0.25">
      <c r="A121" s="4">
        <v>40100304</v>
      </c>
      <c r="B121" s="5" t="s">
        <v>123</v>
      </c>
      <c r="C121" s="8">
        <v>12525.745999999999</v>
      </c>
      <c r="D121" s="8">
        <v>14913.224</v>
      </c>
      <c r="E121" s="9">
        <f t="shared" si="1"/>
        <v>-2387.478000000001</v>
      </c>
    </row>
    <row r="122" spans="1:5" hidden="1" x14ac:dyDescent="0.25">
      <c r="A122" s="4">
        <v>40100317</v>
      </c>
      <c r="B122" s="5" t="s">
        <v>124</v>
      </c>
      <c r="C122" s="8">
        <v>22401.87</v>
      </c>
      <c r="D122" s="8">
        <v>28377.083999999999</v>
      </c>
      <c r="E122" s="9">
        <f t="shared" si="1"/>
        <v>-5975.2139999999999</v>
      </c>
    </row>
    <row r="123" spans="1:5" hidden="1" x14ac:dyDescent="0.25">
      <c r="A123" s="4">
        <v>40100338</v>
      </c>
      <c r="B123" s="5" t="s">
        <v>125</v>
      </c>
      <c r="C123" s="14">
        <v>0</v>
      </c>
      <c r="D123" s="8">
        <v>301.5</v>
      </c>
      <c r="E123" s="9">
        <f t="shared" si="1"/>
        <v>-301.5</v>
      </c>
    </row>
    <row r="124" spans="1:5" hidden="1" x14ac:dyDescent="0.25">
      <c r="A124" s="4">
        <v>40100352</v>
      </c>
      <c r="B124" s="5" t="s">
        <v>126</v>
      </c>
      <c r="C124" s="8">
        <v>110.24</v>
      </c>
      <c r="D124" s="8">
        <v>110.24</v>
      </c>
      <c r="E124" s="9">
        <f t="shared" si="1"/>
        <v>0</v>
      </c>
    </row>
    <row r="125" spans="1:5" hidden="1" x14ac:dyDescent="0.25">
      <c r="A125" s="4">
        <v>40100363</v>
      </c>
      <c r="B125" s="5" t="s">
        <v>127</v>
      </c>
      <c r="C125" s="8">
        <v>9539.8140000000003</v>
      </c>
      <c r="D125" s="8">
        <v>12884.928</v>
      </c>
      <c r="E125" s="9">
        <f t="shared" si="1"/>
        <v>-3345.1139999999996</v>
      </c>
    </row>
    <row r="126" spans="1:5" hidden="1" x14ac:dyDescent="0.25">
      <c r="A126" s="4">
        <v>40100365</v>
      </c>
      <c r="B126" s="5" t="s">
        <v>128</v>
      </c>
      <c r="C126" s="8">
        <v>13502.035</v>
      </c>
      <c r="D126" s="8">
        <v>13596.609</v>
      </c>
      <c r="E126" s="9">
        <f t="shared" si="1"/>
        <v>-94.574000000000524</v>
      </c>
    </row>
    <row r="127" spans="1:5" hidden="1" x14ac:dyDescent="0.25">
      <c r="A127" s="4">
        <v>40100454</v>
      </c>
      <c r="B127" s="5" t="s">
        <v>129</v>
      </c>
      <c r="C127" s="8">
        <v>350</v>
      </c>
      <c r="D127" s="8">
        <v>353.19499999999999</v>
      </c>
      <c r="E127" s="9">
        <f t="shared" si="1"/>
        <v>-3.1949999999999932</v>
      </c>
    </row>
    <row r="128" spans="1:5" hidden="1" x14ac:dyDescent="0.25">
      <c r="A128" s="4">
        <v>40100467</v>
      </c>
      <c r="B128" s="5" t="s">
        <v>130</v>
      </c>
      <c r="C128" s="8">
        <v>336.5</v>
      </c>
      <c r="D128" s="8">
        <v>336.5</v>
      </c>
      <c r="E128" s="9">
        <f t="shared" si="1"/>
        <v>0</v>
      </c>
    </row>
    <row r="129" spans="1:5" hidden="1" x14ac:dyDescent="0.25">
      <c r="A129" s="4">
        <v>40100468</v>
      </c>
      <c r="B129" s="5" t="s">
        <v>131</v>
      </c>
      <c r="C129" s="8">
        <v>636.37199999999996</v>
      </c>
      <c r="D129" s="8">
        <v>477.279</v>
      </c>
      <c r="E129" s="9">
        <f t="shared" si="1"/>
        <v>159.09299999999996</v>
      </c>
    </row>
    <row r="130" spans="1:5" hidden="1" x14ac:dyDescent="0.25">
      <c r="A130" s="4">
        <v>40100501</v>
      </c>
      <c r="B130" s="5" t="s">
        <v>132</v>
      </c>
      <c r="C130" s="8">
        <v>336</v>
      </c>
      <c r="D130" s="14">
        <v>0</v>
      </c>
      <c r="E130" s="9">
        <f t="shared" si="1"/>
        <v>336</v>
      </c>
    </row>
    <row r="131" spans="1:5" hidden="1" x14ac:dyDescent="0.25">
      <c r="A131" s="4">
        <v>40100503</v>
      </c>
      <c r="B131" s="5" t="s">
        <v>133</v>
      </c>
      <c r="C131" s="8">
        <v>6315.2</v>
      </c>
      <c r="D131" s="8">
        <v>5940.5</v>
      </c>
      <c r="E131" s="9">
        <f t="shared" ref="E131:E194" si="2">C131-D131</f>
        <v>374.69999999999982</v>
      </c>
    </row>
    <row r="132" spans="1:5" hidden="1" x14ac:dyDescent="0.25">
      <c r="A132" s="4">
        <v>40100504</v>
      </c>
      <c r="B132" s="5" t="s">
        <v>134</v>
      </c>
      <c r="C132" s="8">
        <v>240</v>
      </c>
      <c r="D132" s="14">
        <v>0</v>
      </c>
      <c r="E132" s="9">
        <f t="shared" si="2"/>
        <v>240</v>
      </c>
    </row>
    <row r="133" spans="1:5" hidden="1" x14ac:dyDescent="0.25">
      <c r="A133" s="4">
        <v>40100505</v>
      </c>
      <c r="B133" s="5" t="s">
        <v>135</v>
      </c>
      <c r="C133" s="8">
        <v>2859.808</v>
      </c>
      <c r="D133" s="14">
        <v>0</v>
      </c>
      <c r="E133" s="9">
        <f t="shared" si="2"/>
        <v>2859.808</v>
      </c>
    </row>
    <row r="134" spans="1:5" hidden="1" x14ac:dyDescent="0.25">
      <c r="A134" s="4">
        <v>40100506</v>
      </c>
      <c r="B134" s="5" t="s">
        <v>136</v>
      </c>
      <c r="C134" s="8">
        <v>617</v>
      </c>
      <c r="D134" s="14">
        <v>0</v>
      </c>
      <c r="E134" s="9">
        <f t="shared" si="2"/>
        <v>617</v>
      </c>
    </row>
    <row r="135" spans="1:5" hidden="1" x14ac:dyDescent="0.25">
      <c r="A135" s="4">
        <v>40100507</v>
      </c>
      <c r="B135" s="5" t="s">
        <v>137</v>
      </c>
      <c r="C135" s="14">
        <v>0</v>
      </c>
      <c r="D135" s="8">
        <v>315.31</v>
      </c>
      <c r="E135" s="9">
        <f t="shared" si="2"/>
        <v>-315.31</v>
      </c>
    </row>
    <row r="136" spans="1:5" hidden="1" x14ac:dyDescent="0.25">
      <c r="A136" s="4">
        <v>40100515</v>
      </c>
      <c r="B136" s="5" t="s">
        <v>138</v>
      </c>
      <c r="C136" s="8">
        <v>71792.377999999997</v>
      </c>
      <c r="D136" s="8">
        <v>79827.508000000002</v>
      </c>
      <c r="E136" s="9">
        <f t="shared" si="2"/>
        <v>-8035.1300000000047</v>
      </c>
    </row>
    <row r="137" spans="1:5" hidden="1" x14ac:dyDescent="0.25">
      <c r="A137" s="4">
        <v>40100519</v>
      </c>
      <c r="B137" s="5" t="s">
        <v>139</v>
      </c>
      <c r="C137" s="8">
        <v>57.057000000000002</v>
      </c>
      <c r="D137" s="14">
        <v>0</v>
      </c>
      <c r="E137" s="9">
        <f t="shared" si="2"/>
        <v>57.057000000000002</v>
      </c>
    </row>
    <row r="138" spans="1:5" hidden="1" x14ac:dyDescent="0.25">
      <c r="A138" s="4">
        <v>40100520</v>
      </c>
      <c r="B138" s="5" t="s">
        <v>140</v>
      </c>
      <c r="C138" s="8">
        <v>3529.4070000000002</v>
      </c>
      <c r="D138" s="8">
        <v>3529.8069999999998</v>
      </c>
      <c r="E138" s="9">
        <f t="shared" si="2"/>
        <v>-0.3999999999996362</v>
      </c>
    </row>
    <row r="139" spans="1:5" hidden="1" x14ac:dyDescent="0.25">
      <c r="A139" s="4">
        <v>40100525</v>
      </c>
      <c r="B139" s="5" t="s">
        <v>141</v>
      </c>
      <c r="C139" s="8">
        <v>34676.635999999999</v>
      </c>
      <c r="D139" s="8">
        <v>38232.739000000001</v>
      </c>
      <c r="E139" s="9">
        <f t="shared" si="2"/>
        <v>-3556.1030000000028</v>
      </c>
    </row>
    <row r="140" spans="1:5" hidden="1" x14ac:dyDescent="0.25">
      <c r="A140" s="4">
        <v>40100527</v>
      </c>
      <c r="B140" s="5" t="s">
        <v>142</v>
      </c>
      <c r="C140" s="8">
        <v>106.694</v>
      </c>
      <c r="D140" s="8">
        <v>106.694</v>
      </c>
      <c r="E140" s="9">
        <f t="shared" si="2"/>
        <v>0</v>
      </c>
    </row>
    <row r="141" spans="1:5" hidden="1" x14ac:dyDescent="0.25">
      <c r="A141" s="4">
        <v>40100532</v>
      </c>
      <c r="B141" s="5" t="s">
        <v>143</v>
      </c>
      <c r="C141" s="14">
        <v>0</v>
      </c>
      <c r="D141" s="8">
        <v>836.92100000000005</v>
      </c>
      <c r="E141" s="9">
        <f t="shared" si="2"/>
        <v>-836.92100000000005</v>
      </c>
    </row>
    <row r="142" spans="1:5" hidden="1" x14ac:dyDescent="0.25">
      <c r="A142" s="4">
        <v>40100613</v>
      </c>
      <c r="B142" s="5" t="s">
        <v>144</v>
      </c>
      <c r="C142" s="8">
        <v>1567.3579999999999</v>
      </c>
      <c r="D142" s="8">
        <v>1567.8579999999999</v>
      </c>
      <c r="E142" s="9">
        <f t="shared" si="2"/>
        <v>-0.5</v>
      </c>
    </row>
    <row r="143" spans="1:5" hidden="1" x14ac:dyDescent="0.25">
      <c r="A143" s="4">
        <v>40100619</v>
      </c>
      <c r="B143" s="5" t="s">
        <v>145</v>
      </c>
      <c r="C143" s="8">
        <v>2219.1799999999998</v>
      </c>
      <c r="D143" s="8">
        <v>2219.1799999999998</v>
      </c>
      <c r="E143" s="9">
        <f t="shared" si="2"/>
        <v>0</v>
      </c>
    </row>
    <row r="144" spans="1:5" hidden="1" x14ac:dyDescent="0.25">
      <c r="A144" s="4">
        <v>40100620</v>
      </c>
      <c r="B144" s="5" t="s">
        <v>146</v>
      </c>
      <c r="C144" s="8">
        <v>2273.3009999999999</v>
      </c>
      <c r="D144" s="14">
        <v>0</v>
      </c>
      <c r="E144" s="9">
        <f t="shared" si="2"/>
        <v>2273.3009999999999</v>
      </c>
    </row>
    <row r="145" spans="1:5" hidden="1" x14ac:dyDescent="0.25">
      <c r="A145" s="4">
        <v>40100622</v>
      </c>
      <c r="B145" s="5" t="s">
        <v>147</v>
      </c>
      <c r="C145" s="8">
        <v>36531.642999999996</v>
      </c>
      <c r="D145" s="8">
        <v>39871.046999999999</v>
      </c>
      <c r="E145" s="9">
        <f t="shared" si="2"/>
        <v>-3339.4040000000023</v>
      </c>
    </row>
    <row r="146" spans="1:5" hidden="1" x14ac:dyDescent="0.25">
      <c r="A146" s="4">
        <v>40100629</v>
      </c>
      <c r="B146" s="5" t="s">
        <v>148</v>
      </c>
      <c r="C146" s="8">
        <v>4943.0259999999998</v>
      </c>
      <c r="D146" s="8">
        <v>4943.0259999999998</v>
      </c>
      <c r="E146" s="9">
        <f t="shared" si="2"/>
        <v>0</v>
      </c>
    </row>
    <row r="147" spans="1:5" hidden="1" x14ac:dyDescent="0.25">
      <c r="A147" s="4">
        <v>40100630</v>
      </c>
      <c r="B147" s="5" t="s">
        <v>149</v>
      </c>
      <c r="C147" s="8">
        <v>6000</v>
      </c>
      <c r="D147" s="8">
        <v>282956.37300000002</v>
      </c>
      <c r="E147" s="9">
        <f t="shared" si="2"/>
        <v>-276956.37300000002</v>
      </c>
    </row>
    <row r="148" spans="1:5" hidden="1" x14ac:dyDescent="0.25">
      <c r="A148" s="4">
        <v>40100632</v>
      </c>
      <c r="B148" s="5" t="s">
        <v>150</v>
      </c>
      <c r="C148" s="8">
        <v>98.995999999999995</v>
      </c>
      <c r="D148" s="14">
        <v>0</v>
      </c>
      <c r="E148" s="9">
        <f t="shared" si="2"/>
        <v>98.995999999999995</v>
      </c>
    </row>
    <row r="149" spans="1:5" hidden="1" x14ac:dyDescent="0.25">
      <c r="A149" s="4">
        <v>40100633</v>
      </c>
      <c r="B149" s="5" t="s">
        <v>151</v>
      </c>
      <c r="C149" s="14">
        <v>0</v>
      </c>
      <c r="D149" s="8">
        <v>4046.248</v>
      </c>
      <c r="E149" s="9">
        <f t="shared" si="2"/>
        <v>-4046.248</v>
      </c>
    </row>
    <row r="150" spans="1:5" hidden="1" x14ac:dyDescent="0.25">
      <c r="A150" s="4">
        <v>40100634</v>
      </c>
      <c r="B150" s="5" t="s">
        <v>152</v>
      </c>
      <c r="C150" s="14">
        <v>0</v>
      </c>
      <c r="D150" s="8">
        <v>465</v>
      </c>
      <c r="E150" s="9">
        <f t="shared" si="2"/>
        <v>-465</v>
      </c>
    </row>
    <row r="151" spans="1:5" hidden="1" x14ac:dyDescent="0.25">
      <c r="A151" s="4">
        <v>40100635</v>
      </c>
      <c r="B151" s="5" t="s">
        <v>153</v>
      </c>
      <c r="C151" s="8">
        <v>13328.848</v>
      </c>
      <c r="D151" s="8">
        <v>17131.467000000001</v>
      </c>
      <c r="E151" s="9">
        <f t="shared" si="2"/>
        <v>-3802.6190000000006</v>
      </c>
    </row>
    <row r="152" spans="1:5" hidden="1" x14ac:dyDescent="0.25">
      <c r="A152" s="4">
        <v>40100637</v>
      </c>
      <c r="B152" s="5" t="s">
        <v>154</v>
      </c>
      <c r="C152" s="8">
        <v>482.95</v>
      </c>
      <c r="D152" s="8">
        <v>482.4</v>
      </c>
      <c r="E152" s="9">
        <f t="shared" si="2"/>
        <v>0.55000000000001137</v>
      </c>
    </row>
    <row r="153" spans="1:5" hidden="1" x14ac:dyDescent="0.25">
      <c r="A153" s="4">
        <v>40100640</v>
      </c>
      <c r="B153" s="5" t="s">
        <v>155</v>
      </c>
      <c r="C153" s="14">
        <v>0</v>
      </c>
      <c r="D153" s="8">
        <v>620</v>
      </c>
      <c r="E153" s="9">
        <f t="shared" si="2"/>
        <v>-620</v>
      </c>
    </row>
    <row r="154" spans="1:5" hidden="1" x14ac:dyDescent="0.25">
      <c r="A154" s="4">
        <v>40100700</v>
      </c>
      <c r="B154" s="5" t="s">
        <v>156</v>
      </c>
      <c r="C154" s="8">
        <v>20788.416000000001</v>
      </c>
      <c r="D154" s="8">
        <v>13928.182000000001</v>
      </c>
      <c r="E154" s="9">
        <f t="shared" si="2"/>
        <v>6860.2340000000004</v>
      </c>
    </row>
    <row r="155" spans="1:5" hidden="1" x14ac:dyDescent="0.25">
      <c r="A155" s="4">
        <v>40110001</v>
      </c>
      <c r="B155" s="5" t="s">
        <v>157</v>
      </c>
      <c r="C155" s="8">
        <v>256183.93</v>
      </c>
      <c r="D155" s="8">
        <v>231329.58499999999</v>
      </c>
      <c r="E155" s="9">
        <f t="shared" si="2"/>
        <v>24854.345000000001</v>
      </c>
    </row>
    <row r="156" spans="1:5" hidden="1" x14ac:dyDescent="0.25">
      <c r="A156" s="4">
        <v>40110003</v>
      </c>
      <c r="B156" s="5" t="s">
        <v>158</v>
      </c>
      <c r="C156" s="8">
        <v>44585.32</v>
      </c>
      <c r="D156" s="8">
        <v>43819.199999999997</v>
      </c>
      <c r="E156" s="9">
        <f t="shared" si="2"/>
        <v>766.12000000000262</v>
      </c>
    </row>
    <row r="157" spans="1:5" hidden="1" x14ac:dyDescent="0.25">
      <c r="A157" s="4">
        <v>40110004</v>
      </c>
      <c r="B157" s="5" t="s">
        <v>159</v>
      </c>
      <c r="C157" s="8">
        <v>7782.6589999999997</v>
      </c>
      <c r="D157" s="8">
        <v>7807.8789999999999</v>
      </c>
      <c r="E157" s="9">
        <f t="shared" si="2"/>
        <v>-25.220000000000255</v>
      </c>
    </row>
    <row r="158" spans="1:5" hidden="1" x14ac:dyDescent="0.25">
      <c r="A158" s="4">
        <v>40110005</v>
      </c>
      <c r="B158" s="5" t="s">
        <v>160</v>
      </c>
      <c r="C158" s="8">
        <v>7349.7629999999999</v>
      </c>
      <c r="D158" s="8">
        <v>7097.5240000000003</v>
      </c>
      <c r="E158" s="9">
        <f t="shared" si="2"/>
        <v>252.23899999999958</v>
      </c>
    </row>
    <row r="159" spans="1:5" hidden="1" x14ac:dyDescent="0.25">
      <c r="A159" s="4">
        <v>40110006</v>
      </c>
      <c r="B159" s="5" t="s">
        <v>161</v>
      </c>
      <c r="C159" s="8">
        <v>33467.008000000002</v>
      </c>
      <c r="D159" s="8">
        <v>69625.922000000006</v>
      </c>
      <c r="E159" s="9">
        <f t="shared" si="2"/>
        <v>-36158.914000000004</v>
      </c>
    </row>
    <row r="160" spans="1:5" hidden="1" x14ac:dyDescent="0.25">
      <c r="A160" s="4">
        <v>40110007</v>
      </c>
      <c r="B160" s="5" t="s">
        <v>162</v>
      </c>
      <c r="C160" s="8">
        <v>5949.8339999999998</v>
      </c>
      <c r="D160" s="8">
        <v>14681.359</v>
      </c>
      <c r="E160" s="9">
        <f t="shared" si="2"/>
        <v>-8731.5250000000015</v>
      </c>
    </row>
    <row r="161" spans="1:5" hidden="1" x14ac:dyDescent="0.25">
      <c r="A161" s="4">
        <v>40110008</v>
      </c>
      <c r="B161" s="5" t="s">
        <v>163</v>
      </c>
      <c r="C161" s="14">
        <v>0</v>
      </c>
      <c r="D161" s="8">
        <v>312.04700000000003</v>
      </c>
      <c r="E161" s="9">
        <f t="shared" si="2"/>
        <v>-312.04700000000003</v>
      </c>
    </row>
    <row r="162" spans="1:5" hidden="1" x14ac:dyDescent="0.25">
      <c r="A162" s="4">
        <v>40110010</v>
      </c>
      <c r="B162" s="5" t="s">
        <v>164</v>
      </c>
      <c r="C162" s="14">
        <v>0</v>
      </c>
      <c r="D162" s="8">
        <v>788.53399999999999</v>
      </c>
      <c r="E162" s="9">
        <f t="shared" si="2"/>
        <v>-788.53399999999999</v>
      </c>
    </row>
    <row r="163" spans="1:5" hidden="1" x14ac:dyDescent="0.25">
      <c r="A163" s="4">
        <v>40110011</v>
      </c>
      <c r="B163" s="5" t="s">
        <v>165</v>
      </c>
      <c r="C163" s="8">
        <v>86612.1</v>
      </c>
      <c r="D163" s="8">
        <v>118490.863</v>
      </c>
      <c r="E163" s="9">
        <f t="shared" si="2"/>
        <v>-31878.762999999992</v>
      </c>
    </row>
    <row r="164" spans="1:5" hidden="1" x14ac:dyDescent="0.25">
      <c r="A164" s="4">
        <v>40110022</v>
      </c>
      <c r="B164" s="5" t="s">
        <v>166</v>
      </c>
      <c r="C164" s="8">
        <v>6673.08</v>
      </c>
      <c r="D164" s="8">
        <v>6716.4629999999997</v>
      </c>
      <c r="E164" s="9">
        <f t="shared" si="2"/>
        <v>-43.382999999999811</v>
      </c>
    </row>
    <row r="165" spans="1:5" hidden="1" x14ac:dyDescent="0.25">
      <c r="A165" s="4">
        <v>40110043</v>
      </c>
      <c r="B165" s="5" t="s">
        <v>167</v>
      </c>
      <c r="C165" s="8">
        <v>339761.07699999999</v>
      </c>
      <c r="D165" s="8">
        <v>362979.50799999997</v>
      </c>
      <c r="E165" s="9">
        <f t="shared" si="2"/>
        <v>-23218.430999999982</v>
      </c>
    </row>
    <row r="166" spans="1:5" hidden="1" x14ac:dyDescent="0.25">
      <c r="A166" s="4">
        <v>40110045</v>
      </c>
      <c r="B166" s="5" t="s">
        <v>168</v>
      </c>
      <c r="C166" s="8">
        <v>97.382999999999996</v>
      </c>
      <c r="D166" s="14">
        <v>0</v>
      </c>
      <c r="E166" s="9">
        <f t="shared" si="2"/>
        <v>97.382999999999996</v>
      </c>
    </row>
    <row r="167" spans="1:5" hidden="1" x14ac:dyDescent="0.25">
      <c r="A167" s="4">
        <v>40110048</v>
      </c>
      <c r="B167" s="5" t="s">
        <v>169</v>
      </c>
      <c r="C167" s="8">
        <v>2984.3429999999998</v>
      </c>
      <c r="D167" s="8">
        <v>2917.2649999999999</v>
      </c>
      <c r="E167" s="9">
        <f t="shared" si="2"/>
        <v>67.077999999999975</v>
      </c>
    </row>
    <row r="168" spans="1:5" hidden="1" x14ac:dyDescent="0.25">
      <c r="A168" s="4">
        <v>40110049</v>
      </c>
      <c r="B168" s="5" t="s">
        <v>170</v>
      </c>
      <c r="C168" s="8">
        <v>179.14099999999999</v>
      </c>
      <c r="D168" s="14">
        <v>0</v>
      </c>
      <c r="E168" s="9">
        <f t="shared" si="2"/>
        <v>179.14099999999999</v>
      </c>
    </row>
    <row r="169" spans="1:5" hidden="1" x14ac:dyDescent="0.25">
      <c r="A169" s="4">
        <v>40110050</v>
      </c>
      <c r="B169" s="5" t="s">
        <v>171</v>
      </c>
      <c r="C169" s="8">
        <v>43273.601999999999</v>
      </c>
      <c r="D169" s="8">
        <v>42732.027000000002</v>
      </c>
      <c r="E169" s="9">
        <f t="shared" si="2"/>
        <v>541.57499999999709</v>
      </c>
    </row>
    <row r="170" spans="1:5" hidden="1" x14ac:dyDescent="0.25">
      <c r="A170" s="4">
        <v>40300004</v>
      </c>
      <c r="B170" s="5" t="s">
        <v>172</v>
      </c>
      <c r="C170" s="14">
        <v>0</v>
      </c>
      <c r="D170" s="8">
        <v>4196.5320000000002</v>
      </c>
      <c r="E170" s="9">
        <f t="shared" si="2"/>
        <v>-4196.5320000000002</v>
      </c>
    </row>
    <row r="171" spans="1:5" hidden="1" x14ac:dyDescent="0.25">
      <c r="A171" s="4">
        <v>40300006</v>
      </c>
      <c r="B171" s="5" t="s">
        <v>173</v>
      </c>
      <c r="C171" s="14">
        <v>0</v>
      </c>
      <c r="D171" s="8">
        <v>5884.37</v>
      </c>
      <c r="E171" s="9">
        <f t="shared" si="2"/>
        <v>-5884.37</v>
      </c>
    </row>
    <row r="172" spans="1:5" hidden="1" x14ac:dyDescent="0.25">
      <c r="A172" s="4">
        <v>40300012</v>
      </c>
      <c r="B172" s="5" t="s">
        <v>174</v>
      </c>
      <c r="C172" s="8">
        <v>25557.082999999999</v>
      </c>
      <c r="D172" s="8">
        <v>31045.888999999999</v>
      </c>
      <c r="E172" s="9">
        <f t="shared" si="2"/>
        <v>-5488.8060000000005</v>
      </c>
    </row>
    <row r="173" spans="1:5" hidden="1" x14ac:dyDescent="0.25">
      <c r="A173" s="4">
        <v>40300019</v>
      </c>
      <c r="B173" s="5" t="s">
        <v>175</v>
      </c>
      <c r="C173" s="8">
        <v>1460.5409999999999</v>
      </c>
      <c r="D173" s="8">
        <v>1460.5409999999999</v>
      </c>
      <c r="E173" s="9">
        <f t="shared" si="2"/>
        <v>0</v>
      </c>
    </row>
    <row r="174" spans="1:5" hidden="1" x14ac:dyDescent="0.25">
      <c r="A174" s="4">
        <v>40300032</v>
      </c>
      <c r="B174" s="5" t="s">
        <v>176</v>
      </c>
      <c r="C174" s="8">
        <v>5221.6819999999998</v>
      </c>
      <c r="D174" s="8">
        <v>5221.6819999999998</v>
      </c>
      <c r="E174" s="9">
        <f t="shared" si="2"/>
        <v>0</v>
      </c>
    </row>
    <row r="175" spans="1:5" hidden="1" x14ac:dyDescent="0.25">
      <c r="A175" s="4">
        <v>40300034</v>
      </c>
      <c r="B175" s="5" t="s">
        <v>177</v>
      </c>
      <c r="C175" s="14">
        <v>0</v>
      </c>
      <c r="D175" s="8">
        <v>1919.098</v>
      </c>
      <c r="E175" s="9">
        <f t="shared" si="2"/>
        <v>-1919.098</v>
      </c>
    </row>
    <row r="176" spans="1:5" hidden="1" x14ac:dyDescent="0.25">
      <c r="A176" s="4">
        <v>40300275</v>
      </c>
      <c r="B176" s="5" t="s">
        <v>178</v>
      </c>
      <c r="C176" s="8">
        <v>4967.4380000000001</v>
      </c>
      <c r="D176" s="8">
        <v>22439.706999999999</v>
      </c>
      <c r="E176" s="9">
        <f t="shared" si="2"/>
        <v>-17472.269</v>
      </c>
    </row>
    <row r="177" spans="1:5" hidden="1" x14ac:dyDescent="0.25">
      <c r="A177" s="4">
        <v>40300525</v>
      </c>
      <c r="B177" s="5" t="s">
        <v>179</v>
      </c>
      <c r="C177" s="8">
        <v>10000</v>
      </c>
      <c r="D177" s="8">
        <v>10000</v>
      </c>
      <c r="E177" s="9">
        <f t="shared" si="2"/>
        <v>0</v>
      </c>
    </row>
    <row r="178" spans="1:5" hidden="1" x14ac:dyDescent="0.25">
      <c r="A178" s="4">
        <v>40800000</v>
      </c>
      <c r="B178" s="5" t="s">
        <v>180</v>
      </c>
      <c r="C178" s="14">
        <v>0</v>
      </c>
      <c r="D178" s="8">
        <v>24926.257000000001</v>
      </c>
      <c r="E178" s="9">
        <f t="shared" si="2"/>
        <v>-24926.257000000001</v>
      </c>
    </row>
    <row r="179" spans="1:5" hidden="1" x14ac:dyDescent="0.25">
      <c r="A179" s="4">
        <v>40900000</v>
      </c>
      <c r="B179" s="5" t="s">
        <v>181</v>
      </c>
      <c r="C179" s="8">
        <v>150</v>
      </c>
      <c r="D179" s="14">
        <v>0</v>
      </c>
      <c r="E179" s="9">
        <f t="shared" si="2"/>
        <v>150</v>
      </c>
    </row>
    <row r="180" spans="1:5" hidden="1" x14ac:dyDescent="0.25">
      <c r="A180" s="4">
        <v>40900001</v>
      </c>
      <c r="B180" s="5" t="s">
        <v>182</v>
      </c>
      <c r="C180" s="8">
        <v>30318.064999999999</v>
      </c>
      <c r="D180" s="14">
        <v>0</v>
      </c>
      <c r="E180" s="9">
        <f t="shared" si="2"/>
        <v>30318.064999999999</v>
      </c>
    </row>
    <row r="181" spans="1:5" hidden="1" x14ac:dyDescent="0.25">
      <c r="A181" s="4">
        <v>40901181</v>
      </c>
      <c r="B181" s="5" t="s">
        <v>183</v>
      </c>
      <c r="C181" s="8">
        <v>568.47699999999998</v>
      </c>
      <c r="D181" s="14">
        <v>0</v>
      </c>
      <c r="E181" s="9">
        <f t="shared" si="2"/>
        <v>568.47699999999998</v>
      </c>
    </row>
    <row r="182" spans="1:5" hidden="1" x14ac:dyDescent="0.25">
      <c r="A182" s="4">
        <v>40911001</v>
      </c>
      <c r="B182" s="5" t="s">
        <v>184</v>
      </c>
      <c r="C182" s="8">
        <v>10549.53</v>
      </c>
      <c r="D182" s="14">
        <v>0</v>
      </c>
      <c r="E182" s="9">
        <f t="shared" si="2"/>
        <v>10549.53</v>
      </c>
    </row>
    <row r="183" spans="1:5" hidden="1" x14ac:dyDescent="0.25">
      <c r="A183" s="4">
        <v>41100000</v>
      </c>
      <c r="B183" s="5" t="s">
        <v>185</v>
      </c>
      <c r="C183" s="14">
        <v>0</v>
      </c>
      <c r="D183" s="8">
        <v>14035</v>
      </c>
      <c r="E183" s="9">
        <f t="shared" si="2"/>
        <v>-14035</v>
      </c>
    </row>
    <row r="184" spans="1:5" hidden="1" x14ac:dyDescent="0.25">
      <c r="A184" s="4">
        <v>41100001</v>
      </c>
      <c r="B184" s="5" t="s">
        <v>186</v>
      </c>
      <c r="C184" s="8">
        <v>396987.66200000001</v>
      </c>
      <c r="D184" s="8">
        <v>286900.5</v>
      </c>
      <c r="E184" s="9">
        <f t="shared" si="2"/>
        <v>110087.16200000001</v>
      </c>
    </row>
    <row r="185" spans="1:5" hidden="1" x14ac:dyDescent="0.25">
      <c r="A185" s="4">
        <v>41100100</v>
      </c>
      <c r="B185" s="5" t="s">
        <v>149</v>
      </c>
      <c r="C185" s="8">
        <v>264440.571</v>
      </c>
      <c r="D185" s="14">
        <v>0</v>
      </c>
      <c r="E185" s="9">
        <f t="shared" si="2"/>
        <v>264440.571</v>
      </c>
    </row>
    <row r="186" spans="1:5" hidden="1" x14ac:dyDescent="0.25">
      <c r="A186" s="4">
        <v>41100408</v>
      </c>
      <c r="B186" s="5" t="s">
        <v>187</v>
      </c>
      <c r="C186" s="8">
        <v>830</v>
      </c>
      <c r="D186" s="8">
        <v>830</v>
      </c>
      <c r="E186" s="9">
        <f t="shared" si="2"/>
        <v>0</v>
      </c>
    </row>
    <row r="187" spans="1:5" hidden="1" x14ac:dyDescent="0.25">
      <c r="A187" s="4">
        <v>41100445</v>
      </c>
      <c r="B187" s="5" t="s">
        <v>188</v>
      </c>
      <c r="C187" s="8">
        <v>6000</v>
      </c>
      <c r="D187" s="8">
        <v>6000</v>
      </c>
      <c r="E187" s="9">
        <f t="shared" si="2"/>
        <v>0</v>
      </c>
    </row>
    <row r="188" spans="1:5" hidden="1" x14ac:dyDescent="0.25">
      <c r="A188" s="4">
        <v>41100495</v>
      </c>
      <c r="B188" s="5" t="s">
        <v>189</v>
      </c>
      <c r="C188" s="8">
        <v>8500</v>
      </c>
      <c r="D188" s="8">
        <v>8500</v>
      </c>
      <c r="E188" s="9">
        <f t="shared" si="2"/>
        <v>0</v>
      </c>
    </row>
    <row r="189" spans="1:5" hidden="1" x14ac:dyDescent="0.25">
      <c r="A189" s="4">
        <v>41100544</v>
      </c>
      <c r="B189" s="5" t="s">
        <v>190</v>
      </c>
      <c r="C189" s="8">
        <v>600</v>
      </c>
      <c r="D189" s="14">
        <v>0</v>
      </c>
      <c r="E189" s="9">
        <f t="shared" si="2"/>
        <v>600</v>
      </c>
    </row>
    <row r="190" spans="1:5" hidden="1" x14ac:dyDescent="0.25">
      <c r="A190" s="4">
        <v>41100556</v>
      </c>
      <c r="B190" s="5" t="s">
        <v>191</v>
      </c>
      <c r="C190" s="14">
        <v>0</v>
      </c>
      <c r="D190" s="8">
        <v>716</v>
      </c>
      <c r="E190" s="9">
        <f t="shared" si="2"/>
        <v>-716</v>
      </c>
    </row>
    <row r="191" spans="1:5" hidden="1" x14ac:dyDescent="0.25">
      <c r="A191" s="4">
        <v>41100558</v>
      </c>
      <c r="B191" s="5" t="s">
        <v>192</v>
      </c>
      <c r="C191" s="8">
        <v>4530.5</v>
      </c>
      <c r="D191" s="14">
        <v>0</v>
      </c>
      <c r="E191" s="9">
        <f t="shared" si="2"/>
        <v>4530.5</v>
      </c>
    </row>
    <row r="192" spans="1:5" hidden="1" x14ac:dyDescent="0.25">
      <c r="A192" s="4">
        <v>41100644</v>
      </c>
      <c r="B192" s="5" t="s">
        <v>193</v>
      </c>
      <c r="C192" s="14">
        <v>0</v>
      </c>
      <c r="D192" s="8">
        <v>1470</v>
      </c>
      <c r="E192" s="9">
        <f t="shared" si="2"/>
        <v>-1470</v>
      </c>
    </row>
    <row r="193" spans="1:5" hidden="1" x14ac:dyDescent="0.25">
      <c r="A193" s="4">
        <v>41100651</v>
      </c>
      <c r="B193" s="5" t="s">
        <v>194</v>
      </c>
      <c r="C193" s="8">
        <v>3000</v>
      </c>
      <c r="D193" s="14">
        <v>0</v>
      </c>
      <c r="E193" s="9">
        <f t="shared" si="2"/>
        <v>3000</v>
      </c>
    </row>
    <row r="194" spans="1:5" x14ac:dyDescent="0.25">
      <c r="A194" s="4">
        <v>41100652</v>
      </c>
      <c r="B194" s="5" t="s">
        <v>195</v>
      </c>
      <c r="C194" s="8">
        <v>12500</v>
      </c>
      <c r="D194" s="8">
        <v>12500</v>
      </c>
      <c r="E194" s="9">
        <f t="shared" si="2"/>
        <v>0</v>
      </c>
    </row>
    <row r="195" spans="1:5" hidden="1" x14ac:dyDescent="0.25">
      <c r="A195" s="4">
        <v>41100662</v>
      </c>
      <c r="B195" s="5" t="s">
        <v>196</v>
      </c>
      <c r="C195" s="8">
        <v>2650</v>
      </c>
      <c r="D195" s="8">
        <v>2650</v>
      </c>
      <c r="E195" s="9">
        <f t="shared" ref="E195:E258" si="3">C195-D195</f>
        <v>0</v>
      </c>
    </row>
    <row r="196" spans="1:5" hidden="1" x14ac:dyDescent="0.25">
      <c r="A196" s="4">
        <v>41100670</v>
      </c>
      <c r="B196" s="5" t="s">
        <v>197</v>
      </c>
      <c r="C196" s="8">
        <v>700.4</v>
      </c>
      <c r="D196" s="8">
        <v>700.4</v>
      </c>
      <c r="E196" s="9">
        <f t="shared" si="3"/>
        <v>0</v>
      </c>
    </row>
    <row r="197" spans="1:5" hidden="1" x14ac:dyDescent="0.25">
      <c r="A197" s="4">
        <v>41100679</v>
      </c>
      <c r="B197" s="5" t="s">
        <v>198</v>
      </c>
      <c r="C197" s="8">
        <v>13000.4</v>
      </c>
      <c r="D197" s="8">
        <v>10800</v>
      </c>
      <c r="E197" s="9">
        <f t="shared" si="3"/>
        <v>2200.3999999999996</v>
      </c>
    </row>
    <row r="198" spans="1:5" hidden="1" x14ac:dyDescent="0.25">
      <c r="A198" s="4">
        <v>41100683</v>
      </c>
      <c r="B198" s="5" t="s">
        <v>199</v>
      </c>
      <c r="C198" s="8">
        <v>2000</v>
      </c>
      <c r="D198" s="14">
        <v>0</v>
      </c>
      <c r="E198" s="9">
        <f t="shared" si="3"/>
        <v>2000</v>
      </c>
    </row>
    <row r="199" spans="1:5" hidden="1" x14ac:dyDescent="0.25">
      <c r="A199" s="4">
        <v>41100686</v>
      </c>
      <c r="B199" s="5" t="s">
        <v>200</v>
      </c>
      <c r="C199" s="8">
        <v>839.35</v>
      </c>
      <c r="D199" s="14">
        <v>0</v>
      </c>
      <c r="E199" s="9">
        <f t="shared" si="3"/>
        <v>839.35</v>
      </c>
    </row>
    <row r="200" spans="1:5" hidden="1" x14ac:dyDescent="0.25">
      <c r="A200" s="4">
        <v>41100691</v>
      </c>
      <c r="B200" s="5" t="s">
        <v>201</v>
      </c>
      <c r="C200" s="14">
        <v>0</v>
      </c>
      <c r="D200" s="8">
        <v>3999.5</v>
      </c>
      <c r="E200" s="9">
        <f t="shared" si="3"/>
        <v>-3999.5</v>
      </c>
    </row>
    <row r="201" spans="1:5" hidden="1" x14ac:dyDescent="0.25">
      <c r="A201" s="4">
        <v>41100694</v>
      </c>
      <c r="B201" s="5" t="s">
        <v>202</v>
      </c>
      <c r="C201" s="8">
        <v>15000.5</v>
      </c>
      <c r="D201" s="14">
        <v>0</v>
      </c>
      <c r="E201" s="9">
        <f t="shared" si="3"/>
        <v>15000.5</v>
      </c>
    </row>
    <row r="202" spans="1:5" hidden="1" x14ac:dyDescent="0.25">
      <c r="A202" s="4">
        <v>41100697</v>
      </c>
      <c r="B202" s="5" t="s">
        <v>203</v>
      </c>
      <c r="C202" s="8">
        <v>15000.5</v>
      </c>
      <c r="D202" s="8">
        <v>9600</v>
      </c>
      <c r="E202" s="9">
        <f t="shared" si="3"/>
        <v>5400.5</v>
      </c>
    </row>
    <row r="203" spans="1:5" hidden="1" x14ac:dyDescent="0.25">
      <c r="A203" s="4">
        <v>41100701</v>
      </c>
      <c r="B203" s="5" t="s">
        <v>204</v>
      </c>
      <c r="C203" s="8">
        <v>18600</v>
      </c>
      <c r="D203" s="8">
        <v>9600</v>
      </c>
      <c r="E203" s="9">
        <f t="shared" si="3"/>
        <v>9000</v>
      </c>
    </row>
    <row r="204" spans="1:5" hidden="1" x14ac:dyDescent="0.25">
      <c r="A204" s="4">
        <v>41100705</v>
      </c>
      <c r="B204" s="5" t="s">
        <v>205</v>
      </c>
      <c r="C204" s="8">
        <v>2000</v>
      </c>
      <c r="D204" s="14">
        <v>0</v>
      </c>
      <c r="E204" s="9">
        <f t="shared" si="3"/>
        <v>2000</v>
      </c>
    </row>
    <row r="205" spans="1:5" hidden="1" x14ac:dyDescent="0.25">
      <c r="A205" s="4">
        <v>41100708</v>
      </c>
      <c r="B205" s="5" t="s">
        <v>206</v>
      </c>
      <c r="C205" s="8">
        <v>19240.5</v>
      </c>
      <c r="D205" s="8">
        <v>7480</v>
      </c>
      <c r="E205" s="9">
        <f t="shared" si="3"/>
        <v>11760.5</v>
      </c>
    </row>
    <row r="206" spans="1:5" hidden="1" x14ac:dyDescent="0.25">
      <c r="A206" s="4">
        <v>41100722</v>
      </c>
      <c r="B206" s="5" t="s">
        <v>207</v>
      </c>
      <c r="C206" s="8">
        <v>9900.5</v>
      </c>
      <c r="D206" s="8">
        <v>4900</v>
      </c>
      <c r="E206" s="9">
        <f t="shared" si="3"/>
        <v>5000.5</v>
      </c>
    </row>
    <row r="207" spans="1:5" hidden="1" x14ac:dyDescent="0.25">
      <c r="A207" s="4">
        <v>41100723</v>
      </c>
      <c r="B207" s="5" t="s">
        <v>208</v>
      </c>
      <c r="C207" s="8">
        <v>1500</v>
      </c>
      <c r="D207" s="14">
        <v>0</v>
      </c>
      <c r="E207" s="9">
        <f t="shared" si="3"/>
        <v>1500</v>
      </c>
    </row>
    <row r="208" spans="1:5" hidden="1" x14ac:dyDescent="0.25">
      <c r="A208" s="4">
        <v>41100726</v>
      </c>
      <c r="B208" s="5" t="s">
        <v>209</v>
      </c>
      <c r="C208" s="8">
        <v>42500.5</v>
      </c>
      <c r="D208" s="8">
        <v>39860.339999999997</v>
      </c>
      <c r="E208" s="9">
        <f t="shared" si="3"/>
        <v>2640.1600000000035</v>
      </c>
    </row>
    <row r="209" spans="1:5" hidden="1" x14ac:dyDescent="0.25">
      <c r="A209" s="4">
        <v>41100727</v>
      </c>
      <c r="B209" s="5" t="s">
        <v>210</v>
      </c>
      <c r="C209" s="8">
        <v>66842.5</v>
      </c>
      <c r="D209" s="8">
        <v>63376.87</v>
      </c>
      <c r="E209" s="9">
        <f t="shared" si="3"/>
        <v>3465.6299999999974</v>
      </c>
    </row>
    <row r="210" spans="1:5" hidden="1" x14ac:dyDescent="0.25">
      <c r="A210" s="4">
        <v>41100728</v>
      </c>
      <c r="B210" s="5" t="s">
        <v>211</v>
      </c>
      <c r="C210" s="8">
        <v>46000.5</v>
      </c>
      <c r="D210" s="8">
        <v>46000</v>
      </c>
      <c r="E210" s="9">
        <f t="shared" si="3"/>
        <v>0.5</v>
      </c>
    </row>
    <row r="211" spans="1:5" hidden="1" x14ac:dyDescent="0.25">
      <c r="A211" s="4">
        <v>41100729</v>
      </c>
      <c r="B211" s="5" t="s">
        <v>212</v>
      </c>
      <c r="C211" s="8">
        <v>69850.5</v>
      </c>
      <c r="D211" s="8">
        <v>69850</v>
      </c>
      <c r="E211" s="9">
        <f t="shared" si="3"/>
        <v>0.5</v>
      </c>
    </row>
    <row r="212" spans="1:5" hidden="1" x14ac:dyDescent="0.25">
      <c r="A212" s="4">
        <v>41100730</v>
      </c>
      <c r="B212" s="5" t="s">
        <v>213</v>
      </c>
      <c r="C212" s="8">
        <v>17301</v>
      </c>
      <c r="D212" s="8">
        <v>17300</v>
      </c>
      <c r="E212" s="9">
        <f t="shared" si="3"/>
        <v>1</v>
      </c>
    </row>
    <row r="213" spans="1:5" hidden="1" x14ac:dyDescent="0.25">
      <c r="A213" s="4">
        <v>41100731</v>
      </c>
      <c r="B213" s="5" t="s">
        <v>214</v>
      </c>
      <c r="C213" s="8">
        <v>38800.5</v>
      </c>
      <c r="D213" s="8">
        <v>38800</v>
      </c>
      <c r="E213" s="9">
        <f t="shared" si="3"/>
        <v>0.5</v>
      </c>
    </row>
    <row r="214" spans="1:5" hidden="1" x14ac:dyDescent="0.25">
      <c r="A214" s="4">
        <v>41100732</v>
      </c>
      <c r="B214" s="5" t="s">
        <v>215</v>
      </c>
      <c r="C214" s="8">
        <v>41300.5</v>
      </c>
      <c r="D214" s="8">
        <v>41300</v>
      </c>
      <c r="E214" s="9">
        <f t="shared" si="3"/>
        <v>0.5</v>
      </c>
    </row>
    <row r="215" spans="1:5" hidden="1" x14ac:dyDescent="0.25">
      <c r="A215" s="4">
        <v>41100733</v>
      </c>
      <c r="B215" s="5" t="s">
        <v>216</v>
      </c>
      <c r="C215" s="8">
        <v>72900.5</v>
      </c>
      <c r="D215" s="8">
        <v>72900</v>
      </c>
      <c r="E215" s="9">
        <f t="shared" si="3"/>
        <v>0.5</v>
      </c>
    </row>
    <row r="216" spans="1:5" hidden="1" x14ac:dyDescent="0.25">
      <c r="A216" s="4">
        <v>41100734</v>
      </c>
      <c r="B216" s="5" t="s">
        <v>217</v>
      </c>
      <c r="C216" s="8">
        <v>43900.5</v>
      </c>
      <c r="D216" s="8">
        <v>43900</v>
      </c>
      <c r="E216" s="9">
        <f t="shared" si="3"/>
        <v>0.5</v>
      </c>
    </row>
    <row r="217" spans="1:5" hidden="1" x14ac:dyDescent="0.25">
      <c r="A217" s="4">
        <v>41100735</v>
      </c>
      <c r="B217" s="5" t="s">
        <v>218</v>
      </c>
      <c r="C217" s="8">
        <v>61040.5</v>
      </c>
      <c r="D217" s="8">
        <v>61000</v>
      </c>
      <c r="E217" s="9">
        <f t="shared" si="3"/>
        <v>40.5</v>
      </c>
    </row>
    <row r="218" spans="1:5" hidden="1" x14ac:dyDescent="0.25">
      <c r="A218" s="4">
        <v>41100736</v>
      </c>
      <c r="B218" s="5" t="s">
        <v>219</v>
      </c>
      <c r="C218" s="8">
        <v>57800.5</v>
      </c>
      <c r="D218" s="8">
        <v>56800</v>
      </c>
      <c r="E218" s="9">
        <f t="shared" si="3"/>
        <v>1000.5</v>
      </c>
    </row>
    <row r="219" spans="1:5" hidden="1" x14ac:dyDescent="0.25">
      <c r="A219" s="4">
        <v>41100737</v>
      </c>
      <c r="B219" s="5" t="s">
        <v>220</v>
      </c>
      <c r="C219" s="8">
        <v>39100.5</v>
      </c>
      <c r="D219" s="8">
        <v>39100</v>
      </c>
      <c r="E219" s="9">
        <f t="shared" si="3"/>
        <v>0.5</v>
      </c>
    </row>
    <row r="220" spans="1:5" hidden="1" x14ac:dyDescent="0.25">
      <c r="A220" s="4">
        <v>41100738</v>
      </c>
      <c r="B220" s="5" t="s">
        <v>221</v>
      </c>
      <c r="C220" s="8">
        <v>47547.5</v>
      </c>
      <c r="D220" s="8">
        <v>47547.205000000002</v>
      </c>
      <c r="E220" s="9">
        <f t="shared" si="3"/>
        <v>0.29499999999825377</v>
      </c>
    </row>
    <row r="221" spans="1:5" hidden="1" x14ac:dyDescent="0.25">
      <c r="A221" s="4">
        <v>41100739</v>
      </c>
      <c r="B221" s="5" t="s">
        <v>222</v>
      </c>
      <c r="C221" s="8">
        <v>77380.5</v>
      </c>
      <c r="D221" s="8">
        <v>72980</v>
      </c>
      <c r="E221" s="9">
        <f t="shared" si="3"/>
        <v>4400.5</v>
      </c>
    </row>
    <row r="222" spans="1:5" hidden="1" x14ac:dyDescent="0.25">
      <c r="A222" s="4">
        <v>41100740</v>
      </c>
      <c r="B222" s="5" t="s">
        <v>223</v>
      </c>
      <c r="C222" s="8">
        <v>89701</v>
      </c>
      <c r="D222" s="8">
        <v>89700</v>
      </c>
      <c r="E222" s="9">
        <f t="shared" si="3"/>
        <v>1</v>
      </c>
    </row>
    <row r="223" spans="1:5" hidden="1" x14ac:dyDescent="0.25">
      <c r="A223" s="4">
        <v>41100741</v>
      </c>
      <c r="B223" s="5" t="s">
        <v>224</v>
      </c>
      <c r="C223" s="8">
        <v>42500.5</v>
      </c>
      <c r="D223" s="8">
        <v>42500</v>
      </c>
      <c r="E223" s="9">
        <f t="shared" si="3"/>
        <v>0.5</v>
      </c>
    </row>
    <row r="224" spans="1:5" hidden="1" x14ac:dyDescent="0.25">
      <c r="A224" s="4">
        <v>41100742</v>
      </c>
      <c r="B224" s="5" t="s">
        <v>225</v>
      </c>
      <c r="C224" s="8">
        <v>8400.5</v>
      </c>
      <c r="D224" s="14">
        <v>0</v>
      </c>
      <c r="E224" s="9">
        <f t="shared" si="3"/>
        <v>8400.5</v>
      </c>
    </row>
    <row r="225" spans="1:5" hidden="1" x14ac:dyDescent="0.25">
      <c r="A225" s="4">
        <v>41100743</v>
      </c>
      <c r="B225" s="5" t="s">
        <v>226</v>
      </c>
      <c r="C225" s="8">
        <v>42500.5</v>
      </c>
      <c r="D225" s="8">
        <v>42500</v>
      </c>
      <c r="E225" s="9">
        <f t="shared" si="3"/>
        <v>0.5</v>
      </c>
    </row>
    <row r="226" spans="1:5" hidden="1" x14ac:dyDescent="0.25">
      <c r="A226" s="4">
        <v>41100744</v>
      </c>
      <c r="B226" s="5" t="s">
        <v>227</v>
      </c>
      <c r="C226" s="8">
        <v>38000.5</v>
      </c>
      <c r="D226" s="8">
        <v>38000</v>
      </c>
      <c r="E226" s="9">
        <f t="shared" si="3"/>
        <v>0.5</v>
      </c>
    </row>
    <row r="227" spans="1:5" hidden="1" x14ac:dyDescent="0.25">
      <c r="A227" s="4">
        <v>41100745</v>
      </c>
      <c r="B227" s="5" t="s">
        <v>228</v>
      </c>
      <c r="C227" s="8">
        <v>67000.5</v>
      </c>
      <c r="D227" s="8">
        <v>65000</v>
      </c>
      <c r="E227" s="9">
        <f t="shared" si="3"/>
        <v>2000.5</v>
      </c>
    </row>
    <row r="228" spans="1:5" hidden="1" x14ac:dyDescent="0.25">
      <c r="A228" s="4">
        <v>41100746</v>
      </c>
      <c r="B228" s="5" t="s">
        <v>229</v>
      </c>
      <c r="C228" s="8">
        <v>73400.5</v>
      </c>
      <c r="D228" s="8">
        <v>72380</v>
      </c>
      <c r="E228" s="9">
        <f t="shared" si="3"/>
        <v>1020.5</v>
      </c>
    </row>
    <row r="229" spans="1:5" hidden="1" x14ac:dyDescent="0.25">
      <c r="A229" s="4">
        <v>41100747</v>
      </c>
      <c r="B229" s="5" t="s">
        <v>230</v>
      </c>
      <c r="C229" s="8">
        <v>40000.5</v>
      </c>
      <c r="D229" s="8">
        <v>40000</v>
      </c>
      <c r="E229" s="9">
        <f t="shared" si="3"/>
        <v>0.5</v>
      </c>
    </row>
    <row r="230" spans="1:5" hidden="1" x14ac:dyDescent="0.25">
      <c r="A230" s="4">
        <v>41100748</v>
      </c>
      <c r="B230" s="5" t="s">
        <v>231</v>
      </c>
      <c r="C230" s="8">
        <v>82250.5</v>
      </c>
      <c r="D230" s="8">
        <v>5800</v>
      </c>
      <c r="E230" s="9">
        <f t="shared" si="3"/>
        <v>76450.5</v>
      </c>
    </row>
    <row r="231" spans="1:5" hidden="1" x14ac:dyDescent="0.25">
      <c r="A231" s="4">
        <v>41100749</v>
      </c>
      <c r="B231" s="5" t="s">
        <v>232</v>
      </c>
      <c r="C231" s="8">
        <v>48944.5</v>
      </c>
      <c r="D231" s="8">
        <v>48944</v>
      </c>
      <c r="E231" s="9">
        <f t="shared" si="3"/>
        <v>0.5</v>
      </c>
    </row>
    <row r="232" spans="1:5" hidden="1" x14ac:dyDescent="0.25">
      <c r="A232" s="4">
        <v>41100750</v>
      </c>
      <c r="B232" s="5" t="s">
        <v>233</v>
      </c>
      <c r="C232" s="8">
        <v>82250.5</v>
      </c>
      <c r="D232" s="8">
        <v>5800</v>
      </c>
      <c r="E232" s="9">
        <f t="shared" si="3"/>
        <v>76450.5</v>
      </c>
    </row>
    <row r="233" spans="1:5" hidden="1" x14ac:dyDescent="0.25">
      <c r="A233" s="4">
        <v>41100751</v>
      </c>
      <c r="B233" s="5" t="s">
        <v>234</v>
      </c>
      <c r="C233" s="8">
        <v>68500.5</v>
      </c>
      <c r="D233" s="8">
        <v>68560</v>
      </c>
      <c r="E233" s="9">
        <f t="shared" si="3"/>
        <v>-59.5</v>
      </c>
    </row>
    <row r="234" spans="1:5" hidden="1" x14ac:dyDescent="0.25">
      <c r="A234" s="4">
        <v>41100752</v>
      </c>
      <c r="B234" s="5" t="s">
        <v>235</v>
      </c>
      <c r="C234" s="8">
        <v>50740.5</v>
      </c>
      <c r="D234" s="8">
        <v>50740</v>
      </c>
      <c r="E234" s="9">
        <f t="shared" si="3"/>
        <v>0.5</v>
      </c>
    </row>
    <row r="235" spans="1:5" hidden="1" x14ac:dyDescent="0.25">
      <c r="A235" s="4">
        <v>41100753</v>
      </c>
      <c r="B235" s="5" t="s">
        <v>236</v>
      </c>
      <c r="C235" s="8">
        <v>79339</v>
      </c>
      <c r="D235" s="8">
        <v>73770.645999999993</v>
      </c>
      <c r="E235" s="9">
        <f t="shared" si="3"/>
        <v>5568.3540000000066</v>
      </c>
    </row>
    <row r="236" spans="1:5" hidden="1" x14ac:dyDescent="0.25">
      <c r="A236" s="4">
        <v>41100755</v>
      </c>
      <c r="B236" s="5" t="s">
        <v>237</v>
      </c>
      <c r="C236" s="8">
        <v>48160.5</v>
      </c>
      <c r="D236" s="8">
        <v>48000</v>
      </c>
      <c r="E236" s="9">
        <f t="shared" si="3"/>
        <v>160.5</v>
      </c>
    </row>
    <row r="237" spans="1:5" hidden="1" x14ac:dyDescent="0.25">
      <c r="A237" s="4">
        <v>41100756</v>
      </c>
      <c r="B237" s="5" t="s">
        <v>238</v>
      </c>
      <c r="C237" s="8">
        <v>50000.5</v>
      </c>
      <c r="D237" s="8">
        <v>50000</v>
      </c>
      <c r="E237" s="9">
        <f t="shared" si="3"/>
        <v>0.5</v>
      </c>
    </row>
    <row r="238" spans="1:5" hidden="1" x14ac:dyDescent="0.25">
      <c r="A238" s="4">
        <v>41100757</v>
      </c>
      <c r="B238" s="5" t="s">
        <v>239</v>
      </c>
      <c r="C238" s="8">
        <v>67000.5</v>
      </c>
      <c r="D238" s="8">
        <v>67000</v>
      </c>
      <c r="E238" s="9">
        <f t="shared" si="3"/>
        <v>0.5</v>
      </c>
    </row>
    <row r="239" spans="1:5" hidden="1" x14ac:dyDescent="0.25">
      <c r="A239" s="4">
        <v>41100758</v>
      </c>
      <c r="B239" s="5" t="s">
        <v>240</v>
      </c>
      <c r="C239" s="8">
        <v>93640.718999999997</v>
      </c>
      <c r="D239" s="8">
        <v>5800</v>
      </c>
      <c r="E239" s="9">
        <f t="shared" si="3"/>
        <v>87840.718999999997</v>
      </c>
    </row>
    <row r="240" spans="1:5" hidden="1" x14ac:dyDescent="0.25">
      <c r="A240" s="4">
        <v>41100760</v>
      </c>
      <c r="B240" s="5" t="s">
        <v>241</v>
      </c>
      <c r="C240" s="8">
        <v>16284.5</v>
      </c>
      <c r="D240" s="14">
        <v>0</v>
      </c>
      <c r="E240" s="9">
        <f t="shared" si="3"/>
        <v>16284.5</v>
      </c>
    </row>
    <row r="241" spans="1:5" hidden="1" x14ac:dyDescent="0.25">
      <c r="A241" s="4">
        <v>41110560</v>
      </c>
      <c r="B241" s="5" t="s">
        <v>242</v>
      </c>
      <c r="C241" s="8">
        <v>165006</v>
      </c>
      <c r="D241" s="8">
        <v>259174.48</v>
      </c>
      <c r="E241" s="9">
        <f t="shared" si="3"/>
        <v>-94168.48000000001</v>
      </c>
    </row>
    <row r="242" spans="1:5" hidden="1" x14ac:dyDescent="0.25">
      <c r="A242" s="4">
        <v>41110570</v>
      </c>
      <c r="B242" s="5" t="s">
        <v>243</v>
      </c>
      <c r="C242" s="8">
        <v>6917.2470000000003</v>
      </c>
      <c r="D242" s="8">
        <v>6700.3990000000003</v>
      </c>
      <c r="E242" s="9">
        <f t="shared" si="3"/>
        <v>216.84799999999996</v>
      </c>
    </row>
    <row r="243" spans="1:5" hidden="1" x14ac:dyDescent="0.25">
      <c r="A243" s="4">
        <v>41110580</v>
      </c>
      <c r="B243" s="5" t="s">
        <v>244</v>
      </c>
      <c r="C243" s="14">
        <v>0</v>
      </c>
      <c r="D243" s="8">
        <v>127049.538</v>
      </c>
      <c r="E243" s="9">
        <f t="shared" si="3"/>
        <v>-127049.538</v>
      </c>
    </row>
    <row r="244" spans="1:5" hidden="1" x14ac:dyDescent="0.25">
      <c r="A244" s="4">
        <v>41110590</v>
      </c>
      <c r="B244" s="5" t="s">
        <v>245</v>
      </c>
      <c r="C244" s="8">
        <v>620.87800000000004</v>
      </c>
      <c r="D244" s="14">
        <v>0</v>
      </c>
      <c r="E244" s="9">
        <f t="shared" si="3"/>
        <v>620.87800000000004</v>
      </c>
    </row>
    <row r="245" spans="1:5" hidden="1" x14ac:dyDescent="0.25">
      <c r="A245" s="4">
        <v>41120000</v>
      </c>
      <c r="B245" s="5" t="s">
        <v>246</v>
      </c>
      <c r="C245" s="14">
        <v>0</v>
      </c>
      <c r="D245" s="8">
        <v>506.79899999999998</v>
      </c>
      <c r="E245" s="9">
        <f t="shared" si="3"/>
        <v>-506.79899999999998</v>
      </c>
    </row>
    <row r="246" spans="1:5" hidden="1" x14ac:dyDescent="0.25">
      <c r="A246" s="4">
        <v>41120005</v>
      </c>
      <c r="B246" s="5" t="s">
        <v>247</v>
      </c>
      <c r="C246" s="8">
        <v>175.03200000000001</v>
      </c>
      <c r="D246" s="14">
        <v>0</v>
      </c>
      <c r="E246" s="9">
        <f t="shared" si="3"/>
        <v>175.03200000000001</v>
      </c>
    </row>
    <row r="247" spans="1:5" hidden="1" x14ac:dyDescent="0.25">
      <c r="A247" s="4">
        <v>41120007</v>
      </c>
      <c r="B247" s="5" t="s">
        <v>248</v>
      </c>
      <c r="C247" s="14">
        <v>0</v>
      </c>
      <c r="D247" s="8">
        <v>0.4</v>
      </c>
      <c r="E247" s="9">
        <f t="shared" si="3"/>
        <v>-0.4</v>
      </c>
    </row>
    <row r="248" spans="1:5" hidden="1" x14ac:dyDescent="0.25">
      <c r="A248" s="4">
        <v>41120008</v>
      </c>
      <c r="B248" s="5" t="s">
        <v>249</v>
      </c>
      <c r="C248" s="8">
        <v>2434.4989999999998</v>
      </c>
      <c r="D248" s="14">
        <v>0</v>
      </c>
      <c r="E248" s="9">
        <f t="shared" si="3"/>
        <v>2434.4989999999998</v>
      </c>
    </row>
    <row r="249" spans="1:5" hidden="1" x14ac:dyDescent="0.25">
      <c r="A249" s="4">
        <v>41120016</v>
      </c>
      <c r="B249" s="5" t="s">
        <v>250</v>
      </c>
      <c r="C249" s="8">
        <v>885.5</v>
      </c>
      <c r="D249" s="14">
        <v>0</v>
      </c>
      <c r="E249" s="9">
        <f t="shared" si="3"/>
        <v>885.5</v>
      </c>
    </row>
    <row r="250" spans="1:5" hidden="1" x14ac:dyDescent="0.25">
      <c r="A250" s="4">
        <v>41120019</v>
      </c>
      <c r="B250" s="5" t="s">
        <v>251</v>
      </c>
      <c r="C250" s="8">
        <v>5310.5</v>
      </c>
      <c r="D250" s="8">
        <v>7405.0060000000003</v>
      </c>
      <c r="E250" s="9">
        <f t="shared" si="3"/>
        <v>-2094.5060000000003</v>
      </c>
    </row>
    <row r="251" spans="1:5" hidden="1" x14ac:dyDescent="0.25">
      <c r="A251" s="4">
        <v>41120022</v>
      </c>
      <c r="B251" s="5" t="s">
        <v>252</v>
      </c>
      <c r="C251" s="14">
        <v>0</v>
      </c>
      <c r="D251" s="8">
        <v>159.41499999999999</v>
      </c>
      <c r="E251" s="9">
        <f t="shared" si="3"/>
        <v>-159.41499999999999</v>
      </c>
    </row>
    <row r="252" spans="1:5" hidden="1" x14ac:dyDescent="0.25">
      <c r="A252" s="4">
        <v>41120024</v>
      </c>
      <c r="B252" s="5" t="s">
        <v>253</v>
      </c>
      <c r="C252" s="8">
        <v>1449.14</v>
      </c>
      <c r="D252" s="14">
        <v>0</v>
      </c>
      <c r="E252" s="9">
        <f t="shared" si="3"/>
        <v>1449.14</v>
      </c>
    </row>
    <row r="253" spans="1:5" hidden="1" x14ac:dyDescent="0.25">
      <c r="A253" s="4">
        <v>41120028</v>
      </c>
      <c r="B253" s="5" t="s">
        <v>254</v>
      </c>
      <c r="C253" s="8">
        <v>0.8</v>
      </c>
      <c r="D253" s="14">
        <v>0</v>
      </c>
      <c r="E253" s="9">
        <f t="shared" si="3"/>
        <v>0.8</v>
      </c>
    </row>
    <row r="254" spans="1:5" hidden="1" x14ac:dyDescent="0.25">
      <c r="A254" s="4">
        <v>41120029</v>
      </c>
      <c r="B254" s="5" t="s">
        <v>255</v>
      </c>
      <c r="C254" s="8">
        <v>0.6</v>
      </c>
      <c r="D254" s="14">
        <v>0</v>
      </c>
      <c r="E254" s="9">
        <f t="shared" si="3"/>
        <v>0.6</v>
      </c>
    </row>
    <row r="255" spans="1:5" hidden="1" x14ac:dyDescent="0.25">
      <c r="A255" s="4">
        <v>41120034</v>
      </c>
      <c r="B255" s="5" t="s">
        <v>256</v>
      </c>
      <c r="C255" s="8">
        <v>0.5</v>
      </c>
      <c r="D255" s="14">
        <v>0</v>
      </c>
      <c r="E255" s="9">
        <f t="shared" si="3"/>
        <v>0.5</v>
      </c>
    </row>
    <row r="256" spans="1:5" hidden="1" x14ac:dyDescent="0.25">
      <c r="A256" s="4">
        <v>41120035</v>
      </c>
      <c r="B256" s="5" t="s">
        <v>257</v>
      </c>
      <c r="C256" s="8">
        <v>150.5</v>
      </c>
      <c r="D256" s="14">
        <v>0</v>
      </c>
      <c r="E256" s="9">
        <f t="shared" si="3"/>
        <v>150.5</v>
      </c>
    </row>
    <row r="257" spans="1:5" hidden="1" x14ac:dyDescent="0.25">
      <c r="A257" s="4">
        <v>41120037</v>
      </c>
      <c r="B257" s="5" t="s">
        <v>258</v>
      </c>
      <c r="C257" s="8">
        <v>678.327</v>
      </c>
      <c r="D257" s="14">
        <v>0</v>
      </c>
      <c r="E257" s="9">
        <f t="shared" si="3"/>
        <v>678.327</v>
      </c>
    </row>
    <row r="258" spans="1:5" hidden="1" x14ac:dyDescent="0.25">
      <c r="A258" s="4">
        <v>41120038</v>
      </c>
      <c r="B258" s="5" t="s">
        <v>259</v>
      </c>
      <c r="C258" s="8">
        <v>295.5</v>
      </c>
      <c r="D258" s="14">
        <v>0</v>
      </c>
      <c r="E258" s="9">
        <f t="shared" si="3"/>
        <v>295.5</v>
      </c>
    </row>
    <row r="259" spans="1:5" hidden="1" x14ac:dyDescent="0.25">
      <c r="A259" s="4">
        <v>41120039</v>
      </c>
      <c r="B259" s="5" t="s">
        <v>260</v>
      </c>
      <c r="C259" s="8">
        <v>701</v>
      </c>
      <c r="D259" s="8">
        <v>350.5</v>
      </c>
      <c r="E259" s="9">
        <f t="shared" ref="E259:E322" si="4">C259-D259</f>
        <v>350.5</v>
      </c>
    </row>
    <row r="260" spans="1:5" hidden="1" x14ac:dyDescent="0.25">
      <c r="A260" s="4">
        <v>41120040</v>
      </c>
      <c r="B260" s="5" t="s">
        <v>261</v>
      </c>
      <c r="C260" s="8">
        <v>94.9</v>
      </c>
      <c r="D260" s="14">
        <v>0</v>
      </c>
      <c r="E260" s="9">
        <f t="shared" si="4"/>
        <v>94.9</v>
      </c>
    </row>
    <row r="261" spans="1:5" hidden="1" x14ac:dyDescent="0.25">
      <c r="A261" s="4">
        <v>41120042</v>
      </c>
      <c r="B261" s="5" t="s">
        <v>262</v>
      </c>
      <c r="C261" s="8">
        <v>94.9</v>
      </c>
      <c r="D261" s="8">
        <v>94.9</v>
      </c>
      <c r="E261" s="9">
        <f t="shared" si="4"/>
        <v>0</v>
      </c>
    </row>
    <row r="262" spans="1:5" hidden="1" x14ac:dyDescent="0.25">
      <c r="A262" s="4">
        <v>41130000</v>
      </c>
      <c r="B262" s="5" t="s">
        <v>263</v>
      </c>
      <c r="C262" s="8">
        <v>3000</v>
      </c>
      <c r="D262" s="14">
        <v>0</v>
      </c>
      <c r="E262" s="9">
        <f t="shared" si="4"/>
        <v>3000</v>
      </c>
    </row>
    <row r="263" spans="1:5" hidden="1" x14ac:dyDescent="0.25">
      <c r="A263" s="4">
        <v>41300001</v>
      </c>
      <c r="B263" s="5" t="s">
        <v>264</v>
      </c>
      <c r="C263" s="8">
        <v>202900</v>
      </c>
      <c r="D263" s="8">
        <v>202900</v>
      </c>
      <c r="E263" s="9">
        <f t="shared" si="4"/>
        <v>0</v>
      </c>
    </row>
    <row r="264" spans="1:5" hidden="1" x14ac:dyDescent="0.25">
      <c r="A264" s="4">
        <v>41300363</v>
      </c>
      <c r="B264" s="5" t="s">
        <v>265</v>
      </c>
      <c r="C264" s="14">
        <v>0</v>
      </c>
      <c r="D264" s="8">
        <v>2400</v>
      </c>
      <c r="E264" s="9">
        <f t="shared" si="4"/>
        <v>-2400</v>
      </c>
    </row>
    <row r="265" spans="1:5" hidden="1" x14ac:dyDescent="0.25">
      <c r="A265" s="4">
        <v>41300522</v>
      </c>
      <c r="B265" s="5" t="s">
        <v>266</v>
      </c>
      <c r="C265" s="8">
        <v>6650</v>
      </c>
      <c r="D265" s="14">
        <v>0</v>
      </c>
      <c r="E265" s="9">
        <f t="shared" si="4"/>
        <v>6650</v>
      </c>
    </row>
    <row r="266" spans="1:5" hidden="1" x14ac:dyDescent="0.25">
      <c r="A266" s="4">
        <v>41300551</v>
      </c>
      <c r="B266" s="5" t="s">
        <v>267</v>
      </c>
      <c r="C266" s="8">
        <v>4050</v>
      </c>
      <c r="D266" s="14">
        <v>0</v>
      </c>
      <c r="E266" s="9">
        <f t="shared" si="4"/>
        <v>4050</v>
      </c>
    </row>
    <row r="267" spans="1:5" hidden="1" x14ac:dyDescent="0.25">
      <c r="A267" s="4">
        <v>41300554</v>
      </c>
      <c r="B267" s="5" t="s">
        <v>268</v>
      </c>
      <c r="C267" s="8">
        <v>11000</v>
      </c>
      <c r="D267" s="14">
        <v>0</v>
      </c>
      <c r="E267" s="9">
        <f t="shared" si="4"/>
        <v>11000</v>
      </c>
    </row>
    <row r="268" spans="1:5" hidden="1" x14ac:dyDescent="0.25">
      <c r="A268" s="4">
        <v>41300609</v>
      </c>
      <c r="B268" s="5" t="s">
        <v>269</v>
      </c>
      <c r="C268" s="8">
        <v>730</v>
      </c>
      <c r="D268" s="14">
        <v>0</v>
      </c>
      <c r="E268" s="9">
        <f t="shared" si="4"/>
        <v>730</v>
      </c>
    </row>
    <row r="269" spans="1:5" hidden="1" x14ac:dyDescent="0.25">
      <c r="A269" s="4">
        <v>41300610</v>
      </c>
      <c r="B269" s="5" t="s">
        <v>270</v>
      </c>
      <c r="C269" s="8">
        <v>413</v>
      </c>
      <c r="D269" s="14">
        <v>0</v>
      </c>
      <c r="E269" s="9">
        <f t="shared" si="4"/>
        <v>413</v>
      </c>
    </row>
    <row r="270" spans="1:5" hidden="1" x14ac:dyDescent="0.25">
      <c r="A270" s="4">
        <v>41300612</v>
      </c>
      <c r="B270" s="5" t="s">
        <v>271</v>
      </c>
      <c r="C270" s="8">
        <v>710</v>
      </c>
      <c r="D270" s="14">
        <v>0</v>
      </c>
      <c r="E270" s="9">
        <f t="shared" si="4"/>
        <v>710</v>
      </c>
    </row>
    <row r="271" spans="1:5" hidden="1" x14ac:dyDescent="0.25">
      <c r="A271" s="4">
        <v>41300623</v>
      </c>
      <c r="B271" s="5" t="s">
        <v>272</v>
      </c>
      <c r="C271" s="8">
        <v>1000</v>
      </c>
      <c r="D271" s="14">
        <v>0</v>
      </c>
      <c r="E271" s="9">
        <f t="shared" si="4"/>
        <v>1000</v>
      </c>
    </row>
    <row r="272" spans="1:5" hidden="1" x14ac:dyDescent="0.25">
      <c r="A272" s="4">
        <v>41300625</v>
      </c>
      <c r="B272" s="5" t="s">
        <v>273</v>
      </c>
      <c r="C272" s="8">
        <v>5210</v>
      </c>
      <c r="D272" s="8">
        <v>4280</v>
      </c>
      <c r="E272" s="9">
        <f t="shared" si="4"/>
        <v>930</v>
      </c>
    </row>
    <row r="273" spans="1:5" hidden="1" x14ac:dyDescent="0.25">
      <c r="A273" s="4">
        <v>41300626</v>
      </c>
      <c r="B273" s="5" t="s">
        <v>274</v>
      </c>
      <c r="C273" s="8">
        <v>28400</v>
      </c>
      <c r="D273" s="14">
        <v>0</v>
      </c>
      <c r="E273" s="9">
        <f t="shared" si="4"/>
        <v>28400</v>
      </c>
    </row>
    <row r="274" spans="1:5" hidden="1" x14ac:dyDescent="0.25">
      <c r="A274" s="4">
        <v>41300635</v>
      </c>
      <c r="B274" s="5" t="s">
        <v>275</v>
      </c>
      <c r="C274" s="8">
        <v>1250</v>
      </c>
      <c r="D274" s="14">
        <v>0</v>
      </c>
      <c r="E274" s="9">
        <f t="shared" si="4"/>
        <v>1250</v>
      </c>
    </row>
    <row r="275" spans="1:5" hidden="1" x14ac:dyDescent="0.25">
      <c r="A275" s="4">
        <v>41300641</v>
      </c>
      <c r="B275" s="5" t="s">
        <v>276</v>
      </c>
      <c r="C275" s="8">
        <v>2972</v>
      </c>
      <c r="D275" s="14">
        <v>0</v>
      </c>
      <c r="E275" s="9">
        <f t="shared" si="4"/>
        <v>2972</v>
      </c>
    </row>
    <row r="276" spans="1:5" hidden="1" x14ac:dyDescent="0.25">
      <c r="A276" s="4">
        <v>41300643</v>
      </c>
      <c r="B276" s="5" t="s">
        <v>277</v>
      </c>
      <c r="C276" s="8">
        <v>1050</v>
      </c>
      <c r="D276" s="8">
        <v>1050</v>
      </c>
      <c r="E276" s="9">
        <f t="shared" si="4"/>
        <v>0</v>
      </c>
    </row>
    <row r="277" spans="1:5" hidden="1" x14ac:dyDescent="0.25">
      <c r="A277" s="4">
        <v>41300650</v>
      </c>
      <c r="B277" s="5" t="s">
        <v>278</v>
      </c>
      <c r="C277" s="8">
        <v>100</v>
      </c>
      <c r="D277" s="14">
        <v>0</v>
      </c>
      <c r="E277" s="9">
        <f t="shared" si="4"/>
        <v>100</v>
      </c>
    </row>
    <row r="278" spans="1:5" hidden="1" x14ac:dyDescent="0.25">
      <c r="A278" s="4">
        <v>41300651</v>
      </c>
      <c r="B278" s="5" t="s">
        <v>279</v>
      </c>
      <c r="C278" s="8">
        <v>1030</v>
      </c>
      <c r="D278" s="8">
        <v>1030</v>
      </c>
      <c r="E278" s="9">
        <f t="shared" si="4"/>
        <v>0</v>
      </c>
    </row>
    <row r="279" spans="1:5" hidden="1" x14ac:dyDescent="0.25">
      <c r="A279" s="4">
        <v>41300657</v>
      </c>
      <c r="B279" s="5" t="s">
        <v>280</v>
      </c>
      <c r="C279" s="8">
        <v>2260</v>
      </c>
      <c r="D279" s="8">
        <v>3820</v>
      </c>
      <c r="E279" s="9">
        <f t="shared" si="4"/>
        <v>-1560</v>
      </c>
    </row>
    <row r="280" spans="1:5" hidden="1" x14ac:dyDescent="0.25">
      <c r="A280" s="4">
        <v>41300659</v>
      </c>
      <c r="B280" s="5" t="s">
        <v>281</v>
      </c>
      <c r="C280" s="8">
        <v>6430</v>
      </c>
      <c r="D280" s="8">
        <v>5160</v>
      </c>
      <c r="E280" s="9">
        <f t="shared" si="4"/>
        <v>1270</v>
      </c>
    </row>
    <row r="281" spans="1:5" hidden="1" x14ac:dyDescent="0.25">
      <c r="A281" s="4">
        <v>41300660</v>
      </c>
      <c r="B281" s="5" t="s">
        <v>282</v>
      </c>
      <c r="C281" s="8">
        <v>5380</v>
      </c>
      <c r="D281" s="8">
        <v>3820</v>
      </c>
      <c r="E281" s="9">
        <f t="shared" si="4"/>
        <v>1560</v>
      </c>
    </row>
    <row r="282" spans="1:5" hidden="1" x14ac:dyDescent="0.25">
      <c r="A282" s="4">
        <v>41300662</v>
      </c>
      <c r="B282" s="5" t="s">
        <v>283</v>
      </c>
      <c r="C282" s="8">
        <v>5896</v>
      </c>
      <c r="D282" s="8">
        <v>5896</v>
      </c>
      <c r="E282" s="9">
        <f t="shared" si="4"/>
        <v>0</v>
      </c>
    </row>
    <row r="283" spans="1:5" hidden="1" x14ac:dyDescent="0.25">
      <c r="A283" s="4">
        <v>41300665</v>
      </c>
      <c r="B283" s="5" t="s">
        <v>284</v>
      </c>
      <c r="C283" s="8">
        <v>4400</v>
      </c>
      <c r="D283" s="8">
        <v>4400</v>
      </c>
      <c r="E283" s="9">
        <f t="shared" si="4"/>
        <v>0</v>
      </c>
    </row>
    <row r="284" spans="1:5" hidden="1" x14ac:dyDescent="0.25">
      <c r="A284" s="4">
        <v>41300666</v>
      </c>
      <c r="B284" s="5" t="s">
        <v>285</v>
      </c>
      <c r="C284" s="8">
        <v>5655</v>
      </c>
      <c r="D284" s="8">
        <v>5655</v>
      </c>
      <c r="E284" s="9">
        <f t="shared" si="4"/>
        <v>0</v>
      </c>
    </row>
    <row r="285" spans="1:5" hidden="1" x14ac:dyDescent="0.25">
      <c r="A285" s="4">
        <v>41300672</v>
      </c>
      <c r="B285" s="5" t="s">
        <v>286</v>
      </c>
      <c r="C285" s="8">
        <v>6140</v>
      </c>
      <c r="D285" s="8">
        <v>5460</v>
      </c>
      <c r="E285" s="9">
        <f t="shared" si="4"/>
        <v>680</v>
      </c>
    </row>
    <row r="286" spans="1:5" hidden="1" x14ac:dyDescent="0.25">
      <c r="A286" s="4">
        <v>41300675</v>
      </c>
      <c r="B286" s="5" t="s">
        <v>287</v>
      </c>
      <c r="C286" s="8">
        <v>11415</v>
      </c>
      <c r="D286" s="8">
        <v>11415</v>
      </c>
      <c r="E286" s="9">
        <f t="shared" si="4"/>
        <v>0</v>
      </c>
    </row>
    <row r="287" spans="1:5" hidden="1" x14ac:dyDescent="0.25">
      <c r="A287" s="4">
        <v>41300677</v>
      </c>
      <c r="B287" s="5" t="s">
        <v>288</v>
      </c>
      <c r="C287" s="8">
        <v>10060</v>
      </c>
      <c r="D287" s="14">
        <v>0</v>
      </c>
      <c r="E287" s="9">
        <f t="shared" si="4"/>
        <v>10060</v>
      </c>
    </row>
    <row r="288" spans="1:5" hidden="1" x14ac:dyDescent="0.25">
      <c r="A288" s="4">
        <v>41300678</v>
      </c>
      <c r="B288" s="5" t="s">
        <v>289</v>
      </c>
      <c r="C288" s="8">
        <v>7800</v>
      </c>
      <c r="D288" s="8">
        <v>7800</v>
      </c>
      <c r="E288" s="9">
        <f t="shared" si="4"/>
        <v>0</v>
      </c>
    </row>
    <row r="289" spans="1:5" hidden="1" x14ac:dyDescent="0.25">
      <c r="A289" s="4">
        <v>41300680</v>
      </c>
      <c r="B289" s="5" t="s">
        <v>290</v>
      </c>
      <c r="C289" s="8">
        <v>8080</v>
      </c>
      <c r="D289" s="8">
        <v>8080</v>
      </c>
      <c r="E289" s="9">
        <f t="shared" si="4"/>
        <v>0</v>
      </c>
    </row>
    <row r="290" spans="1:5" hidden="1" x14ac:dyDescent="0.25">
      <c r="A290" s="4">
        <v>41300683</v>
      </c>
      <c r="B290" s="5" t="s">
        <v>291</v>
      </c>
      <c r="C290" s="8">
        <v>12780.5</v>
      </c>
      <c r="D290" s="8">
        <v>11630.5</v>
      </c>
      <c r="E290" s="9">
        <f t="shared" si="4"/>
        <v>1150</v>
      </c>
    </row>
    <row r="291" spans="1:5" hidden="1" x14ac:dyDescent="0.25">
      <c r="A291" s="4">
        <v>41300684</v>
      </c>
      <c r="B291" s="5" t="s">
        <v>292</v>
      </c>
      <c r="C291" s="8">
        <v>10398</v>
      </c>
      <c r="D291" s="8">
        <v>8140</v>
      </c>
      <c r="E291" s="9">
        <f t="shared" si="4"/>
        <v>2258</v>
      </c>
    </row>
    <row r="292" spans="1:5" hidden="1" x14ac:dyDescent="0.25">
      <c r="A292" s="4">
        <v>41300685</v>
      </c>
      <c r="B292" s="5" t="s">
        <v>293</v>
      </c>
      <c r="C292" s="8">
        <v>12680</v>
      </c>
      <c r="D292" s="8">
        <v>10920</v>
      </c>
      <c r="E292" s="9">
        <f t="shared" si="4"/>
        <v>1760</v>
      </c>
    </row>
    <row r="293" spans="1:5" hidden="1" x14ac:dyDescent="0.25">
      <c r="A293" s="4">
        <v>41300690</v>
      </c>
      <c r="B293" s="5" t="s">
        <v>294</v>
      </c>
      <c r="C293" s="8">
        <v>15545</v>
      </c>
      <c r="D293" s="8">
        <v>15545</v>
      </c>
      <c r="E293" s="9">
        <f t="shared" si="4"/>
        <v>0</v>
      </c>
    </row>
    <row r="294" spans="1:5" hidden="1" x14ac:dyDescent="0.25">
      <c r="A294" s="4">
        <v>41300695</v>
      </c>
      <c r="B294" s="5" t="s">
        <v>295</v>
      </c>
      <c r="C294" s="8">
        <v>15520</v>
      </c>
      <c r="D294" s="8">
        <v>8280</v>
      </c>
      <c r="E294" s="9">
        <f t="shared" si="4"/>
        <v>7240</v>
      </c>
    </row>
    <row r="295" spans="1:5" hidden="1" x14ac:dyDescent="0.25">
      <c r="A295" s="4">
        <v>41300696</v>
      </c>
      <c r="B295" s="5" t="s">
        <v>296</v>
      </c>
      <c r="C295" s="8">
        <v>12000</v>
      </c>
      <c r="D295" s="8">
        <v>9000</v>
      </c>
      <c r="E295" s="9">
        <f t="shared" si="4"/>
        <v>3000</v>
      </c>
    </row>
    <row r="296" spans="1:5" hidden="1" x14ac:dyDescent="0.25">
      <c r="A296" s="4">
        <v>41300698</v>
      </c>
      <c r="B296" s="5" t="s">
        <v>297</v>
      </c>
      <c r="C296" s="8">
        <v>15750</v>
      </c>
      <c r="D296" s="8">
        <v>9000</v>
      </c>
      <c r="E296" s="9">
        <f t="shared" si="4"/>
        <v>6750</v>
      </c>
    </row>
    <row r="297" spans="1:5" hidden="1" x14ac:dyDescent="0.25">
      <c r="A297" s="4">
        <v>41300700</v>
      </c>
      <c r="B297" s="5" t="s">
        <v>298</v>
      </c>
      <c r="C297" s="8">
        <v>33948</v>
      </c>
      <c r="D297" s="14">
        <v>0</v>
      </c>
      <c r="E297" s="9">
        <f t="shared" si="4"/>
        <v>33948</v>
      </c>
    </row>
    <row r="298" spans="1:5" hidden="1" x14ac:dyDescent="0.25">
      <c r="A298" s="4">
        <v>41300706</v>
      </c>
      <c r="B298" s="5" t="s">
        <v>299</v>
      </c>
      <c r="C298" s="8">
        <v>17020</v>
      </c>
      <c r="D298" s="8">
        <v>8160</v>
      </c>
      <c r="E298" s="9">
        <f t="shared" si="4"/>
        <v>8860</v>
      </c>
    </row>
    <row r="299" spans="1:5" hidden="1" x14ac:dyDescent="0.25">
      <c r="A299" s="4">
        <v>41300707</v>
      </c>
      <c r="B299" s="5" t="s">
        <v>300</v>
      </c>
      <c r="C299" s="8">
        <v>17000</v>
      </c>
      <c r="D299" s="8">
        <v>12000</v>
      </c>
      <c r="E299" s="9">
        <f t="shared" si="4"/>
        <v>5000</v>
      </c>
    </row>
    <row r="300" spans="1:5" hidden="1" x14ac:dyDescent="0.25">
      <c r="A300" s="4">
        <v>41300709</v>
      </c>
      <c r="B300" s="5" t="s">
        <v>301</v>
      </c>
      <c r="C300" s="8">
        <v>21600</v>
      </c>
      <c r="D300" s="8">
        <v>10080</v>
      </c>
      <c r="E300" s="9">
        <f t="shared" si="4"/>
        <v>11520</v>
      </c>
    </row>
    <row r="301" spans="1:5" hidden="1" x14ac:dyDescent="0.25">
      <c r="A301" s="4">
        <v>41300710</v>
      </c>
      <c r="B301" s="5" t="s">
        <v>302</v>
      </c>
      <c r="C301" s="8">
        <v>18360</v>
      </c>
      <c r="D301" s="8">
        <v>8880</v>
      </c>
      <c r="E301" s="9">
        <f t="shared" si="4"/>
        <v>9480</v>
      </c>
    </row>
    <row r="302" spans="1:5" hidden="1" x14ac:dyDescent="0.25">
      <c r="A302" s="4">
        <v>41300711</v>
      </c>
      <c r="B302" s="5" t="s">
        <v>303</v>
      </c>
      <c r="C302" s="8">
        <v>19600</v>
      </c>
      <c r="D302" s="8">
        <v>9600</v>
      </c>
      <c r="E302" s="9">
        <f t="shared" si="4"/>
        <v>10000</v>
      </c>
    </row>
    <row r="303" spans="1:5" hidden="1" x14ac:dyDescent="0.25">
      <c r="A303" s="4">
        <v>41300712</v>
      </c>
      <c r="B303" s="5" t="s">
        <v>304</v>
      </c>
      <c r="C303" s="8">
        <v>30550</v>
      </c>
      <c r="D303" s="8">
        <v>13430</v>
      </c>
      <c r="E303" s="9">
        <f t="shared" si="4"/>
        <v>17120</v>
      </c>
    </row>
    <row r="304" spans="1:5" hidden="1" x14ac:dyDescent="0.25">
      <c r="A304" s="4">
        <v>41300714</v>
      </c>
      <c r="B304" s="5" t="s">
        <v>305</v>
      </c>
      <c r="C304" s="8">
        <v>15000</v>
      </c>
      <c r="D304" s="8">
        <v>7200</v>
      </c>
      <c r="E304" s="9">
        <f t="shared" si="4"/>
        <v>7800</v>
      </c>
    </row>
    <row r="305" spans="1:5" hidden="1" x14ac:dyDescent="0.25">
      <c r="A305" s="4">
        <v>41300717</v>
      </c>
      <c r="B305" s="5" t="s">
        <v>306</v>
      </c>
      <c r="C305" s="8">
        <v>22000</v>
      </c>
      <c r="D305" s="8">
        <v>11000</v>
      </c>
      <c r="E305" s="9">
        <f t="shared" si="4"/>
        <v>11000</v>
      </c>
    </row>
    <row r="306" spans="1:5" hidden="1" x14ac:dyDescent="0.25">
      <c r="A306" s="4">
        <v>41300718</v>
      </c>
      <c r="B306" s="5" t="s">
        <v>307</v>
      </c>
      <c r="C306" s="8">
        <v>17500</v>
      </c>
      <c r="D306" s="8">
        <v>11300</v>
      </c>
      <c r="E306" s="9">
        <f t="shared" si="4"/>
        <v>6200</v>
      </c>
    </row>
    <row r="307" spans="1:5" hidden="1" x14ac:dyDescent="0.25">
      <c r="A307" s="4">
        <v>41300720</v>
      </c>
      <c r="B307" s="5" t="s">
        <v>308</v>
      </c>
      <c r="C307" s="8">
        <v>36250</v>
      </c>
      <c r="D307" s="8">
        <v>15640</v>
      </c>
      <c r="E307" s="9">
        <f t="shared" si="4"/>
        <v>20610</v>
      </c>
    </row>
    <row r="308" spans="1:5" hidden="1" x14ac:dyDescent="0.25">
      <c r="A308" s="4">
        <v>41300721</v>
      </c>
      <c r="B308" s="5" t="s">
        <v>309</v>
      </c>
      <c r="C308" s="8">
        <v>22210</v>
      </c>
      <c r="D308" s="8">
        <v>10680</v>
      </c>
      <c r="E308" s="9">
        <f t="shared" si="4"/>
        <v>11530</v>
      </c>
    </row>
    <row r="309" spans="1:5" hidden="1" x14ac:dyDescent="0.25">
      <c r="A309" s="4">
        <v>41300722</v>
      </c>
      <c r="B309" s="5" t="s">
        <v>310</v>
      </c>
      <c r="C309" s="14">
        <v>0</v>
      </c>
      <c r="D309" s="8">
        <v>2110</v>
      </c>
      <c r="E309" s="9">
        <f t="shared" si="4"/>
        <v>-2110</v>
      </c>
    </row>
    <row r="310" spans="1:5" hidden="1" x14ac:dyDescent="0.25">
      <c r="A310" s="4">
        <v>41300724</v>
      </c>
      <c r="B310" s="5" t="s">
        <v>311</v>
      </c>
      <c r="C310" s="8">
        <v>24000</v>
      </c>
      <c r="D310" s="8">
        <v>9000</v>
      </c>
      <c r="E310" s="9">
        <f t="shared" si="4"/>
        <v>15000</v>
      </c>
    </row>
    <row r="311" spans="1:5" hidden="1" x14ac:dyDescent="0.25">
      <c r="A311" s="4">
        <v>41300725</v>
      </c>
      <c r="B311" s="5" t="s">
        <v>312</v>
      </c>
      <c r="C311" s="8">
        <v>26400</v>
      </c>
      <c r="D311" s="14">
        <v>0</v>
      </c>
      <c r="E311" s="9">
        <f t="shared" si="4"/>
        <v>26400</v>
      </c>
    </row>
    <row r="312" spans="1:5" hidden="1" x14ac:dyDescent="0.25">
      <c r="A312" s="4">
        <v>41300728</v>
      </c>
      <c r="B312" s="5" t="s">
        <v>313</v>
      </c>
      <c r="C312" s="8">
        <v>36000</v>
      </c>
      <c r="D312" s="8">
        <v>15000</v>
      </c>
      <c r="E312" s="9">
        <f t="shared" si="4"/>
        <v>21000</v>
      </c>
    </row>
    <row r="313" spans="1:5" hidden="1" x14ac:dyDescent="0.25">
      <c r="A313" s="4">
        <v>41300731</v>
      </c>
      <c r="B313" s="5" t="s">
        <v>314</v>
      </c>
      <c r="C313" s="8">
        <v>23800</v>
      </c>
      <c r="D313" s="8">
        <v>7110</v>
      </c>
      <c r="E313" s="9">
        <f t="shared" si="4"/>
        <v>16690</v>
      </c>
    </row>
    <row r="314" spans="1:5" hidden="1" x14ac:dyDescent="0.25">
      <c r="A314" s="4">
        <v>41300732</v>
      </c>
      <c r="B314" s="5" t="s">
        <v>315</v>
      </c>
      <c r="C314" s="8">
        <v>21000</v>
      </c>
      <c r="D314" s="8">
        <v>8120</v>
      </c>
      <c r="E314" s="9">
        <f t="shared" si="4"/>
        <v>12880</v>
      </c>
    </row>
    <row r="315" spans="1:5" hidden="1" x14ac:dyDescent="0.25">
      <c r="A315" s="4">
        <v>41300734</v>
      </c>
      <c r="B315" s="5" t="s">
        <v>316</v>
      </c>
      <c r="C315" s="8">
        <v>29750</v>
      </c>
      <c r="D315" s="8">
        <v>12750</v>
      </c>
      <c r="E315" s="9">
        <f t="shared" si="4"/>
        <v>17000</v>
      </c>
    </row>
    <row r="316" spans="1:5" hidden="1" x14ac:dyDescent="0.25">
      <c r="A316" s="4">
        <v>41300735</v>
      </c>
      <c r="B316" s="5" t="s">
        <v>317</v>
      </c>
      <c r="C316" s="8">
        <v>41000</v>
      </c>
      <c r="D316" s="8">
        <v>17100</v>
      </c>
      <c r="E316" s="9">
        <f t="shared" si="4"/>
        <v>23900</v>
      </c>
    </row>
    <row r="317" spans="1:5" hidden="1" x14ac:dyDescent="0.25">
      <c r="A317" s="4">
        <v>41300736</v>
      </c>
      <c r="B317" s="5" t="s">
        <v>318</v>
      </c>
      <c r="C317" s="8">
        <v>37800</v>
      </c>
      <c r="D317" s="8">
        <v>15750</v>
      </c>
      <c r="E317" s="9">
        <f t="shared" si="4"/>
        <v>22050</v>
      </c>
    </row>
    <row r="318" spans="1:5" hidden="1" x14ac:dyDescent="0.25">
      <c r="A318" s="4">
        <v>41300738</v>
      </c>
      <c r="B318" s="5" t="s">
        <v>319</v>
      </c>
      <c r="C318" s="8">
        <v>32400</v>
      </c>
      <c r="D318" s="8">
        <v>10800</v>
      </c>
      <c r="E318" s="9">
        <f t="shared" si="4"/>
        <v>21600</v>
      </c>
    </row>
    <row r="319" spans="1:5" hidden="1" x14ac:dyDescent="0.25">
      <c r="A319" s="4">
        <v>41300740</v>
      </c>
      <c r="B319" s="5" t="s">
        <v>320</v>
      </c>
      <c r="C319" s="8">
        <v>45835</v>
      </c>
      <c r="D319" s="8">
        <v>45835</v>
      </c>
      <c r="E319" s="9">
        <f t="shared" si="4"/>
        <v>0</v>
      </c>
    </row>
    <row r="320" spans="1:5" hidden="1" x14ac:dyDescent="0.25">
      <c r="A320" s="4">
        <v>41300741</v>
      </c>
      <c r="B320" s="5" t="s">
        <v>321</v>
      </c>
      <c r="C320" s="8">
        <v>25200</v>
      </c>
      <c r="D320" s="8">
        <v>9100</v>
      </c>
      <c r="E320" s="9">
        <f t="shared" si="4"/>
        <v>16100</v>
      </c>
    </row>
    <row r="321" spans="1:5" hidden="1" x14ac:dyDescent="0.25">
      <c r="A321" s="4">
        <v>41300743</v>
      </c>
      <c r="B321" s="5" t="s">
        <v>322</v>
      </c>
      <c r="C321" s="8">
        <v>30000</v>
      </c>
      <c r="D321" s="8">
        <v>9130</v>
      </c>
      <c r="E321" s="9">
        <f t="shared" si="4"/>
        <v>20870</v>
      </c>
    </row>
    <row r="322" spans="1:5" hidden="1" x14ac:dyDescent="0.25">
      <c r="A322" s="4">
        <v>41300744</v>
      </c>
      <c r="B322" s="5" t="s">
        <v>323</v>
      </c>
      <c r="C322" s="8">
        <v>23000</v>
      </c>
      <c r="D322" s="8">
        <v>5760</v>
      </c>
      <c r="E322" s="9">
        <f t="shared" si="4"/>
        <v>17240</v>
      </c>
    </row>
    <row r="323" spans="1:5" hidden="1" x14ac:dyDescent="0.25">
      <c r="A323" s="4">
        <v>41300745</v>
      </c>
      <c r="B323" s="5" t="s">
        <v>324</v>
      </c>
      <c r="C323" s="8">
        <v>25000</v>
      </c>
      <c r="D323" s="8">
        <v>11740</v>
      </c>
      <c r="E323" s="9">
        <f t="shared" ref="E323:E386" si="5">C323-D323</f>
        <v>13260</v>
      </c>
    </row>
    <row r="324" spans="1:5" hidden="1" x14ac:dyDescent="0.25">
      <c r="A324" s="4">
        <v>41300747</v>
      </c>
      <c r="B324" s="5" t="s">
        <v>325</v>
      </c>
      <c r="C324" s="8">
        <v>25000</v>
      </c>
      <c r="D324" s="8">
        <v>8280</v>
      </c>
      <c r="E324" s="9">
        <f t="shared" si="5"/>
        <v>16720</v>
      </c>
    </row>
    <row r="325" spans="1:5" hidden="1" x14ac:dyDescent="0.25">
      <c r="A325" s="4">
        <v>41300749</v>
      </c>
      <c r="B325" s="5" t="s">
        <v>326</v>
      </c>
      <c r="C325" s="8">
        <v>31944</v>
      </c>
      <c r="D325" s="8">
        <v>6230</v>
      </c>
      <c r="E325" s="9">
        <f t="shared" si="5"/>
        <v>25714</v>
      </c>
    </row>
    <row r="326" spans="1:5" hidden="1" x14ac:dyDescent="0.25">
      <c r="A326" s="4">
        <v>41300751</v>
      </c>
      <c r="B326" s="5" t="s">
        <v>327</v>
      </c>
      <c r="C326" s="8">
        <v>41160</v>
      </c>
      <c r="D326" s="8">
        <v>7840</v>
      </c>
      <c r="E326" s="9">
        <f t="shared" si="5"/>
        <v>33320</v>
      </c>
    </row>
    <row r="327" spans="1:5" hidden="1" x14ac:dyDescent="0.25">
      <c r="A327" s="4">
        <v>41300752</v>
      </c>
      <c r="B327" s="5" t="s">
        <v>328</v>
      </c>
      <c r="C327" s="8">
        <v>38740</v>
      </c>
      <c r="D327" s="14">
        <v>0</v>
      </c>
      <c r="E327" s="9">
        <f t="shared" si="5"/>
        <v>38740</v>
      </c>
    </row>
    <row r="328" spans="1:5" hidden="1" x14ac:dyDescent="0.25">
      <c r="A328" s="4">
        <v>41300755</v>
      </c>
      <c r="B328" s="5" t="s">
        <v>329</v>
      </c>
      <c r="C328" s="8">
        <v>28000</v>
      </c>
      <c r="D328" s="8">
        <v>4680</v>
      </c>
      <c r="E328" s="9">
        <f t="shared" si="5"/>
        <v>23320</v>
      </c>
    </row>
    <row r="329" spans="1:5" hidden="1" x14ac:dyDescent="0.25">
      <c r="A329" s="4">
        <v>41300756</v>
      </c>
      <c r="B329" s="5" t="s">
        <v>330</v>
      </c>
      <c r="C329" s="8">
        <v>30000</v>
      </c>
      <c r="D329" s="8">
        <v>6000</v>
      </c>
      <c r="E329" s="9">
        <f t="shared" si="5"/>
        <v>24000</v>
      </c>
    </row>
    <row r="330" spans="1:5" hidden="1" x14ac:dyDescent="0.25">
      <c r="A330" s="4">
        <v>41300757</v>
      </c>
      <c r="B330" s="5" t="s">
        <v>331</v>
      </c>
      <c r="C330" s="8">
        <v>44500</v>
      </c>
      <c r="D330" s="8">
        <v>6250</v>
      </c>
      <c r="E330" s="9">
        <f t="shared" si="5"/>
        <v>38250</v>
      </c>
    </row>
    <row r="331" spans="1:5" hidden="1" x14ac:dyDescent="0.25">
      <c r="A331" s="4">
        <v>41400001</v>
      </c>
      <c r="B331" s="5" t="s">
        <v>332</v>
      </c>
      <c r="C331" s="8">
        <v>15000</v>
      </c>
      <c r="D331" s="14">
        <v>0</v>
      </c>
      <c r="E331" s="9">
        <f t="shared" si="5"/>
        <v>15000</v>
      </c>
    </row>
    <row r="332" spans="1:5" hidden="1" x14ac:dyDescent="0.25">
      <c r="A332" s="4">
        <v>41400558</v>
      </c>
      <c r="B332" s="5" t="s">
        <v>333</v>
      </c>
      <c r="C332" s="8">
        <v>7280</v>
      </c>
      <c r="D332" s="8">
        <v>4280</v>
      </c>
      <c r="E332" s="9">
        <f t="shared" si="5"/>
        <v>3000</v>
      </c>
    </row>
    <row r="333" spans="1:5" hidden="1" x14ac:dyDescent="0.25">
      <c r="A333" s="4">
        <v>41400610</v>
      </c>
      <c r="B333" s="5" t="s">
        <v>334</v>
      </c>
      <c r="C333" s="8">
        <v>2382</v>
      </c>
      <c r="D333" s="8">
        <v>2382</v>
      </c>
      <c r="E333" s="9">
        <f t="shared" si="5"/>
        <v>0</v>
      </c>
    </row>
    <row r="334" spans="1:5" hidden="1" x14ac:dyDescent="0.25">
      <c r="A334" s="4">
        <v>41400612</v>
      </c>
      <c r="B334" s="5" t="s">
        <v>335</v>
      </c>
      <c r="C334" s="8">
        <v>4200</v>
      </c>
      <c r="D334" s="8">
        <v>4200</v>
      </c>
      <c r="E334" s="9">
        <f t="shared" si="5"/>
        <v>0</v>
      </c>
    </row>
    <row r="335" spans="1:5" hidden="1" x14ac:dyDescent="0.25">
      <c r="A335" s="4">
        <v>41400630</v>
      </c>
      <c r="B335" s="5" t="s">
        <v>336</v>
      </c>
      <c r="C335" s="8">
        <v>2000</v>
      </c>
      <c r="D335" s="8">
        <v>2000</v>
      </c>
      <c r="E335" s="9">
        <f t="shared" si="5"/>
        <v>0</v>
      </c>
    </row>
    <row r="336" spans="1:5" hidden="1" x14ac:dyDescent="0.25">
      <c r="A336" s="4">
        <v>41400631</v>
      </c>
      <c r="B336" s="5" t="s">
        <v>337</v>
      </c>
      <c r="C336" s="8">
        <v>9500</v>
      </c>
      <c r="D336" s="8">
        <v>9500</v>
      </c>
      <c r="E336" s="9">
        <f t="shared" si="5"/>
        <v>0</v>
      </c>
    </row>
    <row r="337" spans="1:5" hidden="1" x14ac:dyDescent="0.25">
      <c r="A337" s="4">
        <v>41400633</v>
      </c>
      <c r="B337" s="5" t="s">
        <v>338</v>
      </c>
      <c r="C337" s="8">
        <v>1000</v>
      </c>
      <c r="D337" s="8">
        <v>1000</v>
      </c>
      <c r="E337" s="9">
        <f t="shared" si="5"/>
        <v>0</v>
      </c>
    </row>
    <row r="338" spans="1:5" hidden="1" x14ac:dyDescent="0.25">
      <c r="A338" s="4">
        <v>41400641</v>
      </c>
      <c r="B338" s="5" t="s">
        <v>339</v>
      </c>
      <c r="C338" s="8">
        <v>1800</v>
      </c>
      <c r="D338" s="8">
        <v>1800</v>
      </c>
      <c r="E338" s="9">
        <f t="shared" si="5"/>
        <v>0</v>
      </c>
    </row>
    <row r="339" spans="1:5" hidden="1" x14ac:dyDescent="0.25">
      <c r="A339" s="4">
        <v>41400642</v>
      </c>
      <c r="B339" s="5" t="s">
        <v>340</v>
      </c>
      <c r="C339" s="8">
        <v>650</v>
      </c>
      <c r="D339" s="8">
        <v>650</v>
      </c>
      <c r="E339" s="9">
        <f t="shared" si="5"/>
        <v>0</v>
      </c>
    </row>
    <row r="340" spans="1:5" hidden="1" x14ac:dyDescent="0.25">
      <c r="A340" s="4">
        <v>41400643</v>
      </c>
      <c r="B340" s="5" t="s">
        <v>341</v>
      </c>
      <c r="C340" s="8">
        <v>1050</v>
      </c>
      <c r="D340" s="8">
        <v>1050</v>
      </c>
      <c r="E340" s="9">
        <f t="shared" si="5"/>
        <v>0</v>
      </c>
    </row>
    <row r="341" spans="1:5" hidden="1" x14ac:dyDescent="0.25">
      <c r="A341" s="4">
        <v>41400644</v>
      </c>
      <c r="B341" s="5" t="s">
        <v>342</v>
      </c>
      <c r="C341" s="8">
        <v>5600</v>
      </c>
      <c r="D341" s="8">
        <v>4480</v>
      </c>
      <c r="E341" s="9">
        <f t="shared" si="5"/>
        <v>1120</v>
      </c>
    </row>
    <row r="342" spans="1:5" hidden="1" x14ac:dyDescent="0.25">
      <c r="A342" s="4">
        <v>41400650</v>
      </c>
      <c r="B342" s="5" t="s">
        <v>343</v>
      </c>
      <c r="C342" s="8">
        <v>912</v>
      </c>
      <c r="D342" s="8">
        <v>912</v>
      </c>
      <c r="E342" s="9">
        <f t="shared" si="5"/>
        <v>0</v>
      </c>
    </row>
    <row r="343" spans="1:5" hidden="1" x14ac:dyDescent="0.25">
      <c r="A343" s="4">
        <v>41400651</v>
      </c>
      <c r="B343" s="5" t="s">
        <v>344</v>
      </c>
      <c r="C343" s="8">
        <v>8240</v>
      </c>
      <c r="D343" s="8">
        <v>7210</v>
      </c>
      <c r="E343" s="9">
        <f t="shared" si="5"/>
        <v>1030</v>
      </c>
    </row>
    <row r="344" spans="1:5" hidden="1" x14ac:dyDescent="0.25">
      <c r="A344" s="4">
        <v>41400657</v>
      </c>
      <c r="B344" s="5" t="s">
        <v>345</v>
      </c>
      <c r="C344" s="8">
        <v>2260</v>
      </c>
      <c r="D344" s="8">
        <v>2260</v>
      </c>
      <c r="E344" s="9">
        <f t="shared" si="5"/>
        <v>0</v>
      </c>
    </row>
    <row r="345" spans="1:5" hidden="1" x14ac:dyDescent="0.25">
      <c r="A345" s="4">
        <v>41400662</v>
      </c>
      <c r="B345" s="5" t="s">
        <v>346</v>
      </c>
      <c r="C345" s="8">
        <v>16920</v>
      </c>
      <c r="D345" s="8">
        <v>8552</v>
      </c>
      <c r="E345" s="9">
        <f t="shared" si="5"/>
        <v>8368</v>
      </c>
    </row>
    <row r="346" spans="1:5" hidden="1" x14ac:dyDescent="0.25">
      <c r="A346" s="4">
        <v>41400666</v>
      </c>
      <c r="B346" s="5" t="s">
        <v>347</v>
      </c>
      <c r="C346" s="8">
        <v>805</v>
      </c>
      <c r="D346" s="8">
        <v>805</v>
      </c>
      <c r="E346" s="9">
        <f t="shared" si="5"/>
        <v>0</v>
      </c>
    </row>
    <row r="347" spans="1:5" hidden="1" x14ac:dyDescent="0.25">
      <c r="A347" s="4">
        <v>41400675</v>
      </c>
      <c r="B347" s="5" t="s">
        <v>348</v>
      </c>
      <c r="C347" s="8">
        <v>2160</v>
      </c>
      <c r="D347" s="8">
        <v>2160</v>
      </c>
      <c r="E347" s="9">
        <f t="shared" si="5"/>
        <v>0</v>
      </c>
    </row>
    <row r="348" spans="1:5" hidden="1" x14ac:dyDescent="0.25">
      <c r="A348" s="4">
        <v>41400676</v>
      </c>
      <c r="B348" s="5" t="s">
        <v>349</v>
      </c>
      <c r="C348" s="8">
        <v>10500</v>
      </c>
      <c r="D348" s="8">
        <v>8120</v>
      </c>
      <c r="E348" s="9">
        <f t="shared" si="5"/>
        <v>2380</v>
      </c>
    </row>
    <row r="349" spans="1:5" hidden="1" x14ac:dyDescent="0.25">
      <c r="A349" s="4">
        <v>41400677</v>
      </c>
      <c r="B349" s="5" t="s">
        <v>350</v>
      </c>
      <c r="C349" s="8">
        <v>1992</v>
      </c>
      <c r="D349" s="8">
        <v>1992</v>
      </c>
      <c r="E349" s="9">
        <f t="shared" si="5"/>
        <v>0</v>
      </c>
    </row>
    <row r="350" spans="1:5" hidden="1" x14ac:dyDescent="0.25">
      <c r="A350" s="4">
        <v>41400683</v>
      </c>
      <c r="B350" s="5" t="s">
        <v>351</v>
      </c>
      <c r="C350" s="8">
        <v>17250</v>
      </c>
      <c r="D350" s="8">
        <v>13480</v>
      </c>
      <c r="E350" s="9">
        <f t="shared" si="5"/>
        <v>3770</v>
      </c>
    </row>
    <row r="351" spans="1:5" hidden="1" x14ac:dyDescent="0.25">
      <c r="A351" s="4">
        <v>41400690</v>
      </c>
      <c r="B351" s="5" t="s">
        <v>352</v>
      </c>
      <c r="C351" s="14">
        <v>0</v>
      </c>
      <c r="D351" s="8">
        <v>6410</v>
      </c>
      <c r="E351" s="9">
        <f t="shared" si="5"/>
        <v>-6410</v>
      </c>
    </row>
    <row r="352" spans="1:5" hidden="1" x14ac:dyDescent="0.25">
      <c r="A352" s="4">
        <v>41400706</v>
      </c>
      <c r="B352" s="5" t="s">
        <v>353</v>
      </c>
      <c r="C352" s="8">
        <v>6800</v>
      </c>
      <c r="D352" s="8">
        <v>6080</v>
      </c>
      <c r="E352" s="9">
        <f t="shared" si="5"/>
        <v>720</v>
      </c>
    </row>
    <row r="353" spans="1:5" hidden="1" x14ac:dyDescent="0.25">
      <c r="A353" s="4">
        <v>41400710</v>
      </c>
      <c r="B353" s="5" t="s">
        <v>354</v>
      </c>
      <c r="C353" s="8">
        <v>740</v>
      </c>
      <c r="D353" s="8">
        <v>740</v>
      </c>
      <c r="E353" s="9">
        <f t="shared" si="5"/>
        <v>0</v>
      </c>
    </row>
    <row r="354" spans="1:5" hidden="1" x14ac:dyDescent="0.25">
      <c r="A354" s="4">
        <v>41400711</v>
      </c>
      <c r="B354" s="5" t="s">
        <v>355</v>
      </c>
      <c r="C354" s="8">
        <v>8800</v>
      </c>
      <c r="D354" s="8">
        <v>8000</v>
      </c>
      <c r="E354" s="9">
        <f t="shared" si="5"/>
        <v>800</v>
      </c>
    </row>
    <row r="355" spans="1:5" hidden="1" x14ac:dyDescent="0.25">
      <c r="A355" s="4">
        <v>41400712</v>
      </c>
      <c r="B355" s="5" t="s">
        <v>356</v>
      </c>
      <c r="C355" s="8">
        <v>2100</v>
      </c>
      <c r="D355" s="8">
        <v>2100</v>
      </c>
      <c r="E355" s="9">
        <f t="shared" si="5"/>
        <v>0</v>
      </c>
    </row>
    <row r="356" spans="1:5" hidden="1" x14ac:dyDescent="0.25">
      <c r="A356" s="4">
        <v>41400718</v>
      </c>
      <c r="B356" s="5" t="s">
        <v>357</v>
      </c>
      <c r="C356" s="8">
        <v>7000</v>
      </c>
      <c r="D356" s="8">
        <v>6125</v>
      </c>
      <c r="E356" s="9">
        <f t="shared" si="5"/>
        <v>875</v>
      </c>
    </row>
    <row r="357" spans="1:5" hidden="1" x14ac:dyDescent="0.25">
      <c r="A357" s="4">
        <v>41400731</v>
      </c>
      <c r="B357" s="5" t="s">
        <v>358</v>
      </c>
      <c r="C357" s="8">
        <v>7110</v>
      </c>
      <c r="D357" s="8">
        <v>7110</v>
      </c>
      <c r="E357" s="9">
        <f t="shared" si="5"/>
        <v>0</v>
      </c>
    </row>
    <row r="358" spans="1:5" hidden="1" x14ac:dyDescent="0.25">
      <c r="A358" s="4">
        <v>41400736</v>
      </c>
      <c r="B358" s="5" t="s">
        <v>359</v>
      </c>
      <c r="C358" s="8">
        <v>1050</v>
      </c>
      <c r="D358" s="8">
        <v>1050</v>
      </c>
      <c r="E358" s="9">
        <f t="shared" si="5"/>
        <v>0</v>
      </c>
    </row>
    <row r="359" spans="1:5" hidden="1" x14ac:dyDescent="0.25">
      <c r="A359" s="4">
        <v>41400745</v>
      </c>
      <c r="B359" s="5" t="s">
        <v>360</v>
      </c>
      <c r="C359" s="8">
        <v>1110</v>
      </c>
      <c r="D359" s="14">
        <v>0</v>
      </c>
      <c r="E359" s="9">
        <f t="shared" si="5"/>
        <v>1110</v>
      </c>
    </row>
    <row r="360" spans="1:5" hidden="1" x14ac:dyDescent="0.25">
      <c r="A360" s="4">
        <v>41600016</v>
      </c>
      <c r="B360" s="5" t="s">
        <v>361</v>
      </c>
      <c r="C360" s="8">
        <v>6879</v>
      </c>
      <c r="D360" s="14">
        <v>0</v>
      </c>
      <c r="E360" s="9">
        <f t="shared" si="5"/>
        <v>6879</v>
      </c>
    </row>
    <row r="361" spans="1:5" hidden="1" x14ac:dyDescent="0.25">
      <c r="A361" s="4">
        <v>41600023</v>
      </c>
      <c r="B361" s="5" t="s">
        <v>362</v>
      </c>
      <c r="C361" s="8">
        <v>2000</v>
      </c>
      <c r="D361" s="14">
        <v>0</v>
      </c>
      <c r="E361" s="9">
        <f t="shared" si="5"/>
        <v>2000</v>
      </c>
    </row>
    <row r="362" spans="1:5" hidden="1" x14ac:dyDescent="0.25">
      <c r="A362" s="4">
        <v>41600026</v>
      </c>
      <c r="B362" s="5" t="s">
        <v>363</v>
      </c>
      <c r="C362" s="8">
        <v>14670</v>
      </c>
      <c r="D362" s="14">
        <v>0</v>
      </c>
      <c r="E362" s="9">
        <f t="shared" si="5"/>
        <v>14670</v>
      </c>
    </row>
    <row r="363" spans="1:5" hidden="1" x14ac:dyDescent="0.25">
      <c r="A363" s="4">
        <v>41600040</v>
      </c>
      <c r="B363" s="5" t="s">
        <v>364</v>
      </c>
      <c r="C363" s="8">
        <v>2981</v>
      </c>
      <c r="D363" s="14">
        <v>0</v>
      </c>
      <c r="E363" s="9">
        <f t="shared" si="5"/>
        <v>2981</v>
      </c>
    </row>
    <row r="364" spans="1:5" hidden="1" x14ac:dyDescent="0.25">
      <c r="A364" s="4">
        <v>41600140</v>
      </c>
      <c r="B364" s="5" t="s">
        <v>365</v>
      </c>
      <c r="C364" s="8">
        <v>9300.7000000000007</v>
      </c>
      <c r="D364" s="14">
        <v>0</v>
      </c>
      <c r="E364" s="9">
        <f t="shared" si="5"/>
        <v>9300.7000000000007</v>
      </c>
    </row>
    <row r="365" spans="1:5" hidden="1" x14ac:dyDescent="0.25">
      <c r="A365" s="4">
        <v>41600143</v>
      </c>
      <c r="B365" s="5" t="s">
        <v>366</v>
      </c>
      <c r="C365" s="8">
        <v>3100</v>
      </c>
      <c r="D365" s="14">
        <v>0</v>
      </c>
      <c r="E365" s="9">
        <f t="shared" si="5"/>
        <v>3100</v>
      </c>
    </row>
    <row r="366" spans="1:5" hidden="1" x14ac:dyDescent="0.25">
      <c r="A366" s="4">
        <v>41600144</v>
      </c>
      <c r="B366" s="5" t="s">
        <v>367</v>
      </c>
      <c r="C366" s="8">
        <v>10694.9</v>
      </c>
      <c r="D366" s="14">
        <v>0</v>
      </c>
      <c r="E366" s="9">
        <f t="shared" si="5"/>
        <v>10694.9</v>
      </c>
    </row>
    <row r="367" spans="1:5" hidden="1" x14ac:dyDescent="0.25">
      <c r="A367" s="4">
        <v>41600218</v>
      </c>
      <c r="B367" s="5" t="s">
        <v>368</v>
      </c>
      <c r="C367" s="8">
        <v>22875</v>
      </c>
      <c r="D367" s="14">
        <v>0</v>
      </c>
      <c r="E367" s="9">
        <f t="shared" si="5"/>
        <v>22875</v>
      </c>
    </row>
    <row r="368" spans="1:5" hidden="1" x14ac:dyDescent="0.25">
      <c r="A368" s="4">
        <v>41600219</v>
      </c>
      <c r="B368" s="5" t="s">
        <v>369</v>
      </c>
      <c r="C368" s="8">
        <v>8250</v>
      </c>
      <c r="D368" s="14">
        <v>0</v>
      </c>
      <c r="E368" s="9">
        <f t="shared" si="5"/>
        <v>8250</v>
      </c>
    </row>
    <row r="369" spans="1:5" hidden="1" x14ac:dyDescent="0.25">
      <c r="A369" s="4">
        <v>41600538</v>
      </c>
      <c r="B369" s="5" t="s">
        <v>370</v>
      </c>
      <c r="C369" s="8">
        <v>2500</v>
      </c>
      <c r="D369" s="14">
        <v>0</v>
      </c>
      <c r="E369" s="9">
        <f t="shared" si="5"/>
        <v>2500</v>
      </c>
    </row>
    <row r="370" spans="1:5" hidden="1" x14ac:dyDescent="0.25">
      <c r="A370" s="4">
        <v>41600545</v>
      </c>
      <c r="B370" s="5" t="s">
        <v>371</v>
      </c>
      <c r="C370" s="8">
        <v>5400</v>
      </c>
      <c r="D370" s="8">
        <v>4500</v>
      </c>
      <c r="E370" s="9">
        <f t="shared" si="5"/>
        <v>900</v>
      </c>
    </row>
    <row r="371" spans="1:5" hidden="1" x14ac:dyDescent="0.25">
      <c r="A371" s="4">
        <v>41600601</v>
      </c>
      <c r="B371" s="5" t="s">
        <v>372</v>
      </c>
      <c r="C371" s="8">
        <v>61490</v>
      </c>
      <c r="D371" s="14">
        <v>0</v>
      </c>
      <c r="E371" s="9">
        <f t="shared" si="5"/>
        <v>61490</v>
      </c>
    </row>
    <row r="372" spans="1:5" hidden="1" x14ac:dyDescent="0.25">
      <c r="A372" s="4">
        <v>41610550</v>
      </c>
      <c r="B372" s="5" t="s">
        <v>373</v>
      </c>
      <c r="C372" s="8">
        <v>123248.46</v>
      </c>
      <c r="D372" s="14">
        <v>0</v>
      </c>
      <c r="E372" s="9">
        <f t="shared" si="5"/>
        <v>123248.46</v>
      </c>
    </row>
    <row r="373" spans="1:5" hidden="1" x14ac:dyDescent="0.25">
      <c r="A373" s="4">
        <v>41910093</v>
      </c>
      <c r="B373" s="5" t="s">
        <v>374</v>
      </c>
      <c r="C373" s="8">
        <v>37400</v>
      </c>
      <c r="D373" s="8">
        <v>37400</v>
      </c>
      <c r="E373" s="9">
        <f t="shared" si="5"/>
        <v>0</v>
      </c>
    </row>
    <row r="374" spans="1:5" hidden="1" x14ac:dyDescent="0.25">
      <c r="A374" s="4">
        <v>41910094</v>
      </c>
      <c r="B374" s="5" t="s">
        <v>375</v>
      </c>
      <c r="C374" s="8">
        <v>3160</v>
      </c>
      <c r="D374" s="8">
        <v>3160</v>
      </c>
      <c r="E374" s="9">
        <f t="shared" si="5"/>
        <v>0</v>
      </c>
    </row>
    <row r="375" spans="1:5" hidden="1" x14ac:dyDescent="0.25">
      <c r="A375" s="4">
        <v>41910096</v>
      </c>
      <c r="B375" s="5" t="s">
        <v>376</v>
      </c>
      <c r="C375" s="14">
        <v>0</v>
      </c>
      <c r="D375" s="8">
        <v>2000</v>
      </c>
      <c r="E375" s="9">
        <f t="shared" si="5"/>
        <v>-2000</v>
      </c>
    </row>
    <row r="376" spans="1:5" hidden="1" x14ac:dyDescent="0.25">
      <c r="A376" s="4">
        <v>41910097</v>
      </c>
      <c r="B376" s="5" t="s">
        <v>377</v>
      </c>
      <c r="C376" s="14">
        <v>0</v>
      </c>
      <c r="D376" s="8">
        <v>3100</v>
      </c>
      <c r="E376" s="9">
        <f t="shared" si="5"/>
        <v>-3100</v>
      </c>
    </row>
    <row r="377" spans="1:5" hidden="1" x14ac:dyDescent="0.25">
      <c r="A377" s="4">
        <v>41910098</v>
      </c>
      <c r="B377" s="5" t="s">
        <v>378</v>
      </c>
      <c r="C377" s="14">
        <v>0</v>
      </c>
      <c r="D377" s="8">
        <v>48000</v>
      </c>
      <c r="E377" s="9">
        <f t="shared" si="5"/>
        <v>-48000</v>
      </c>
    </row>
    <row r="378" spans="1:5" hidden="1" x14ac:dyDescent="0.25">
      <c r="A378" s="4">
        <v>41910099</v>
      </c>
      <c r="B378" s="5" t="s">
        <v>379</v>
      </c>
      <c r="C378" s="14">
        <v>0</v>
      </c>
      <c r="D378" s="8">
        <v>7600</v>
      </c>
      <c r="E378" s="9">
        <f t="shared" si="5"/>
        <v>-7600</v>
      </c>
    </row>
    <row r="379" spans="1:5" hidden="1" x14ac:dyDescent="0.25">
      <c r="A379" s="4">
        <v>41910100</v>
      </c>
      <c r="B379" s="5" t="s">
        <v>380</v>
      </c>
      <c r="C379" s="14">
        <v>0</v>
      </c>
      <c r="D379" s="8">
        <v>20000</v>
      </c>
      <c r="E379" s="9">
        <f t="shared" si="5"/>
        <v>-20000</v>
      </c>
    </row>
    <row r="380" spans="1:5" hidden="1" x14ac:dyDescent="0.25">
      <c r="A380" s="4">
        <v>42100000</v>
      </c>
      <c r="B380" s="5" t="s">
        <v>381</v>
      </c>
      <c r="C380" s="14">
        <v>0</v>
      </c>
      <c r="D380" s="8">
        <v>9730</v>
      </c>
      <c r="E380" s="9">
        <f t="shared" si="5"/>
        <v>-9730</v>
      </c>
    </row>
    <row r="381" spans="1:5" hidden="1" x14ac:dyDescent="0.25">
      <c r="A381" s="4">
        <v>42500000</v>
      </c>
      <c r="B381" s="5" t="s">
        <v>382</v>
      </c>
      <c r="C381" s="8">
        <v>215615.42499999999</v>
      </c>
      <c r="D381" s="8">
        <v>215615.42499999999</v>
      </c>
      <c r="E381" s="9">
        <f t="shared" si="5"/>
        <v>0</v>
      </c>
    </row>
    <row r="382" spans="1:5" hidden="1" x14ac:dyDescent="0.25">
      <c r="A382" s="4">
        <v>42500007</v>
      </c>
      <c r="B382" s="5" t="s">
        <v>383</v>
      </c>
      <c r="C382" s="8">
        <v>500</v>
      </c>
      <c r="D382" s="14">
        <v>0</v>
      </c>
      <c r="E382" s="9">
        <f t="shared" si="5"/>
        <v>500</v>
      </c>
    </row>
    <row r="383" spans="1:5" hidden="1" x14ac:dyDescent="0.25">
      <c r="A383" s="4">
        <v>43100000</v>
      </c>
      <c r="B383" s="5" t="s">
        <v>384</v>
      </c>
      <c r="C383" s="8">
        <v>1403.2650000000001</v>
      </c>
      <c r="D383" s="14">
        <v>0</v>
      </c>
      <c r="E383" s="9">
        <f t="shared" si="5"/>
        <v>1403.2650000000001</v>
      </c>
    </row>
    <row r="384" spans="1:5" hidden="1" x14ac:dyDescent="0.25">
      <c r="A384" s="4">
        <v>43200000</v>
      </c>
      <c r="B384" s="5" t="s">
        <v>385</v>
      </c>
      <c r="C384" s="8">
        <v>32956.012999999999</v>
      </c>
      <c r="D384" s="8">
        <v>36062.898000000001</v>
      </c>
      <c r="E384" s="9">
        <f t="shared" si="5"/>
        <v>-3106.885000000002</v>
      </c>
    </row>
    <row r="385" spans="1:5" hidden="1" x14ac:dyDescent="0.25">
      <c r="A385" s="4">
        <v>43210000</v>
      </c>
      <c r="B385" s="5" t="s">
        <v>386</v>
      </c>
      <c r="C385" s="14">
        <v>0</v>
      </c>
      <c r="D385" s="8">
        <v>932.65300000000002</v>
      </c>
      <c r="E385" s="9">
        <f t="shared" si="5"/>
        <v>-932.65300000000002</v>
      </c>
    </row>
    <row r="386" spans="1:5" hidden="1" x14ac:dyDescent="0.25">
      <c r="A386" s="4">
        <v>43220000</v>
      </c>
      <c r="B386" s="5" t="s">
        <v>387</v>
      </c>
      <c r="C386" s="8">
        <v>360</v>
      </c>
      <c r="D386" s="8">
        <v>360</v>
      </c>
      <c r="E386" s="9">
        <f t="shared" si="5"/>
        <v>0</v>
      </c>
    </row>
    <row r="387" spans="1:5" hidden="1" x14ac:dyDescent="0.25">
      <c r="A387" s="4">
        <v>43400010</v>
      </c>
      <c r="B387" s="5" t="s">
        <v>388</v>
      </c>
      <c r="C387" s="8">
        <v>45840.485000000001</v>
      </c>
      <c r="D387" s="14">
        <v>0</v>
      </c>
      <c r="E387" s="9">
        <f t="shared" ref="E387:E450" si="6">C387-D387</f>
        <v>45840.485000000001</v>
      </c>
    </row>
    <row r="388" spans="1:5" hidden="1" x14ac:dyDescent="0.25">
      <c r="A388" s="4">
        <v>43400011</v>
      </c>
      <c r="B388" s="5" t="s">
        <v>389</v>
      </c>
      <c r="C388" s="8">
        <v>21175.967000000001</v>
      </c>
      <c r="D388" s="14">
        <v>0</v>
      </c>
      <c r="E388" s="9">
        <f t="shared" si="6"/>
        <v>21175.967000000001</v>
      </c>
    </row>
    <row r="389" spans="1:5" hidden="1" x14ac:dyDescent="0.25">
      <c r="A389" s="4">
        <v>43410000</v>
      </c>
      <c r="B389" s="5" t="s">
        <v>390</v>
      </c>
      <c r="C389" s="8">
        <v>9512</v>
      </c>
      <c r="D389" s="8">
        <v>27411.362000000001</v>
      </c>
      <c r="E389" s="9">
        <f t="shared" si="6"/>
        <v>-17899.362000000001</v>
      </c>
    </row>
    <row r="390" spans="1:5" hidden="1" x14ac:dyDescent="0.25">
      <c r="A390" s="4">
        <v>43410001</v>
      </c>
      <c r="B390" s="5" t="s">
        <v>391</v>
      </c>
      <c r="C390" s="8">
        <v>2218.4299999999998</v>
      </c>
      <c r="D390" s="14">
        <v>0</v>
      </c>
      <c r="E390" s="9">
        <f t="shared" si="6"/>
        <v>2218.4299999999998</v>
      </c>
    </row>
    <row r="391" spans="1:5" hidden="1" x14ac:dyDescent="0.25">
      <c r="A391" s="4">
        <v>43411000</v>
      </c>
      <c r="B391" s="5" t="s">
        <v>392</v>
      </c>
      <c r="C391" s="8">
        <v>7064.31</v>
      </c>
      <c r="D391" s="8">
        <v>15883.791999999999</v>
      </c>
      <c r="E391" s="9">
        <f t="shared" si="6"/>
        <v>-8819.482</v>
      </c>
    </row>
    <row r="392" spans="1:5" hidden="1" x14ac:dyDescent="0.25">
      <c r="A392" s="4">
        <v>43412000</v>
      </c>
      <c r="B392" s="5" t="s">
        <v>393</v>
      </c>
      <c r="C392" s="8">
        <v>20968.580999999998</v>
      </c>
      <c r="D392" s="14">
        <v>0</v>
      </c>
      <c r="E392" s="9">
        <f t="shared" si="6"/>
        <v>20968.580999999998</v>
      </c>
    </row>
    <row r="393" spans="1:5" hidden="1" x14ac:dyDescent="0.25">
      <c r="A393" s="4">
        <v>43420000</v>
      </c>
      <c r="B393" s="5" t="s">
        <v>394</v>
      </c>
      <c r="C393" s="8">
        <v>50839.62</v>
      </c>
      <c r="D393" s="14">
        <v>0</v>
      </c>
      <c r="E393" s="9">
        <f t="shared" si="6"/>
        <v>50839.62</v>
      </c>
    </row>
    <row r="394" spans="1:5" hidden="1" x14ac:dyDescent="0.25">
      <c r="A394" s="4">
        <v>43430000</v>
      </c>
      <c r="B394" s="5" t="s">
        <v>395</v>
      </c>
      <c r="C394" s="14">
        <v>0</v>
      </c>
      <c r="D394" s="8">
        <v>60628.798000000003</v>
      </c>
      <c r="E394" s="9">
        <f t="shared" si="6"/>
        <v>-60628.798000000003</v>
      </c>
    </row>
    <row r="395" spans="1:5" hidden="1" x14ac:dyDescent="0.25">
      <c r="A395" s="4">
        <v>43652000</v>
      </c>
      <c r="B395" s="5" t="s">
        <v>396</v>
      </c>
      <c r="C395" s="8">
        <v>3848.143</v>
      </c>
      <c r="D395" s="8">
        <v>4560.5050000000001</v>
      </c>
      <c r="E395" s="9">
        <f t="shared" si="6"/>
        <v>-712.36200000000008</v>
      </c>
    </row>
    <row r="396" spans="1:5" hidden="1" x14ac:dyDescent="0.25">
      <c r="A396" s="4">
        <v>43665400</v>
      </c>
      <c r="B396" s="5" t="s">
        <v>397</v>
      </c>
      <c r="C396" s="8">
        <v>26</v>
      </c>
      <c r="D396" s="8">
        <v>110</v>
      </c>
      <c r="E396" s="9">
        <f t="shared" si="6"/>
        <v>-84</v>
      </c>
    </row>
    <row r="397" spans="1:5" x14ac:dyDescent="0.25">
      <c r="A397" s="4">
        <v>43666000</v>
      </c>
      <c r="B397" s="5" t="s">
        <v>398</v>
      </c>
      <c r="C397" s="8">
        <v>359240.67300000001</v>
      </c>
      <c r="D397" s="8">
        <v>348381.20500000002</v>
      </c>
      <c r="E397" s="9">
        <f t="shared" si="6"/>
        <v>10859.467999999993</v>
      </c>
    </row>
    <row r="398" spans="1:5" hidden="1" x14ac:dyDescent="0.25">
      <c r="A398" s="4">
        <v>43667000</v>
      </c>
      <c r="B398" s="5" t="s">
        <v>399</v>
      </c>
      <c r="C398" s="8">
        <v>3697065.5189999999</v>
      </c>
      <c r="D398" s="8">
        <v>3288970.8250000002</v>
      </c>
      <c r="E398" s="9">
        <f t="shared" si="6"/>
        <v>408094.69399999967</v>
      </c>
    </row>
    <row r="399" spans="1:5" hidden="1" x14ac:dyDescent="0.25">
      <c r="A399" s="4">
        <v>43671012</v>
      </c>
      <c r="B399" s="5" t="s">
        <v>400</v>
      </c>
      <c r="C399" s="8">
        <v>17850</v>
      </c>
      <c r="D399" s="8">
        <v>17850</v>
      </c>
      <c r="E399" s="9">
        <f t="shared" si="6"/>
        <v>0</v>
      </c>
    </row>
    <row r="400" spans="1:5" hidden="1" x14ac:dyDescent="0.25">
      <c r="A400" s="4">
        <v>43671018</v>
      </c>
      <c r="B400" s="5" t="s">
        <v>401</v>
      </c>
      <c r="C400" s="8">
        <v>74122.971000000005</v>
      </c>
      <c r="D400" s="8">
        <v>75022.938999999998</v>
      </c>
      <c r="E400" s="9">
        <f t="shared" si="6"/>
        <v>-899.96799999999348</v>
      </c>
    </row>
    <row r="401" spans="1:5" hidden="1" x14ac:dyDescent="0.25">
      <c r="A401" s="4">
        <v>43680000</v>
      </c>
      <c r="B401" s="5" t="s">
        <v>402</v>
      </c>
      <c r="C401" s="8">
        <v>68293.131999999998</v>
      </c>
      <c r="D401" s="14">
        <v>0</v>
      </c>
      <c r="E401" s="9">
        <f t="shared" si="6"/>
        <v>68293.131999999998</v>
      </c>
    </row>
    <row r="402" spans="1:5" hidden="1" x14ac:dyDescent="0.25">
      <c r="A402" s="4">
        <v>43680010</v>
      </c>
      <c r="B402" s="5" t="s">
        <v>403</v>
      </c>
      <c r="C402" s="8">
        <v>2797.5520000000001</v>
      </c>
      <c r="D402" s="8">
        <v>3039.3119999999999</v>
      </c>
      <c r="E402" s="9">
        <f t="shared" si="6"/>
        <v>-241.75999999999976</v>
      </c>
    </row>
    <row r="403" spans="1:5" hidden="1" x14ac:dyDescent="0.25">
      <c r="A403" s="4">
        <v>43680020</v>
      </c>
      <c r="B403" s="5" t="s">
        <v>404</v>
      </c>
      <c r="C403" s="8">
        <v>2797.5520000000001</v>
      </c>
      <c r="D403" s="8">
        <v>3039.3119999999999</v>
      </c>
      <c r="E403" s="9">
        <f t="shared" si="6"/>
        <v>-241.75999999999976</v>
      </c>
    </row>
    <row r="404" spans="1:5" hidden="1" x14ac:dyDescent="0.25">
      <c r="A404" s="4">
        <v>44214000</v>
      </c>
      <c r="B404" s="5" t="s">
        <v>405</v>
      </c>
      <c r="C404" s="14">
        <v>0</v>
      </c>
      <c r="D404" s="8">
        <v>1500.528</v>
      </c>
      <c r="E404" s="9">
        <f t="shared" si="6"/>
        <v>-1500.528</v>
      </c>
    </row>
    <row r="405" spans="1:5" hidden="1" x14ac:dyDescent="0.25">
      <c r="A405" s="4">
        <v>44215000</v>
      </c>
      <c r="B405" s="5" t="s">
        <v>406</v>
      </c>
      <c r="C405" s="14">
        <v>0</v>
      </c>
      <c r="D405" s="8">
        <v>180.08199999999999</v>
      </c>
      <c r="E405" s="9">
        <f t="shared" si="6"/>
        <v>-180.08199999999999</v>
      </c>
    </row>
    <row r="406" spans="1:5" hidden="1" x14ac:dyDescent="0.25">
      <c r="A406" s="4">
        <v>44216000</v>
      </c>
      <c r="B406" s="5" t="s">
        <v>407</v>
      </c>
      <c r="C406" s="8">
        <v>13110.475</v>
      </c>
      <c r="D406" s="8">
        <v>599174.99199999997</v>
      </c>
      <c r="E406" s="9">
        <f t="shared" si="6"/>
        <v>-586064.51699999999</v>
      </c>
    </row>
    <row r="407" spans="1:5" hidden="1" x14ac:dyDescent="0.25">
      <c r="A407" s="4">
        <v>44217000</v>
      </c>
      <c r="B407" s="5" t="s">
        <v>408</v>
      </c>
      <c r="C407" s="8">
        <v>27420.93</v>
      </c>
      <c r="D407" s="8">
        <v>147863.826</v>
      </c>
      <c r="E407" s="9">
        <f t="shared" si="6"/>
        <v>-120442.89600000001</v>
      </c>
    </row>
    <row r="408" spans="1:5" hidden="1" x14ac:dyDescent="0.25">
      <c r="A408" s="4">
        <v>44700000</v>
      </c>
      <c r="B408" s="5" t="s">
        <v>409</v>
      </c>
      <c r="C408" s="14">
        <v>0</v>
      </c>
      <c r="D408" s="8">
        <v>80</v>
      </c>
      <c r="E408" s="9">
        <f t="shared" si="6"/>
        <v>-80</v>
      </c>
    </row>
    <row r="409" spans="1:5" hidden="1" x14ac:dyDescent="0.25">
      <c r="A409" s="4">
        <v>45311000</v>
      </c>
      <c r="B409" s="5" t="s">
        <v>410</v>
      </c>
      <c r="C409" s="8">
        <v>63578.803</v>
      </c>
      <c r="D409" s="8">
        <v>80461.205000000002</v>
      </c>
      <c r="E409" s="9">
        <f t="shared" si="6"/>
        <v>-16882.402000000002</v>
      </c>
    </row>
    <row r="410" spans="1:5" hidden="1" x14ac:dyDescent="0.25">
      <c r="A410" s="4">
        <v>45387000</v>
      </c>
      <c r="B410" s="5" t="s">
        <v>411</v>
      </c>
      <c r="C410" s="14">
        <v>0</v>
      </c>
      <c r="D410" s="8">
        <v>14681.205</v>
      </c>
      <c r="E410" s="9">
        <f t="shared" si="6"/>
        <v>-14681.205</v>
      </c>
    </row>
    <row r="411" spans="1:5" hidden="1" x14ac:dyDescent="0.25">
      <c r="A411" s="4">
        <v>45700001</v>
      </c>
      <c r="B411" s="5" t="s">
        <v>412</v>
      </c>
      <c r="C411" s="8">
        <v>4000</v>
      </c>
      <c r="D411" s="14">
        <v>0</v>
      </c>
      <c r="E411" s="9">
        <f t="shared" si="6"/>
        <v>4000</v>
      </c>
    </row>
    <row r="412" spans="1:5" hidden="1" x14ac:dyDescent="0.25">
      <c r="A412" s="4">
        <v>45700002</v>
      </c>
      <c r="B412" s="5" t="s">
        <v>413</v>
      </c>
      <c r="C412" s="8">
        <v>632.98</v>
      </c>
      <c r="D412" s="8">
        <v>632.98</v>
      </c>
      <c r="E412" s="9">
        <f t="shared" si="6"/>
        <v>0</v>
      </c>
    </row>
    <row r="413" spans="1:5" hidden="1" x14ac:dyDescent="0.25">
      <c r="A413" s="4">
        <v>45700007</v>
      </c>
      <c r="B413" s="5" t="s">
        <v>414</v>
      </c>
      <c r="C413" s="8">
        <v>500</v>
      </c>
      <c r="D413" s="14">
        <v>0</v>
      </c>
      <c r="E413" s="9">
        <f t="shared" si="6"/>
        <v>500</v>
      </c>
    </row>
    <row r="414" spans="1:5" hidden="1" x14ac:dyDescent="0.25">
      <c r="A414" s="4">
        <v>45700009</v>
      </c>
      <c r="B414" s="5" t="s">
        <v>415</v>
      </c>
      <c r="C414" s="8">
        <v>16847.749</v>
      </c>
      <c r="D414" s="8">
        <v>16847.749</v>
      </c>
      <c r="E414" s="9">
        <f t="shared" si="6"/>
        <v>0</v>
      </c>
    </row>
    <row r="415" spans="1:5" hidden="1" x14ac:dyDescent="0.25">
      <c r="A415" s="4">
        <v>45700011</v>
      </c>
      <c r="B415" s="5" t="s">
        <v>416</v>
      </c>
      <c r="C415" s="8">
        <v>57047.92</v>
      </c>
      <c r="D415" s="8">
        <v>56930.951999999997</v>
      </c>
      <c r="E415" s="9">
        <f t="shared" si="6"/>
        <v>116.96800000000076</v>
      </c>
    </row>
    <row r="416" spans="1:5" hidden="1" x14ac:dyDescent="0.25">
      <c r="A416" s="4">
        <v>45700012</v>
      </c>
      <c r="B416" s="5" t="s">
        <v>417</v>
      </c>
      <c r="C416" s="8">
        <v>170.92599999999999</v>
      </c>
      <c r="D416" s="14">
        <v>0</v>
      </c>
      <c r="E416" s="9">
        <f t="shared" si="6"/>
        <v>170.92599999999999</v>
      </c>
    </row>
    <row r="417" spans="1:5" hidden="1" x14ac:dyDescent="0.25">
      <c r="A417" s="4">
        <v>45700014</v>
      </c>
      <c r="B417" s="5" t="s">
        <v>418</v>
      </c>
      <c r="C417" s="8">
        <v>1037.6130000000001</v>
      </c>
      <c r="D417" s="8">
        <v>1123.0730000000001</v>
      </c>
      <c r="E417" s="9">
        <f t="shared" si="6"/>
        <v>-85.460000000000036</v>
      </c>
    </row>
    <row r="418" spans="1:5" hidden="1" x14ac:dyDescent="0.25">
      <c r="A418" s="4">
        <v>45700017</v>
      </c>
      <c r="B418" s="5" t="s">
        <v>419</v>
      </c>
      <c r="C418" s="8">
        <v>300</v>
      </c>
      <c r="D418" s="14">
        <v>0</v>
      </c>
      <c r="E418" s="9">
        <f t="shared" si="6"/>
        <v>300</v>
      </c>
    </row>
    <row r="419" spans="1:5" hidden="1" x14ac:dyDescent="0.25">
      <c r="A419" s="4">
        <v>45700020</v>
      </c>
      <c r="B419" s="5" t="s">
        <v>420</v>
      </c>
      <c r="C419" s="8">
        <v>371</v>
      </c>
      <c r="D419" s="8">
        <v>371</v>
      </c>
      <c r="E419" s="9">
        <f t="shared" si="6"/>
        <v>0</v>
      </c>
    </row>
    <row r="420" spans="1:5" hidden="1" x14ac:dyDescent="0.25">
      <c r="A420" s="4">
        <v>45700021</v>
      </c>
      <c r="B420" s="5" t="s">
        <v>421</v>
      </c>
      <c r="C420" s="8">
        <v>145</v>
      </c>
      <c r="D420" s="14">
        <v>0</v>
      </c>
      <c r="E420" s="9">
        <f t="shared" si="6"/>
        <v>145</v>
      </c>
    </row>
    <row r="421" spans="1:5" hidden="1" x14ac:dyDescent="0.25">
      <c r="A421" s="4">
        <v>45700022</v>
      </c>
      <c r="B421" s="5" t="s">
        <v>422</v>
      </c>
      <c r="C421" s="8">
        <v>500</v>
      </c>
      <c r="D421" s="14">
        <v>0</v>
      </c>
      <c r="E421" s="9">
        <f t="shared" si="6"/>
        <v>500</v>
      </c>
    </row>
    <row r="422" spans="1:5" hidden="1" x14ac:dyDescent="0.25">
      <c r="A422" s="4">
        <v>45700027</v>
      </c>
      <c r="B422" s="5" t="s">
        <v>423</v>
      </c>
      <c r="C422" s="8">
        <v>1754.568</v>
      </c>
      <c r="D422" s="8">
        <v>1739.39</v>
      </c>
      <c r="E422" s="9">
        <f t="shared" si="6"/>
        <v>15.177999999999884</v>
      </c>
    </row>
    <row r="423" spans="1:5" hidden="1" x14ac:dyDescent="0.25">
      <c r="A423" s="4">
        <v>45700028</v>
      </c>
      <c r="B423" s="5" t="s">
        <v>424</v>
      </c>
      <c r="C423" s="14">
        <v>0</v>
      </c>
      <c r="D423" s="8">
        <v>1327.9</v>
      </c>
      <c r="E423" s="9">
        <f t="shared" si="6"/>
        <v>-1327.9</v>
      </c>
    </row>
    <row r="424" spans="1:5" hidden="1" x14ac:dyDescent="0.25">
      <c r="A424" s="4">
        <v>45700030</v>
      </c>
      <c r="B424" s="5" t="s">
        <v>425</v>
      </c>
      <c r="C424" s="14">
        <v>0</v>
      </c>
      <c r="D424" s="8">
        <v>106.50700000000001</v>
      </c>
      <c r="E424" s="9">
        <f t="shared" si="6"/>
        <v>-106.50700000000001</v>
      </c>
    </row>
    <row r="425" spans="1:5" hidden="1" x14ac:dyDescent="0.25">
      <c r="A425" s="4">
        <v>45700031</v>
      </c>
      <c r="B425" s="5" t="s">
        <v>426</v>
      </c>
      <c r="C425" s="8">
        <v>1450</v>
      </c>
      <c r="D425" s="14">
        <v>0</v>
      </c>
      <c r="E425" s="9">
        <f t="shared" si="6"/>
        <v>1450</v>
      </c>
    </row>
    <row r="426" spans="1:5" hidden="1" x14ac:dyDescent="0.25">
      <c r="A426" s="4">
        <v>45700032</v>
      </c>
      <c r="B426" s="5" t="s">
        <v>427</v>
      </c>
      <c r="C426" s="8">
        <v>500</v>
      </c>
      <c r="D426" s="8">
        <v>500</v>
      </c>
      <c r="E426" s="9">
        <f t="shared" si="6"/>
        <v>0</v>
      </c>
    </row>
    <row r="427" spans="1:5" hidden="1" x14ac:dyDescent="0.25">
      <c r="A427" s="4">
        <v>45700034</v>
      </c>
      <c r="B427" s="5" t="s">
        <v>428</v>
      </c>
      <c r="C427" s="14">
        <v>0</v>
      </c>
      <c r="D427" s="8">
        <v>53.5</v>
      </c>
      <c r="E427" s="9">
        <f t="shared" si="6"/>
        <v>-53.5</v>
      </c>
    </row>
    <row r="428" spans="1:5" hidden="1" x14ac:dyDescent="0.25">
      <c r="A428" s="4">
        <v>45700044</v>
      </c>
      <c r="B428" s="5" t="s">
        <v>429</v>
      </c>
      <c r="C428" s="8">
        <v>150</v>
      </c>
      <c r="D428" s="8">
        <v>150</v>
      </c>
      <c r="E428" s="9">
        <f t="shared" si="6"/>
        <v>0</v>
      </c>
    </row>
    <row r="429" spans="1:5" hidden="1" x14ac:dyDescent="0.25">
      <c r="A429" s="4">
        <v>45700047</v>
      </c>
      <c r="B429" s="5" t="s">
        <v>430</v>
      </c>
      <c r="C429" s="8">
        <v>575.55499999999995</v>
      </c>
      <c r="D429" s="14">
        <v>0</v>
      </c>
      <c r="E429" s="9">
        <f t="shared" si="6"/>
        <v>575.55499999999995</v>
      </c>
    </row>
    <row r="430" spans="1:5" hidden="1" x14ac:dyDescent="0.25">
      <c r="A430" s="4">
        <v>45700048</v>
      </c>
      <c r="B430" s="5" t="s">
        <v>431</v>
      </c>
      <c r="C430" s="8">
        <v>466.4</v>
      </c>
      <c r="D430" s="8">
        <v>466.9</v>
      </c>
      <c r="E430" s="9">
        <f t="shared" si="6"/>
        <v>-0.5</v>
      </c>
    </row>
    <row r="431" spans="1:5" hidden="1" x14ac:dyDescent="0.25">
      <c r="A431" s="4">
        <v>45700053</v>
      </c>
      <c r="B431" s="5" t="s">
        <v>432</v>
      </c>
      <c r="C431" s="14">
        <v>0</v>
      </c>
      <c r="D431" s="8">
        <v>115.77</v>
      </c>
      <c r="E431" s="9">
        <f t="shared" si="6"/>
        <v>-115.77</v>
      </c>
    </row>
    <row r="432" spans="1:5" hidden="1" x14ac:dyDescent="0.25">
      <c r="A432" s="4">
        <v>45700056</v>
      </c>
      <c r="B432" s="5" t="s">
        <v>433</v>
      </c>
      <c r="C432" s="8">
        <v>2550</v>
      </c>
      <c r="D432" s="14">
        <v>0</v>
      </c>
      <c r="E432" s="9">
        <f t="shared" si="6"/>
        <v>2550</v>
      </c>
    </row>
    <row r="433" spans="1:5" hidden="1" x14ac:dyDescent="0.25">
      <c r="A433" s="4">
        <v>45700058</v>
      </c>
      <c r="B433" s="5" t="s">
        <v>434</v>
      </c>
      <c r="C433" s="8">
        <v>3000</v>
      </c>
      <c r="D433" s="14">
        <v>0</v>
      </c>
      <c r="E433" s="9">
        <f t="shared" si="6"/>
        <v>3000</v>
      </c>
    </row>
    <row r="434" spans="1:5" hidden="1" x14ac:dyDescent="0.25">
      <c r="A434" s="4">
        <v>45700081</v>
      </c>
      <c r="B434" s="5" t="s">
        <v>435</v>
      </c>
      <c r="C434" s="8">
        <v>300</v>
      </c>
      <c r="D434" s="14">
        <v>0</v>
      </c>
      <c r="E434" s="9">
        <f t="shared" si="6"/>
        <v>300</v>
      </c>
    </row>
    <row r="435" spans="1:5" hidden="1" x14ac:dyDescent="0.25">
      <c r="A435" s="4">
        <v>45700085</v>
      </c>
      <c r="B435" s="5" t="s">
        <v>436</v>
      </c>
      <c r="C435" s="8">
        <v>6000</v>
      </c>
      <c r="D435" s="8">
        <v>7199.4989999999998</v>
      </c>
      <c r="E435" s="9">
        <f t="shared" si="6"/>
        <v>-1199.4989999999998</v>
      </c>
    </row>
    <row r="436" spans="1:5" hidden="1" x14ac:dyDescent="0.25">
      <c r="A436" s="4">
        <v>45700088</v>
      </c>
      <c r="B436" s="5" t="s">
        <v>437</v>
      </c>
      <c r="C436" s="8">
        <v>300</v>
      </c>
      <c r="D436" s="14">
        <v>0</v>
      </c>
      <c r="E436" s="9">
        <f t="shared" si="6"/>
        <v>300</v>
      </c>
    </row>
    <row r="437" spans="1:5" hidden="1" x14ac:dyDescent="0.25">
      <c r="A437" s="4">
        <v>45700089</v>
      </c>
      <c r="B437" s="5" t="s">
        <v>438</v>
      </c>
      <c r="C437" s="8">
        <v>236.5</v>
      </c>
      <c r="D437" s="8">
        <v>236.5</v>
      </c>
      <c r="E437" s="9">
        <f t="shared" si="6"/>
        <v>0</v>
      </c>
    </row>
    <row r="438" spans="1:5" hidden="1" x14ac:dyDescent="0.25">
      <c r="A438" s="4">
        <v>45700090</v>
      </c>
      <c r="B438" s="5" t="s">
        <v>439</v>
      </c>
      <c r="C438" s="8">
        <v>129.88399999999999</v>
      </c>
      <c r="D438" s="8">
        <v>2414.1239999999998</v>
      </c>
      <c r="E438" s="9">
        <f t="shared" si="6"/>
        <v>-2284.2399999999998</v>
      </c>
    </row>
    <row r="439" spans="1:5" hidden="1" x14ac:dyDescent="0.25">
      <c r="A439" s="4">
        <v>45700091</v>
      </c>
      <c r="B439" s="5" t="s">
        <v>440</v>
      </c>
      <c r="C439" s="8">
        <v>8552.5619999999999</v>
      </c>
      <c r="D439" s="8">
        <v>8552.5619999999999</v>
      </c>
      <c r="E439" s="9">
        <f t="shared" si="6"/>
        <v>0</v>
      </c>
    </row>
    <row r="440" spans="1:5" hidden="1" x14ac:dyDescent="0.25">
      <c r="A440" s="4">
        <v>45700092</v>
      </c>
      <c r="B440" s="5" t="s">
        <v>441</v>
      </c>
      <c r="C440" s="8">
        <v>4000</v>
      </c>
      <c r="D440" s="14">
        <v>0</v>
      </c>
      <c r="E440" s="9">
        <f t="shared" si="6"/>
        <v>4000</v>
      </c>
    </row>
    <row r="441" spans="1:5" hidden="1" x14ac:dyDescent="0.25">
      <c r="A441" s="4">
        <v>45700093</v>
      </c>
      <c r="B441" s="5" t="s">
        <v>442</v>
      </c>
      <c r="C441" s="8">
        <v>4761.9799999999996</v>
      </c>
      <c r="D441" s="8">
        <v>4794.8119999999999</v>
      </c>
      <c r="E441" s="9">
        <f t="shared" si="6"/>
        <v>-32.832000000000335</v>
      </c>
    </row>
    <row r="442" spans="1:5" hidden="1" x14ac:dyDescent="0.25">
      <c r="A442" s="4">
        <v>45700094</v>
      </c>
      <c r="B442" s="5" t="s">
        <v>443</v>
      </c>
      <c r="C442" s="8">
        <v>620</v>
      </c>
      <c r="D442" s="8">
        <v>720</v>
      </c>
      <c r="E442" s="9">
        <f t="shared" si="6"/>
        <v>-100</v>
      </c>
    </row>
    <row r="443" spans="1:5" hidden="1" x14ac:dyDescent="0.25">
      <c r="A443" s="4">
        <v>45700095</v>
      </c>
      <c r="B443" s="5" t="s">
        <v>444</v>
      </c>
      <c r="C443" s="14">
        <v>0</v>
      </c>
      <c r="D443" s="8">
        <v>4225.6000000000004</v>
      </c>
      <c r="E443" s="9">
        <f t="shared" si="6"/>
        <v>-4225.6000000000004</v>
      </c>
    </row>
    <row r="444" spans="1:5" hidden="1" x14ac:dyDescent="0.25">
      <c r="A444" s="4">
        <v>45800000</v>
      </c>
      <c r="B444" s="5" t="s">
        <v>445</v>
      </c>
      <c r="C444" s="8">
        <v>6000</v>
      </c>
      <c r="D444" s="8">
        <v>12468.585999999999</v>
      </c>
      <c r="E444" s="9">
        <f t="shared" si="6"/>
        <v>-6468.5859999999993</v>
      </c>
    </row>
    <row r="445" spans="1:5" hidden="1" x14ac:dyDescent="0.25">
      <c r="A445" s="4">
        <v>46100000</v>
      </c>
      <c r="B445" s="5" t="s">
        <v>446</v>
      </c>
      <c r="C445" s="8">
        <v>1373.87</v>
      </c>
      <c r="D445" s="8">
        <v>472.82900000000001</v>
      </c>
      <c r="E445" s="9">
        <f t="shared" si="6"/>
        <v>901.04099999999994</v>
      </c>
    </row>
    <row r="446" spans="1:5" hidden="1" x14ac:dyDescent="0.25">
      <c r="A446" s="4">
        <v>47100000</v>
      </c>
      <c r="B446" s="5" t="s">
        <v>447</v>
      </c>
      <c r="C446" s="8">
        <v>43363.777000000002</v>
      </c>
      <c r="D446" s="8">
        <v>757.26700000000005</v>
      </c>
      <c r="E446" s="9">
        <f t="shared" si="6"/>
        <v>42606.51</v>
      </c>
    </row>
    <row r="447" spans="1:5" hidden="1" x14ac:dyDescent="0.25">
      <c r="A447" s="4">
        <v>49100000</v>
      </c>
      <c r="B447" s="5" t="s">
        <v>448</v>
      </c>
      <c r="C447" s="14">
        <v>0</v>
      </c>
      <c r="D447" s="8">
        <v>298067.56</v>
      </c>
      <c r="E447" s="9">
        <f t="shared" si="6"/>
        <v>-298067.56</v>
      </c>
    </row>
    <row r="448" spans="1:5" hidden="1" x14ac:dyDescent="0.25">
      <c r="A448" s="4">
        <v>50500600</v>
      </c>
      <c r="B448" s="5" t="s">
        <v>449</v>
      </c>
      <c r="C448" s="8">
        <v>5625</v>
      </c>
      <c r="D448" s="8">
        <v>5625</v>
      </c>
      <c r="E448" s="9">
        <f t="shared" si="6"/>
        <v>0</v>
      </c>
    </row>
    <row r="449" spans="1:5" hidden="1" x14ac:dyDescent="0.25">
      <c r="A449" s="4">
        <v>50500700</v>
      </c>
      <c r="B449" s="5" t="s">
        <v>450</v>
      </c>
      <c r="C449" s="8">
        <v>5498.5259999999998</v>
      </c>
      <c r="D449" s="8">
        <v>5498.5259999999998</v>
      </c>
      <c r="E449" s="9">
        <f t="shared" si="6"/>
        <v>0</v>
      </c>
    </row>
    <row r="450" spans="1:5" hidden="1" x14ac:dyDescent="0.25">
      <c r="A450" s="4">
        <v>50500800</v>
      </c>
      <c r="B450" s="5" t="s">
        <v>451</v>
      </c>
      <c r="C450" s="8">
        <v>1828.7670000000001</v>
      </c>
      <c r="D450" s="14">
        <v>0</v>
      </c>
      <c r="E450" s="9">
        <f t="shared" si="6"/>
        <v>1828.7670000000001</v>
      </c>
    </row>
    <row r="451" spans="1:5" hidden="1" x14ac:dyDescent="0.25">
      <c r="A451" s="4">
        <v>50500900</v>
      </c>
      <c r="B451" s="5" t="s">
        <v>452</v>
      </c>
      <c r="C451" s="8">
        <v>4442.259</v>
      </c>
      <c r="D451" s="14">
        <v>0</v>
      </c>
      <c r="E451" s="9">
        <f t="shared" ref="E451:E514" si="7">C451-D451</f>
        <v>4442.259</v>
      </c>
    </row>
    <row r="452" spans="1:5" hidden="1" x14ac:dyDescent="0.25">
      <c r="A452" s="4">
        <v>50620000</v>
      </c>
      <c r="B452" s="5" t="s">
        <v>453</v>
      </c>
      <c r="C452" s="8">
        <v>400000</v>
      </c>
      <c r="D452" s="8">
        <v>500001.18</v>
      </c>
      <c r="E452" s="9">
        <f t="shared" si="7"/>
        <v>-100001.18</v>
      </c>
    </row>
    <row r="453" spans="1:5" hidden="1" x14ac:dyDescent="0.25">
      <c r="A453" s="4">
        <v>50700000</v>
      </c>
      <c r="B453" s="5" t="s">
        <v>454</v>
      </c>
      <c r="C453" s="14">
        <v>0</v>
      </c>
      <c r="D453" s="8">
        <v>988</v>
      </c>
      <c r="E453" s="9">
        <f t="shared" si="7"/>
        <v>-988</v>
      </c>
    </row>
    <row r="454" spans="1:5" hidden="1" x14ac:dyDescent="0.25">
      <c r="A454" s="4">
        <v>53120000</v>
      </c>
      <c r="B454" s="5" t="s">
        <v>455</v>
      </c>
      <c r="C454" s="8">
        <v>1181278.1680000001</v>
      </c>
      <c r="D454" s="8">
        <v>1414120.318</v>
      </c>
      <c r="E454" s="9">
        <f t="shared" si="7"/>
        <v>-232842.14999999991</v>
      </c>
    </row>
    <row r="455" spans="1:5" hidden="1" x14ac:dyDescent="0.25">
      <c r="A455" s="4">
        <v>53220000</v>
      </c>
      <c r="B455" s="5" t="s">
        <v>456</v>
      </c>
      <c r="C455" s="8">
        <v>2437966.0070000002</v>
      </c>
      <c r="D455" s="8">
        <v>2788768.923</v>
      </c>
      <c r="E455" s="9">
        <f t="shared" si="7"/>
        <v>-350802.91599999974</v>
      </c>
    </row>
    <row r="456" spans="1:5" hidden="1" x14ac:dyDescent="0.25">
      <c r="A456" s="4">
        <v>53230000</v>
      </c>
      <c r="B456" s="5" t="s">
        <v>457</v>
      </c>
      <c r="C456" s="8">
        <v>204127.516</v>
      </c>
      <c r="D456" s="8">
        <v>203427.35699999999</v>
      </c>
      <c r="E456" s="9">
        <f t="shared" si="7"/>
        <v>700.1590000000142</v>
      </c>
    </row>
    <row r="457" spans="1:5" hidden="1" x14ac:dyDescent="0.25">
      <c r="A457" s="4">
        <v>53241000</v>
      </c>
      <c r="B457" s="5" t="s">
        <v>458</v>
      </c>
      <c r="C457" s="8">
        <v>3231.5839999999998</v>
      </c>
      <c r="D457" s="8">
        <v>60.44</v>
      </c>
      <c r="E457" s="9">
        <f t="shared" si="7"/>
        <v>3171.1439999999998</v>
      </c>
    </row>
    <row r="458" spans="1:5" hidden="1" x14ac:dyDescent="0.25">
      <c r="A458" s="4">
        <v>53242000</v>
      </c>
      <c r="B458" s="5" t="s">
        <v>459</v>
      </c>
      <c r="C458" s="8">
        <v>452009.07199999999</v>
      </c>
      <c r="D458" s="8">
        <v>442295.11</v>
      </c>
      <c r="E458" s="9">
        <f t="shared" si="7"/>
        <v>9713.9619999999995</v>
      </c>
    </row>
    <row r="459" spans="1:5" hidden="1" x14ac:dyDescent="0.25">
      <c r="A459" s="4">
        <v>54000000</v>
      </c>
      <c r="B459" s="5" t="s">
        <v>460</v>
      </c>
      <c r="C459" s="8">
        <v>348696.4</v>
      </c>
      <c r="D459" s="8">
        <v>297293.66800000001</v>
      </c>
      <c r="E459" s="9">
        <f t="shared" si="7"/>
        <v>51402.732000000018</v>
      </c>
    </row>
    <row r="460" spans="1:5" hidden="1" x14ac:dyDescent="0.25">
      <c r="A460" s="4">
        <v>60100000</v>
      </c>
      <c r="B460" s="5" t="s">
        <v>461</v>
      </c>
      <c r="C460" s="8">
        <v>99170.89</v>
      </c>
      <c r="D460" s="14">
        <v>0</v>
      </c>
      <c r="E460" s="9">
        <f t="shared" si="7"/>
        <v>99170.89</v>
      </c>
    </row>
    <row r="461" spans="1:5" hidden="1" x14ac:dyDescent="0.25">
      <c r="A461" s="4">
        <v>60100001</v>
      </c>
      <c r="B461" s="5" t="s">
        <v>462</v>
      </c>
      <c r="C461" s="8">
        <v>21278.386999999999</v>
      </c>
      <c r="D461" s="14">
        <v>0</v>
      </c>
      <c r="E461" s="9">
        <f t="shared" si="7"/>
        <v>21278.386999999999</v>
      </c>
    </row>
    <row r="462" spans="1:5" hidden="1" x14ac:dyDescent="0.25">
      <c r="A462" s="4">
        <v>60100020</v>
      </c>
      <c r="B462" s="5" t="s">
        <v>463</v>
      </c>
      <c r="C462" s="8">
        <v>2093.19</v>
      </c>
      <c r="D462" s="14">
        <v>0</v>
      </c>
      <c r="E462" s="9">
        <f t="shared" si="7"/>
        <v>2093.19</v>
      </c>
    </row>
    <row r="463" spans="1:5" hidden="1" x14ac:dyDescent="0.25">
      <c r="A463" s="4">
        <v>60200001</v>
      </c>
      <c r="B463" s="5" t="s">
        <v>464</v>
      </c>
      <c r="C463" s="8">
        <v>379676.21</v>
      </c>
      <c r="D463" s="14">
        <v>0</v>
      </c>
      <c r="E463" s="9">
        <f t="shared" si="7"/>
        <v>379676.21</v>
      </c>
    </row>
    <row r="464" spans="1:5" hidden="1" x14ac:dyDescent="0.25">
      <c r="A464" s="4">
        <v>60260000</v>
      </c>
      <c r="B464" s="5" t="s">
        <v>465</v>
      </c>
      <c r="C464" s="8">
        <v>3415</v>
      </c>
      <c r="D464" s="14">
        <v>0</v>
      </c>
      <c r="E464" s="9">
        <f t="shared" si="7"/>
        <v>3415</v>
      </c>
    </row>
    <row r="465" spans="1:5" hidden="1" x14ac:dyDescent="0.25">
      <c r="A465" s="4">
        <v>60300100</v>
      </c>
      <c r="B465" s="5" t="s">
        <v>466</v>
      </c>
      <c r="C465" s="8">
        <v>598675.26399999997</v>
      </c>
      <c r="D465" s="8">
        <v>634605.59400000004</v>
      </c>
      <c r="E465" s="9">
        <f t="shared" si="7"/>
        <v>-35930.330000000075</v>
      </c>
    </row>
    <row r="466" spans="1:5" hidden="1" x14ac:dyDescent="0.25">
      <c r="A466" s="4">
        <v>60600000</v>
      </c>
      <c r="B466" s="5" t="s">
        <v>467</v>
      </c>
      <c r="C466" s="8">
        <v>483199.88900000002</v>
      </c>
      <c r="D466" s="8">
        <v>134.077</v>
      </c>
      <c r="E466" s="9">
        <f t="shared" si="7"/>
        <v>483065.81200000003</v>
      </c>
    </row>
    <row r="467" spans="1:5" hidden="1" x14ac:dyDescent="0.25">
      <c r="A467" s="4">
        <v>60610000</v>
      </c>
      <c r="B467" s="5" t="s">
        <v>468</v>
      </c>
      <c r="C467" s="8">
        <v>2319.498</v>
      </c>
      <c r="D467" s="14">
        <v>0</v>
      </c>
      <c r="E467" s="9">
        <f t="shared" si="7"/>
        <v>2319.498</v>
      </c>
    </row>
    <row r="468" spans="1:5" hidden="1" x14ac:dyDescent="0.25">
      <c r="A468" s="4">
        <v>60620000</v>
      </c>
      <c r="B468" s="5" t="s">
        <v>66</v>
      </c>
      <c r="C468" s="8">
        <v>38146.466</v>
      </c>
      <c r="D468" s="14">
        <v>0</v>
      </c>
      <c r="E468" s="9">
        <f t="shared" si="7"/>
        <v>38146.466</v>
      </c>
    </row>
    <row r="469" spans="1:5" hidden="1" x14ac:dyDescent="0.25">
      <c r="A469" s="4">
        <v>60630000</v>
      </c>
      <c r="B469" s="5" t="s">
        <v>102</v>
      </c>
      <c r="C469" s="8">
        <v>805.79100000000005</v>
      </c>
      <c r="D469" s="14">
        <v>0</v>
      </c>
      <c r="E469" s="9">
        <f t="shared" si="7"/>
        <v>805.79100000000005</v>
      </c>
    </row>
    <row r="470" spans="1:5" hidden="1" x14ac:dyDescent="0.25">
      <c r="A470" s="4">
        <v>60640000</v>
      </c>
      <c r="B470" s="5" t="s">
        <v>469</v>
      </c>
      <c r="C470" s="8">
        <v>45652.144999999997</v>
      </c>
      <c r="D470" s="14">
        <v>0</v>
      </c>
      <c r="E470" s="9">
        <f t="shared" si="7"/>
        <v>45652.144999999997</v>
      </c>
    </row>
    <row r="471" spans="1:5" hidden="1" x14ac:dyDescent="0.25">
      <c r="A471" s="4">
        <v>60670000</v>
      </c>
      <c r="B471" s="5" t="s">
        <v>470</v>
      </c>
      <c r="C471" s="8">
        <v>7.65</v>
      </c>
      <c r="D471" s="14">
        <v>0</v>
      </c>
      <c r="E471" s="9">
        <f t="shared" si="7"/>
        <v>7.65</v>
      </c>
    </row>
    <row r="472" spans="1:5" hidden="1" x14ac:dyDescent="0.25">
      <c r="A472" s="4">
        <v>60700000</v>
      </c>
      <c r="B472" s="5" t="s">
        <v>471</v>
      </c>
      <c r="C472" s="8">
        <v>46850</v>
      </c>
      <c r="D472" s="14">
        <v>0</v>
      </c>
      <c r="E472" s="9">
        <f t="shared" si="7"/>
        <v>46850</v>
      </c>
    </row>
    <row r="473" spans="1:5" hidden="1" x14ac:dyDescent="0.25">
      <c r="A473" s="4">
        <v>61500000</v>
      </c>
      <c r="B473" s="5" t="s">
        <v>472</v>
      </c>
      <c r="C473" s="8">
        <v>84656.447</v>
      </c>
      <c r="D473" s="14">
        <v>0</v>
      </c>
      <c r="E473" s="9">
        <f t="shared" si="7"/>
        <v>84656.447</v>
      </c>
    </row>
    <row r="474" spans="1:5" hidden="1" x14ac:dyDescent="0.25">
      <c r="A474" s="4">
        <v>61600000</v>
      </c>
      <c r="B474" s="5" t="s">
        <v>473</v>
      </c>
      <c r="C474" s="8">
        <v>12549.457</v>
      </c>
      <c r="D474" s="14">
        <v>0</v>
      </c>
      <c r="E474" s="9">
        <f t="shared" si="7"/>
        <v>12549.457</v>
      </c>
    </row>
    <row r="475" spans="1:5" hidden="1" x14ac:dyDescent="0.25">
      <c r="A475" s="4">
        <v>61710000</v>
      </c>
      <c r="B475" s="5" t="s">
        <v>474</v>
      </c>
      <c r="C475" s="8">
        <v>75000</v>
      </c>
      <c r="D475" s="14">
        <v>0</v>
      </c>
      <c r="E475" s="9">
        <f t="shared" si="7"/>
        <v>75000</v>
      </c>
    </row>
    <row r="476" spans="1:5" hidden="1" x14ac:dyDescent="0.25">
      <c r="A476" s="4">
        <v>61810000</v>
      </c>
      <c r="B476" s="5" t="s">
        <v>475</v>
      </c>
      <c r="C476" s="8">
        <v>40</v>
      </c>
      <c r="D476" s="14">
        <v>0</v>
      </c>
      <c r="E476" s="9">
        <f t="shared" si="7"/>
        <v>40</v>
      </c>
    </row>
    <row r="477" spans="1:5" hidden="1" x14ac:dyDescent="0.25">
      <c r="A477" s="4">
        <v>62200000</v>
      </c>
      <c r="B477" s="5" t="s">
        <v>476</v>
      </c>
      <c r="C477" s="8">
        <v>16416</v>
      </c>
      <c r="D477" s="8">
        <v>6000</v>
      </c>
      <c r="E477" s="9">
        <f t="shared" si="7"/>
        <v>10416</v>
      </c>
    </row>
    <row r="478" spans="1:5" hidden="1" x14ac:dyDescent="0.25">
      <c r="A478" s="4">
        <v>62270000</v>
      </c>
      <c r="B478" s="5" t="s">
        <v>477</v>
      </c>
      <c r="C478" s="8">
        <v>270</v>
      </c>
      <c r="D478" s="14">
        <v>0</v>
      </c>
      <c r="E478" s="9">
        <f t="shared" si="7"/>
        <v>270</v>
      </c>
    </row>
    <row r="479" spans="1:5" hidden="1" x14ac:dyDescent="0.25">
      <c r="A479" s="4">
        <v>62300000</v>
      </c>
      <c r="B479" s="5" t="s">
        <v>478</v>
      </c>
      <c r="C479" s="8">
        <v>1461</v>
      </c>
      <c r="D479" s="14">
        <v>0</v>
      </c>
      <c r="E479" s="9">
        <f t="shared" si="7"/>
        <v>1461</v>
      </c>
    </row>
    <row r="480" spans="1:5" hidden="1" x14ac:dyDescent="0.25">
      <c r="A480" s="4">
        <v>62310000</v>
      </c>
      <c r="B480" s="5" t="s">
        <v>479</v>
      </c>
      <c r="C480" s="8">
        <v>93</v>
      </c>
      <c r="D480" s="14">
        <v>0</v>
      </c>
      <c r="E480" s="9">
        <f t="shared" si="7"/>
        <v>93</v>
      </c>
    </row>
    <row r="481" spans="1:5" hidden="1" x14ac:dyDescent="0.25">
      <c r="A481" s="4">
        <v>62410000</v>
      </c>
      <c r="B481" s="5" t="s">
        <v>480</v>
      </c>
      <c r="C481" s="8">
        <v>11.25</v>
      </c>
      <c r="D481" s="14">
        <v>0</v>
      </c>
      <c r="E481" s="9">
        <f t="shared" si="7"/>
        <v>11.25</v>
      </c>
    </row>
    <row r="482" spans="1:5" hidden="1" x14ac:dyDescent="0.25">
      <c r="A482" s="4">
        <v>62510000</v>
      </c>
      <c r="B482" s="5" t="s">
        <v>481</v>
      </c>
      <c r="C482" s="8">
        <v>8998.2819999999992</v>
      </c>
      <c r="D482" s="14">
        <v>0</v>
      </c>
      <c r="E482" s="9">
        <f t="shared" si="7"/>
        <v>8998.2819999999992</v>
      </c>
    </row>
    <row r="483" spans="1:5" hidden="1" x14ac:dyDescent="0.25">
      <c r="A483" s="4">
        <v>62511000</v>
      </c>
      <c r="B483" s="5" t="s">
        <v>482</v>
      </c>
      <c r="C483" s="8">
        <v>861.3</v>
      </c>
      <c r="D483" s="14">
        <v>0</v>
      </c>
      <c r="E483" s="9">
        <f t="shared" si="7"/>
        <v>861.3</v>
      </c>
    </row>
    <row r="484" spans="1:5" hidden="1" x14ac:dyDescent="0.25">
      <c r="A484" s="4">
        <v>62512000</v>
      </c>
      <c r="B484" s="5" t="s">
        <v>483</v>
      </c>
      <c r="C484" s="8">
        <v>305.37200000000001</v>
      </c>
      <c r="D484" s="14">
        <v>0</v>
      </c>
      <c r="E484" s="9">
        <f t="shared" si="7"/>
        <v>305.37200000000001</v>
      </c>
    </row>
    <row r="485" spans="1:5" hidden="1" x14ac:dyDescent="0.25">
      <c r="A485" s="4">
        <v>62560000</v>
      </c>
      <c r="B485" s="5" t="s">
        <v>484</v>
      </c>
      <c r="C485" s="8">
        <v>85.893000000000001</v>
      </c>
      <c r="D485" s="14">
        <v>0</v>
      </c>
      <c r="E485" s="9">
        <f t="shared" si="7"/>
        <v>85.893000000000001</v>
      </c>
    </row>
    <row r="486" spans="1:5" hidden="1" x14ac:dyDescent="0.25">
      <c r="A486" s="4">
        <v>62570000</v>
      </c>
      <c r="B486" s="5" t="s">
        <v>485</v>
      </c>
      <c r="C486" s="8">
        <v>7642.91</v>
      </c>
      <c r="D486" s="14">
        <v>0</v>
      </c>
      <c r="E486" s="9">
        <f t="shared" si="7"/>
        <v>7642.91</v>
      </c>
    </row>
    <row r="487" spans="1:5" hidden="1" x14ac:dyDescent="0.25">
      <c r="A487" s="4">
        <v>62600000</v>
      </c>
      <c r="B487" s="5" t="s">
        <v>486</v>
      </c>
      <c r="C487" s="8">
        <v>11259.974</v>
      </c>
      <c r="D487" s="14">
        <v>0</v>
      </c>
      <c r="E487" s="9">
        <f t="shared" si="7"/>
        <v>11259.974</v>
      </c>
    </row>
    <row r="488" spans="1:5" hidden="1" x14ac:dyDescent="0.25">
      <c r="A488" s="4">
        <v>62700000</v>
      </c>
      <c r="B488" s="5" t="s">
        <v>487</v>
      </c>
      <c r="C488" s="8">
        <v>28971.561000000002</v>
      </c>
      <c r="D488" s="8">
        <v>625.17999999999995</v>
      </c>
      <c r="E488" s="9">
        <f t="shared" si="7"/>
        <v>28346.381000000001</v>
      </c>
    </row>
    <row r="489" spans="1:5" hidden="1" x14ac:dyDescent="0.25">
      <c r="A489" s="4">
        <v>63200000</v>
      </c>
      <c r="B489" s="5" t="s">
        <v>488</v>
      </c>
      <c r="C489" s="8">
        <v>700</v>
      </c>
      <c r="D489" s="14">
        <v>0</v>
      </c>
      <c r="E489" s="9">
        <f t="shared" si="7"/>
        <v>700</v>
      </c>
    </row>
    <row r="490" spans="1:5" hidden="1" x14ac:dyDescent="0.25">
      <c r="A490" s="4">
        <v>64000000</v>
      </c>
      <c r="B490" s="5" t="s">
        <v>489</v>
      </c>
      <c r="C490" s="8">
        <v>279678.755</v>
      </c>
      <c r="D490" s="14">
        <v>0</v>
      </c>
      <c r="E490" s="9">
        <f t="shared" si="7"/>
        <v>279678.755</v>
      </c>
    </row>
    <row r="491" spans="1:5" hidden="1" x14ac:dyDescent="0.25">
      <c r="A491" s="4">
        <v>64240000</v>
      </c>
      <c r="B491" s="5" t="s">
        <v>490</v>
      </c>
      <c r="C491" s="8">
        <v>3945.1529999999998</v>
      </c>
      <c r="D491" s="14">
        <v>0</v>
      </c>
      <c r="E491" s="9">
        <f t="shared" si="7"/>
        <v>3945.1529999999998</v>
      </c>
    </row>
    <row r="492" spans="1:5" hidden="1" x14ac:dyDescent="0.25">
      <c r="A492" s="4">
        <v>64700001</v>
      </c>
      <c r="B492" s="5" t="s">
        <v>491</v>
      </c>
      <c r="C492" s="8">
        <v>37531.870000000003</v>
      </c>
      <c r="D492" s="14">
        <v>0</v>
      </c>
      <c r="E492" s="9">
        <f t="shared" si="7"/>
        <v>37531.870000000003</v>
      </c>
    </row>
    <row r="493" spans="1:5" hidden="1" x14ac:dyDescent="0.25">
      <c r="A493" s="4">
        <v>64700002</v>
      </c>
      <c r="B493" s="5" t="s">
        <v>492</v>
      </c>
      <c r="C493" s="8">
        <v>5568.5720000000001</v>
      </c>
      <c r="D493" s="14">
        <v>0</v>
      </c>
      <c r="E493" s="9">
        <f t="shared" si="7"/>
        <v>5568.5720000000001</v>
      </c>
    </row>
    <row r="494" spans="1:5" hidden="1" x14ac:dyDescent="0.25">
      <c r="A494" s="4">
        <v>65110600</v>
      </c>
      <c r="B494" s="5" t="s">
        <v>493</v>
      </c>
      <c r="C494" s="8">
        <v>119.246</v>
      </c>
      <c r="D494" s="14">
        <v>0</v>
      </c>
      <c r="E494" s="9">
        <f t="shared" si="7"/>
        <v>119.246</v>
      </c>
    </row>
    <row r="495" spans="1:5" hidden="1" x14ac:dyDescent="0.25">
      <c r="A495" s="4">
        <v>65110700</v>
      </c>
      <c r="B495" s="5" t="s">
        <v>494</v>
      </c>
      <c r="C495" s="8">
        <v>1946.598</v>
      </c>
      <c r="D495" s="14">
        <v>0</v>
      </c>
      <c r="E495" s="9">
        <f t="shared" si="7"/>
        <v>1946.598</v>
      </c>
    </row>
    <row r="496" spans="1:5" hidden="1" x14ac:dyDescent="0.25">
      <c r="A496" s="4">
        <v>65110800</v>
      </c>
      <c r="B496" s="5" t="s">
        <v>495</v>
      </c>
      <c r="C496" s="8">
        <v>1981.817</v>
      </c>
      <c r="D496" s="14">
        <v>0</v>
      </c>
      <c r="E496" s="9">
        <f t="shared" si="7"/>
        <v>1981.817</v>
      </c>
    </row>
    <row r="497" spans="1:5" hidden="1" x14ac:dyDescent="0.25">
      <c r="A497" s="4">
        <v>65110900</v>
      </c>
      <c r="B497" s="5" t="s">
        <v>496</v>
      </c>
      <c r="C497" s="8">
        <v>4169.1570000000002</v>
      </c>
      <c r="D497" s="14">
        <v>0</v>
      </c>
      <c r="E497" s="9">
        <f t="shared" si="7"/>
        <v>4169.1570000000002</v>
      </c>
    </row>
    <row r="498" spans="1:5" hidden="1" x14ac:dyDescent="0.25">
      <c r="A498" s="4">
        <v>65140000</v>
      </c>
      <c r="B498" s="5" t="s">
        <v>497</v>
      </c>
      <c r="C498" s="8">
        <v>40000</v>
      </c>
      <c r="D498" s="14">
        <v>0</v>
      </c>
      <c r="E498" s="9">
        <f t="shared" si="7"/>
        <v>40000</v>
      </c>
    </row>
    <row r="499" spans="1:5" hidden="1" x14ac:dyDescent="0.25">
      <c r="A499" s="4">
        <v>65160000</v>
      </c>
      <c r="B499" s="5" t="s">
        <v>498</v>
      </c>
      <c r="C499" s="8">
        <v>58708.864000000001</v>
      </c>
      <c r="D499" s="14">
        <v>0</v>
      </c>
      <c r="E499" s="9">
        <f t="shared" si="7"/>
        <v>58708.864000000001</v>
      </c>
    </row>
    <row r="500" spans="1:5" hidden="1" x14ac:dyDescent="0.25">
      <c r="A500" s="4">
        <v>65180000</v>
      </c>
      <c r="B500" s="5" t="s">
        <v>499</v>
      </c>
      <c r="C500" s="8">
        <v>2098.1109999999999</v>
      </c>
      <c r="D500" s="14">
        <v>0</v>
      </c>
      <c r="E500" s="9">
        <f t="shared" si="7"/>
        <v>2098.1109999999999</v>
      </c>
    </row>
    <row r="501" spans="1:5" hidden="1" x14ac:dyDescent="0.25">
      <c r="A501" s="4">
        <v>65180002</v>
      </c>
      <c r="B501" s="5" t="s">
        <v>500</v>
      </c>
      <c r="C501" s="8">
        <v>577.62900000000002</v>
      </c>
      <c r="D501" s="14">
        <v>0</v>
      </c>
      <c r="E501" s="9">
        <f t="shared" si="7"/>
        <v>577.62900000000002</v>
      </c>
    </row>
    <row r="502" spans="1:5" hidden="1" x14ac:dyDescent="0.25">
      <c r="A502" s="4">
        <v>66110000</v>
      </c>
      <c r="B502" s="5" t="s">
        <v>501</v>
      </c>
      <c r="C502" s="8">
        <v>2796.7809999999999</v>
      </c>
      <c r="D502" s="14">
        <v>0</v>
      </c>
      <c r="E502" s="9">
        <f t="shared" si="7"/>
        <v>2796.7809999999999</v>
      </c>
    </row>
    <row r="503" spans="1:5" hidden="1" x14ac:dyDescent="0.25">
      <c r="A503" s="4">
        <v>66120000</v>
      </c>
      <c r="B503" s="5" t="s">
        <v>502</v>
      </c>
      <c r="C503" s="8">
        <v>2796.7809999999999</v>
      </c>
      <c r="D503" s="14">
        <v>0</v>
      </c>
      <c r="E503" s="9">
        <f t="shared" si="7"/>
        <v>2796.7809999999999</v>
      </c>
    </row>
    <row r="504" spans="1:5" hidden="1" x14ac:dyDescent="0.25">
      <c r="A504" s="4">
        <v>66520000</v>
      </c>
      <c r="B504" s="5" t="s">
        <v>503</v>
      </c>
      <c r="C504" s="8">
        <v>4388.5159999999996</v>
      </c>
      <c r="D504" s="8">
        <v>171.988</v>
      </c>
      <c r="E504" s="9">
        <f t="shared" si="7"/>
        <v>4216.5279999999993</v>
      </c>
    </row>
    <row r="505" spans="1:5" hidden="1" x14ac:dyDescent="0.25">
      <c r="A505" s="4">
        <v>66540000</v>
      </c>
      <c r="B505" s="5" t="s">
        <v>504</v>
      </c>
      <c r="C505" s="8">
        <v>362.17</v>
      </c>
      <c r="D505" s="8">
        <v>2.5</v>
      </c>
      <c r="E505" s="9">
        <f t="shared" si="7"/>
        <v>359.67</v>
      </c>
    </row>
    <row r="506" spans="1:5" hidden="1" x14ac:dyDescent="0.25">
      <c r="A506" s="4">
        <v>66550000</v>
      </c>
      <c r="B506" s="5" t="s">
        <v>505</v>
      </c>
      <c r="C506" s="8">
        <v>390.75799999999998</v>
      </c>
      <c r="D506" s="14">
        <v>0</v>
      </c>
      <c r="E506" s="9">
        <f t="shared" si="7"/>
        <v>390.75799999999998</v>
      </c>
    </row>
    <row r="507" spans="1:5" hidden="1" x14ac:dyDescent="0.25">
      <c r="A507" s="4">
        <v>66551100</v>
      </c>
      <c r="B507" s="5" t="s">
        <v>506</v>
      </c>
      <c r="C507" s="8">
        <v>2026.72</v>
      </c>
      <c r="D507" s="14">
        <v>0</v>
      </c>
      <c r="E507" s="9">
        <f t="shared" si="7"/>
        <v>2026.72</v>
      </c>
    </row>
    <row r="508" spans="1:5" hidden="1" x14ac:dyDescent="0.25">
      <c r="A508" s="4">
        <v>66555000</v>
      </c>
      <c r="B508" s="5" t="s">
        <v>507</v>
      </c>
      <c r="C508" s="8">
        <v>538.99800000000005</v>
      </c>
      <c r="D508" s="14">
        <v>0</v>
      </c>
      <c r="E508" s="9">
        <f t="shared" si="7"/>
        <v>538.99800000000005</v>
      </c>
    </row>
    <row r="509" spans="1:5" hidden="1" x14ac:dyDescent="0.25">
      <c r="A509" s="4">
        <v>66580001</v>
      </c>
      <c r="B509" s="5" t="s">
        <v>508</v>
      </c>
      <c r="C509" s="8">
        <v>1109.3230000000001</v>
      </c>
      <c r="D509" s="14">
        <v>0</v>
      </c>
      <c r="E509" s="9">
        <f t="shared" si="7"/>
        <v>1109.3230000000001</v>
      </c>
    </row>
    <row r="510" spans="1:5" hidden="1" x14ac:dyDescent="0.25">
      <c r="A510" s="4">
        <v>67200000</v>
      </c>
      <c r="B510" s="5" t="s">
        <v>509</v>
      </c>
      <c r="C510" s="8">
        <v>508.947</v>
      </c>
      <c r="D510" s="14">
        <v>0</v>
      </c>
      <c r="E510" s="9">
        <f t="shared" si="7"/>
        <v>508.947</v>
      </c>
    </row>
    <row r="511" spans="1:5" hidden="1" x14ac:dyDescent="0.25">
      <c r="A511" s="4">
        <v>68120000</v>
      </c>
      <c r="B511" s="5" t="s">
        <v>510</v>
      </c>
      <c r="C511" s="8">
        <v>156201.11900000001</v>
      </c>
      <c r="D511" s="14">
        <v>0</v>
      </c>
      <c r="E511" s="9">
        <f t="shared" si="7"/>
        <v>156201.11900000001</v>
      </c>
    </row>
    <row r="512" spans="1:5" hidden="1" x14ac:dyDescent="0.25">
      <c r="A512" s="4">
        <v>70700001</v>
      </c>
      <c r="B512" s="5" t="s">
        <v>511</v>
      </c>
      <c r="C512" s="14">
        <v>0</v>
      </c>
      <c r="D512" s="8">
        <v>261623.247</v>
      </c>
      <c r="E512" s="9">
        <f t="shared" si="7"/>
        <v>-261623.247</v>
      </c>
    </row>
    <row r="513" spans="1:5" hidden="1" x14ac:dyDescent="0.25">
      <c r="A513" s="4">
        <v>70700012</v>
      </c>
      <c r="B513" s="5" t="s">
        <v>512</v>
      </c>
      <c r="C513" s="14">
        <v>0</v>
      </c>
      <c r="D513" s="8">
        <v>148700</v>
      </c>
      <c r="E513" s="9">
        <f t="shared" si="7"/>
        <v>-148700</v>
      </c>
    </row>
    <row r="514" spans="1:5" hidden="1" x14ac:dyDescent="0.25">
      <c r="A514" s="4">
        <v>70700018</v>
      </c>
      <c r="B514" s="5" t="s">
        <v>513</v>
      </c>
      <c r="C514" s="14">
        <v>0</v>
      </c>
      <c r="D514" s="8">
        <v>386891.16600000003</v>
      </c>
      <c r="E514" s="9">
        <f t="shared" si="7"/>
        <v>-386891.16600000003</v>
      </c>
    </row>
    <row r="515" spans="1:5" hidden="1" x14ac:dyDescent="0.25">
      <c r="A515" s="4">
        <v>70710000</v>
      </c>
      <c r="B515" s="5" t="s">
        <v>514</v>
      </c>
      <c r="C515" s="8">
        <v>38600</v>
      </c>
      <c r="D515" s="8">
        <v>1377106.898</v>
      </c>
      <c r="E515" s="9">
        <f t="shared" ref="E515:E517" si="8">C515-D515</f>
        <v>-1338506.898</v>
      </c>
    </row>
    <row r="516" spans="1:5" hidden="1" x14ac:dyDescent="0.25">
      <c r="A516" s="4">
        <v>71300000</v>
      </c>
      <c r="B516" s="5" t="s">
        <v>515</v>
      </c>
      <c r="C516" s="8">
        <v>254510.63</v>
      </c>
      <c r="D516" s="8">
        <v>93204.740999999995</v>
      </c>
      <c r="E516" s="9">
        <f t="shared" si="8"/>
        <v>161305.88900000002</v>
      </c>
    </row>
    <row r="517" spans="1:5" ht="15.75" hidden="1" thickBot="1" x14ac:dyDescent="0.3">
      <c r="A517" s="6">
        <v>77200000</v>
      </c>
      <c r="B517" s="7" t="s">
        <v>516</v>
      </c>
      <c r="C517" s="15">
        <v>0</v>
      </c>
      <c r="D517" s="10">
        <v>53.067</v>
      </c>
      <c r="E517" s="11">
        <f t="shared" si="8"/>
        <v>-53.067</v>
      </c>
    </row>
    <row r="518" spans="1:5" hidden="1" x14ac:dyDescent="0.25"/>
  </sheetData>
  <autoFilter ref="A1:E518">
    <filterColumn colId="1">
      <filters>
        <filter val="ETAT TVA DEDUCTIBLE"/>
        <filter val="TAHAR ABDEDDAIEM"/>
      </filters>
    </filterColumn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2017-05-24T15:10:50Z</dcterms:modified>
</cp:coreProperties>
</file>