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ug.kth.se\dfs\home\a\l\alaae\appdata\xp.V2\Desktop\"/>
    </mc:Choice>
  </mc:AlternateContent>
  <bookViews>
    <workbookView xWindow="240" yWindow="15" windowWidth="16095" windowHeight="9660" activeTab="3"/>
  </bookViews>
  <sheets>
    <sheet name="100" sheetId="1" r:id="rId1"/>
    <sheet name="01" sheetId="2" r:id="rId2"/>
    <sheet name="50" sheetId="3" r:id="rId3"/>
    <sheet name="Sheet3" sheetId="4" r:id="rId4"/>
    <sheet name="Sheet1" sheetId="5" r:id="rId5"/>
  </sheets>
  <calcPr calcId="162913"/>
</workbook>
</file>

<file path=xl/calcChain.xml><?xml version="1.0" encoding="utf-8"?>
<calcChain xmlns="http://schemas.openxmlformats.org/spreadsheetml/2006/main">
  <c r="B21" i="4" l="1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T21" i="4"/>
  <c r="AS21" i="4"/>
  <c r="AR21" i="4"/>
  <c r="AR24" i="4" s="1"/>
  <c r="AQ21" i="4"/>
  <c r="AP21" i="4"/>
  <c r="AO21" i="4"/>
  <c r="AN21" i="4"/>
  <c r="AM21" i="4"/>
  <c r="AL21" i="4"/>
  <c r="AK21" i="4"/>
  <c r="AJ21" i="4"/>
  <c r="AJ24" i="4" s="1"/>
  <c r="AI21" i="4"/>
  <c r="AH21" i="4"/>
  <c r="AG21" i="4"/>
  <c r="AF21" i="4"/>
  <c r="AE21" i="4"/>
  <c r="AD21" i="4"/>
  <c r="AC21" i="4"/>
  <c r="AB21" i="4"/>
  <c r="AB24" i="4" s="1"/>
  <c r="AA21" i="4"/>
  <c r="Z21" i="4"/>
  <c r="Y21" i="4"/>
  <c r="X21" i="4"/>
  <c r="W21" i="4"/>
  <c r="V21" i="4"/>
  <c r="U21" i="4"/>
  <c r="T21" i="4"/>
  <c r="T24" i="4" s="1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B35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B34" i="4"/>
  <c r="C33" i="4"/>
  <c r="D33" i="4"/>
  <c r="E33" i="4"/>
  <c r="F33" i="4"/>
  <c r="G33" i="4"/>
  <c r="H33" i="4"/>
  <c r="I33" i="4"/>
  <c r="J33" i="4"/>
  <c r="K33" i="4"/>
  <c r="K36" i="4" s="1"/>
  <c r="L33" i="4"/>
  <c r="L36" i="4" s="1"/>
  <c r="M33" i="4"/>
  <c r="N33" i="4"/>
  <c r="O33" i="4"/>
  <c r="O36" i="4" s="1"/>
  <c r="P33" i="4"/>
  <c r="P36" i="4" s="1"/>
  <c r="Q33" i="4"/>
  <c r="R33" i="4"/>
  <c r="S33" i="4"/>
  <c r="T33" i="4"/>
  <c r="U33" i="4"/>
  <c r="V33" i="4"/>
  <c r="W33" i="4"/>
  <c r="W36" i="4" s="1"/>
  <c r="X33" i="4"/>
  <c r="Y33" i="4"/>
  <c r="Z33" i="4"/>
  <c r="AA33" i="4"/>
  <c r="AB33" i="4"/>
  <c r="AB36" i="4" s="1"/>
  <c r="AC33" i="4"/>
  <c r="AD33" i="4"/>
  <c r="AE33" i="4"/>
  <c r="AE36" i="4" s="1"/>
  <c r="AF33" i="4"/>
  <c r="AG33" i="4"/>
  <c r="AH33" i="4"/>
  <c r="AI33" i="4"/>
  <c r="AJ33" i="4"/>
  <c r="AK33" i="4"/>
  <c r="AL33" i="4"/>
  <c r="AM33" i="4"/>
  <c r="AM36" i="4" s="1"/>
  <c r="AN33" i="4"/>
  <c r="AN36" i="4" s="1"/>
  <c r="AO33" i="4"/>
  <c r="AP33" i="4"/>
  <c r="AQ33" i="4"/>
  <c r="AR33" i="4"/>
  <c r="AR36" i="4" s="1"/>
  <c r="AS33" i="4"/>
  <c r="AT33" i="4"/>
  <c r="B33" i="4"/>
  <c r="B36" i="4" s="1"/>
  <c r="G36" i="4"/>
  <c r="C36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B10" i="4"/>
  <c r="AT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B9" i="4"/>
  <c r="C8" i="4"/>
  <c r="D8" i="4"/>
  <c r="E8" i="4"/>
  <c r="F8" i="4"/>
  <c r="F11" i="4" s="1"/>
  <c r="G8" i="4"/>
  <c r="G11" i="4" s="1"/>
  <c r="H8" i="4"/>
  <c r="I8" i="4"/>
  <c r="J8" i="4"/>
  <c r="K8" i="4"/>
  <c r="L8" i="4"/>
  <c r="M8" i="4"/>
  <c r="N8" i="4"/>
  <c r="N11" i="4" s="1"/>
  <c r="O8" i="4"/>
  <c r="O11" i="4" s="1"/>
  <c r="P8" i="4"/>
  <c r="Q8" i="4"/>
  <c r="R8" i="4"/>
  <c r="S8" i="4"/>
  <c r="T8" i="4"/>
  <c r="U8" i="4"/>
  <c r="V8" i="4"/>
  <c r="W8" i="4"/>
  <c r="W11" i="4" s="1"/>
  <c r="X8" i="4"/>
  <c r="Y8" i="4"/>
  <c r="Z8" i="4"/>
  <c r="AA8" i="4"/>
  <c r="AB8" i="4"/>
  <c r="AC8" i="4"/>
  <c r="AD8" i="4"/>
  <c r="AD11" i="4" s="1"/>
  <c r="AE8" i="4"/>
  <c r="AE11" i="4" s="1"/>
  <c r="AF8" i="4"/>
  <c r="AG8" i="4"/>
  <c r="AH8" i="4"/>
  <c r="AI8" i="4"/>
  <c r="AJ8" i="4"/>
  <c r="AK8" i="4"/>
  <c r="AL8" i="4"/>
  <c r="AL11" i="4" s="1"/>
  <c r="AM8" i="4"/>
  <c r="AN8" i="4"/>
  <c r="AO8" i="4"/>
  <c r="AP8" i="4"/>
  <c r="AQ8" i="4"/>
  <c r="AR8" i="4"/>
  <c r="AS8" i="4"/>
  <c r="AT8" i="4"/>
  <c r="B8" i="4"/>
  <c r="AK11" i="4"/>
  <c r="V11" i="4"/>
  <c r="M11" i="4"/>
  <c r="E11" i="4"/>
  <c r="AD36" i="4" l="1"/>
  <c r="AS11" i="4"/>
  <c r="AC11" i="4"/>
  <c r="U11" i="4"/>
  <c r="AS36" i="4"/>
  <c r="AK36" i="4"/>
  <c r="AC36" i="4"/>
  <c r="U36" i="4"/>
  <c r="M36" i="4"/>
  <c r="E36" i="4"/>
  <c r="AH36" i="4"/>
  <c r="Z36" i="4"/>
  <c r="R36" i="4"/>
  <c r="J36" i="4"/>
  <c r="I24" i="4"/>
  <c r="Q24" i="4"/>
  <c r="Y24" i="4"/>
  <c r="AG24" i="4"/>
  <c r="AO24" i="4"/>
  <c r="H11" i="4"/>
  <c r="AQ11" i="4"/>
  <c r="AI11" i="4"/>
  <c r="AA11" i="4"/>
  <c r="S11" i="4"/>
  <c r="K11" i="4"/>
  <c r="C11" i="4"/>
  <c r="AF36" i="4"/>
  <c r="H36" i="4"/>
  <c r="F36" i="4"/>
  <c r="AQ36" i="4"/>
  <c r="AI36" i="4"/>
  <c r="AA36" i="4"/>
  <c r="S36" i="4"/>
  <c r="AC24" i="4"/>
  <c r="AK24" i="4"/>
  <c r="AS24" i="4"/>
  <c r="H24" i="4"/>
  <c r="P24" i="4"/>
  <c r="X24" i="4"/>
  <c r="AF24" i="4"/>
  <c r="AN24" i="4"/>
  <c r="AO36" i="4"/>
  <c r="AG36" i="4"/>
  <c r="Y36" i="4"/>
  <c r="Q36" i="4"/>
  <c r="I36" i="4"/>
  <c r="J24" i="4"/>
  <c r="R24" i="4"/>
  <c r="Z24" i="4"/>
  <c r="AH24" i="4"/>
  <c r="AP24" i="4"/>
  <c r="AR11" i="4"/>
  <c r="AB11" i="4"/>
  <c r="D11" i="4"/>
  <c r="B24" i="4"/>
  <c r="AP11" i="4"/>
  <c r="AH11" i="4"/>
  <c r="Z11" i="4"/>
  <c r="R11" i="4"/>
  <c r="J11" i="4"/>
  <c r="X36" i="4"/>
  <c r="C24" i="4"/>
  <c r="K24" i="4"/>
  <c r="S24" i="4"/>
  <c r="AA24" i="4"/>
  <c r="AI24" i="4"/>
  <c r="AQ24" i="4"/>
  <c r="I11" i="4"/>
  <c r="D24" i="4"/>
  <c r="L24" i="4"/>
  <c r="AJ11" i="4"/>
  <c r="T11" i="4"/>
  <c r="L11" i="4"/>
  <c r="AT36" i="4"/>
  <c r="AL36" i="4"/>
  <c r="V36" i="4"/>
  <c r="N36" i="4"/>
  <c r="E24" i="4"/>
  <c r="M24" i="4"/>
  <c r="U24" i="4"/>
  <c r="AM11" i="4"/>
  <c r="F24" i="4"/>
  <c r="N24" i="4"/>
  <c r="V24" i="4"/>
  <c r="AD24" i="4"/>
  <c r="AL24" i="4"/>
  <c r="AT24" i="4"/>
  <c r="AJ36" i="4"/>
  <c r="T36" i="4"/>
  <c r="D36" i="4"/>
  <c r="G24" i="4"/>
  <c r="O24" i="4"/>
  <c r="W24" i="4"/>
  <c r="AE24" i="4"/>
  <c r="AM24" i="4"/>
  <c r="AP36" i="4"/>
  <c r="AT11" i="4"/>
  <c r="P11" i="4"/>
  <c r="X11" i="4"/>
  <c r="AF11" i="4"/>
  <c r="AN11" i="4"/>
  <c r="Y11" i="4"/>
  <c r="AO11" i="4"/>
  <c r="Q11" i="4"/>
  <c r="AG11" i="4"/>
  <c r="B11" i="4"/>
</calcChain>
</file>

<file path=xl/sharedStrings.xml><?xml version="1.0" encoding="utf-8"?>
<sst xmlns="http://schemas.openxmlformats.org/spreadsheetml/2006/main" count="44" uniqueCount="19">
  <si>
    <t>run1</t>
  </si>
  <si>
    <t>run2</t>
  </si>
  <si>
    <t>run3</t>
  </si>
  <si>
    <t>run4</t>
  </si>
  <si>
    <t>run5</t>
  </si>
  <si>
    <t>The acceleration ability of vehicles of this type (in m/s^2)</t>
  </si>
  <si>
    <t>sd for 100% ACC penetration level</t>
  </si>
  <si>
    <t>varaiance for 100% ACC penetration level</t>
  </si>
  <si>
    <t>CD for 100% ACC penetration level level 0% passenger Vehicles</t>
  </si>
  <si>
    <t>average Accerlation  for 100% ACC penetration level 0% passenger Vehicles</t>
  </si>
  <si>
    <t>average Accerlation  for 50% ACC penetration level 50% passenger Vehicles</t>
  </si>
  <si>
    <t>varaiance  for 50% ACC penetration level 50% passenger Vehicles</t>
  </si>
  <si>
    <t>sd for 50% ACC penetration level 50% passenger Vehicles</t>
  </si>
  <si>
    <t>CD  for 50% ACC penetration level 50% passenger Vehicles</t>
  </si>
  <si>
    <t>average Accerlation  for 0% ACC penetration level 100% passenger Vehicles</t>
  </si>
  <si>
    <t>sd for 0% ACC penetration level 100% passenger Vehicles</t>
  </si>
  <si>
    <t>varaiance for 0% ACC penetration level 100% passenger Vehicles</t>
  </si>
  <si>
    <t>CD for 0% ACC penetration level 100% passenger Vehicles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</si>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</sst>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845361761226884E-2"/>
          <c:y val="5.2836052836052839E-2"/>
          <c:w val="0.58807700454907308"/>
          <c:h val="0.827806349381152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Sheet3!$A$8</c:f>
              <c:strCache>
                <c:ptCount val="1"/>
                <c:pt idx="0">
                  <c:v>average Accerlation  for 50% ACC penetration level 50% passenger Vehicles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Sheet3!$B$2:$AT$2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xVal>
          <c:yVal>
            <c:numRef>
              <c:f>Sheet3!$B$8:$AT$8</c:f>
              <c:numCache>
                <c:formatCode>General</c:formatCode>
                <c:ptCount val="45"/>
                <c:pt idx="0">
                  <c:v>7.7067198798049852E-2</c:v>
                </c:pt>
                <c:pt idx="1">
                  <c:v>6.2876647209738123E-2</c:v>
                </c:pt>
                <c:pt idx="2">
                  <c:v>5.8152661035305114E-2</c:v>
                </c:pt>
                <c:pt idx="3">
                  <c:v>6.1387007312458594E-2</c:v>
                </c:pt>
                <c:pt idx="4">
                  <c:v>5.8628489098158806E-2</c:v>
                </c:pt>
                <c:pt idx="5">
                  <c:v>5.6684464080185917E-2</c:v>
                </c:pt>
                <c:pt idx="6">
                  <c:v>5.6692367995443277E-2</c:v>
                </c:pt>
                <c:pt idx="7">
                  <c:v>6.4851606461321418E-2</c:v>
                </c:pt>
                <c:pt idx="8">
                  <c:v>7.4218837665479487E-2</c:v>
                </c:pt>
                <c:pt idx="9">
                  <c:v>7.8918116575768721E-2</c:v>
                </c:pt>
                <c:pt idx="10">
                  <c:v>7.7070136575508957E-2</c:v>
                </c:pt>
                <c:pt idx="11">
                  <c:v>7.7831315442244059E-2</c:v>
                </c:pt>
                <c:pt idx="12">
                  <c:v>7.5752167509477109E-2</c:v>
                </c:pt>
                <c:pt idx="13">
                  <c:v>7.5288300291641574E-2</c:v>
                </c:pt>
                <c:pt idx="14">
                  <c:v>7.6789111969711721E-2</c:v>
                </c:pt>
                <c:pt idx="15">
                  <c:v>7.4910791023641107E-2</c:v>
                </c:pt>
                <c:pt idx="16">
                  <c:v>7.306917753067553E-2</c:v>
                </c:pt>
                <c:pt idx="17">
                  <c:v>7.2501930538192066E-2</c:v>
                </c:pt>
                <c:pt idx="18">
                  <c:v>7.16601485348968E-2</c:v>
                </c:pt>
                <c:pt idx="19">
                  <c:v>7.1813645181005206E-2</c:v>
                </c:pt>
                <c:pt idx="20">
                  <c:v>7.1554756909312595E-2</c:v>
                </c:pt>
                <c:pt idx="21">
                  <c:v>7.2476939726518488E-2</c:v>
                </c:pt>
                <c:pt idx="22">
                  <c:v>7.189339249663132E-2</c:v>
                </c:pt>
                <c:pt idx="23">
                  <c:v>7.2144955179340997E-2</c:v>
                </c:pt>
                <c:pt idx="24">
                  <c:v>7.3263264534734807E-2</c:v>
                </c:pt>
                <c:pt idx="25">
                  <c:v>7.4533700741475126E-2</c:v>
                </c:pt>
                <c:pt idx="26">
                  <c:v>7.3960488990053086E-2</c:v>
                </c:pt>
                <c:pt idx="27">
                  <c:v>7.4121239184736426E-2</c:v>
                </c:pt>
                <c:pt idx="28">
                  <c:v>7.4264314611958482E-2</c:v>
                </c:pt>
                <c:pt idx="29">
                  <c:v>7.4914297763299748E-2</c:v>
                </c:pt>
                <c:pt idx="30">
                  <c:v>7.5387795036602673E-2</c:v>
                </c:pt>
                <c:pt idx="31">
                  <c:v>7.4853146019581956E-2</c:v>
                </c:pt>
                <c:pt idx="32">
                  <c:v>7.4607291699744144E-2</c:v>
                </c:pt>
                <c:pt idx="33">
                  <c:v>7.4991088667529945E-2</c:v>
                </c:pt>
                <c:pt idx="34">
                  <c:v>7.4108447649676071E-2</c:v>
                </c:pt>
                <c:pt idx="35">
                  <c:v>7.4466649709986066E-2</c:v>
                </c:pt>
                <c:pt idx="36">
                  <c:v>7.4444635948903687E-2</c:v>
                </c:pt>
                <c:pt idx="37">
                  <c:v>7.4226567311109867E-2</c:v>
                </c:pt>
                <c:pt idx="38">
                  <c:v>7.4082071088284185E-2</c:v>
                </c:pt>
                <c:pt idx="39">
                  <c:v>7.4078902377904501E-2</c:v>
                </c:pt>
                <c:pt idx="40">
                  <c:v>7.3643229103801028E-2</c:v>
                </c:pt>
                <c:pt idx="41">
                  <c:v>7.3357615707337814E-2</c:v>
                </c:pt>
                <c:pt idx="42">
                  <c:v>7.3608170970981046E-2</c:v>
                </c:pt>
                <c:pt idx="43">
                  <c:v>7.4743711989619308E-2</c:v>
                </c:pt>
                <c:pt idx="44">
                  <c:v>7.5039919296325391E-2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3-436D-8FB5-43F1D6E74E55}"/>
            </c:ext>
          </c:extLst>
        </c:ser>
        <c:ser>
          <c:idx val="1"/>
          <c:order val="1"/>
          <c:tx>
            <c:strRef>
              <c:f>Sheet3!$A$21</c:f>
              <c:strCache>
                <c:ptCount val="1"/>
                <c:pt idx="0">
                  <c:v>average Accerlation  for 0% ACC penetration level 100% passenger Vehicles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Sheet3!$B$2:$AT$2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xVal>
          <c:yVal>
            <c:numRef>
              <c:f>Sheet3!$B$21:$AT$21</c:f>
              <c:numCache>
                <c:formatCode>General</c:formatCode>
                <c:ptCount val="45"/>
                <c:pt idx="0">
                  <c:v>9.4145499606610283E-2</c:v>
                </c:pt>
                <c:pt idx="1">
                  <c:v>5.9214724676865824E-2</c:v>
                </c:pt>
                <c:pt idx="2">
                  <c:v>6.2411341268653511E-2</c:v>
                </c:pt>
                <c:pt idx="3">
                  <c:v>7.4148418769310678E-2</c:v>
                </c:pt>
                <c:pt idx="4">
                  <c:v>7.9834819551091368E-2</c:v>
                </c:pt>
                <c:pt idx="5">
                  <c:v>7.6735860247927681E-2</c:v>
                </c:pt>
                <c:pt idx="6">
                  <c:v>7.4010513450332577E-2</c:v>
                </c:pt>
                <c:pt idx="7">
                  <c:v>7.5987414264333641E-2</c:v>
                </c:pt>
                <c:pt idx="8">
                  <c:v>7.52936538654186E-2</c:v>
                </c:pt>
                <c:pt idx="9">
                  <c:v>7.7740916469165089E-2</c:v>
                </c:pt>
                <c:pt idx="10">
                  <c:v>7.7454833676704402E-2</c:v>
                </c:pt>
                <c:pt idx="11">
                  <c:v>7.8079026829871695E-2</c:v>
                </c:pt>
                <c:pt idx="12">
                  <c:v>7.7141065703164327E-2</c:v>
                </c:pt>
                <c:pt idx="13">
                  <c:v>7.5471397030217144E-2</c:v>
                </c:pt>
                <c:pt idx="14">
                  <c:v>7.631282557365672E-2</c:v>
                </c:pt>
                <c:pt idx="15">
                  <c:v>7.5965874403881445E-2</c:v>
                </c:pt>
                <c:pt idx="16">
                  <c:v>7.5758438074311596E-2</c:v>
                </c:pt>
                <c:pt idx="17">
                  <c:v>7.4773044865891466E-2</c:v>
                </c:pt>
                <c:pt idx="18">
                  <c:v>7.4527278926153254E-2</c:v>
                </c:pt>
                <c:pt idx="19">
                  <c:v>7.4787093763068593E-2</c:v>
                </c:pt>
                <c:pt idx="20">
                  <c:v>7.3461364770239804E-2</c:v>
                </c:pt>
                <c:pt idx="21">
                  <c:v>7.313639458939683E-2</c:v>
                </c:pt>
                <c:pt idx="22">
                  <c:v>7.2778531150380105E-2</c:v>
                </c:pt>
                <c:pt idx="23">
                  <c:v>7.4066677531739192E-2</c:v>
                </c:pt>
                <c:pt idx="24">
                  <c:v>7.4472361472731924E-2</c:v>
                </c:pt>
                <c:pt idx="25">
                  <c:v>7.3737639250068474E-2</c:v>
                </c:pt>
                <c:pt idx="26">
                  <c:v>7.2904223682627139E-2</c:v>
                </c:pt>
                <c:pt idx="27">
                  <c:v>7.3036577433036973E-2</c:v>
                </c:pt>
                <c:pt idx="28">
                  <c:v>7.3008830051102563E-2</c:v>
                </c:pt>
                <c:pt idx="29">
                  <c:v>7.4160955244802346E-2</c:v>
                </c:pt>
                <c:pt idx="30">
                  <c:v>7.494990416379757E-2</c:v>
                </c:pt>
                <c:pt idx="31">
                  <c:v>7.6242555817753757E-2</c:v>
                </c:pt>
                <c:pt idx="32">
                  <c:v>7.6627209141177946E-2</c:v>
                </c:pt>
                <c:pt idx="33">
                  <c:v>7.7478546716959321E-2</c:v>
                </c:pt>
                <c:pt idx="34">
                  <c:v>7.6815395629033931E-2</c:v>
                </c:pt>
                <c:pt idx="35">
                  <c:v>7.6348754176031292E-2</c:v>
                </c:pt>
                <c:pt idx="36">
                  <c:v>7.5737882873959148E-2</c:v>
                </c:pt>
                <c:pt idx="37">
                  <c:v>7.5664514081356993E-2</c:v>
                </c:pt>
                <c:pt idx="38">
                  <c:v>7.5745850872074735E-2</c:v>
                </c:pt>
                <c:pt idx="39">
                  <c:v>7.5777405531738798E-2</c:v>
                </c:pt>
                <c:pt idx="40">
                  <c:v>7.5339791421116312E-2</c:v>
                </c:pt>
                <c:pt idx="41">
                  <c:v>7.567009854322039E-2</c:v>
                </c:pt>
                <c:pt idx="42">
                  <c:v>7.5972177331696908E-2</c:v>
                </c:pt>
                <c:pt idx="43">
                  <c:v>7.6951489975257539E-2</c:v>
                </c:pt>
                <c:pt idx="44">
                  <c:v>7.7084639641168309E-2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E3-436D-8FB5-43F1D6E74E55}"/>
            </c:ext>
          </c:extLst>
        </c:ser>
        <c:ser>
          <c:idx val="2"/>
          <c:order val="2"/>
          <c:tx>
            <c:strRef>
              <c:f>Sheet3!$A$33</c:f>
              <c:strCache>
                <c:ptCount val="1"/>
                <c:pt idx="0">
                  <c:v>average Accerlation  for 100% ACC penetration level 0% passenger Vehicles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Sheet3!$B$2:$AT$2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xVal>
          <c:yVal>
            <c:numRef>
              <c:f>Sheet3!$B$33:$AT$33</c:f>
              <c:numCache>
                <c:formatCode>General</c:formatCode>
                <c:ptCount val="45"/>
                <c:pt idx="0">
                  <c:v>8.3315312795124372E-2</c:v>
                </c:pt>
                <c:pt idx="1">
                  <c:v>9.1644917739623161E-2</c:v>
                </c:pt>
                <c:pt idx="2">
                  <c:v>8.2944731294163659E-2</c:v>
                </c:pt>
                <c:pt idx="3">
                  <c:v>8.0756702942662573E-2</c:v>
                </c:pt>
                <c:pt idx="4">
                  <c:v>8.0879867117669091E-2</c:v>
                </c:pt>
                <c:pt idx="5">
                  <c:v>8.0358219894169733E-2</c:v>
                </c:pt>
                <c:pt idx="6">
                  <c:v>7.9752694647789765E-2</c:v>
                </c:pt>
                <c:pt idx="7">
                  <c:v>7.8215994593430385E-2</c:v>
                </c:pt>
                <c:pt idx="8">
                  <c:v>7.6777674537931953E-2</c:v>
                </c:pt>
                <c:pt idx="9">
                  <c:v>7.5241749503072969E-2</c:v>
                </c:pt>
                <c:pt idx="10">
                  <c:v>7.519606612513248E-2</c:v>
                </c:pt>
                <c:pt idx="11">
                  <c:v>7.7145685284513446E-2</c:v>
                </c:pt>
                <c:pt idx="12">
                  <c:v>7.7572136247996235E-2</c:v>
                </c:pt>
                <c:pt idx="13">
                  <c:v>7.6560819363231183E-2</c:v>
                </c:pt>
                <c:pt idx="14">
                  <c:v>7.6993234199932495E-2</c:v>
                </c:pt>
                <c:pt idx="15">
                  <c:v>7.8872583460637108E-2</c:v>
                </c:pt>
                <c:pt idx="16">
                  <c:v>7.8158982360540724E-2</c:v>
                </c:pt>
                <c:pt idx="17">
                  <c:v>7.68569263701641E-2</c:v>
                </c:pt>
                <c:pt idx="18">
                  <c:v>7.5697845948626719E-2</c:v>
                </c:pt>
                <c:pt idx="19">
                  <c:v>7.4273491416264131E-2</c:v>
                </c:pt>
                <c:pt idx="20">
                  <c:v>7.3893596639255682E-2</c:v>
                </c:pt>
                <c:pt idx="21">
                  <c:v>7.3670176708706209E-2</c:v>
                </c:pt>
                <c:pt idx="22">
                  <c:v>7.3235312815528808E-2</c:v>
                </c:pt>
                <c:pt idx="23">
                  <c:v>7.4317705414402663E-2</c:v>
                </c:pt>
                <c:pt idx="24">
                  <c:v>7.438150897399369E-2</c:v>
                </c:pt>
                <c:pt idx="25">
                  <c:v>7.3333609556837431E-2</c:v>
                </c:pt>
                <c:pt idx="26">
                  <c:v>7.4695291574228453E-2</c:v>
                </c:pt>
                <c:pt idx="27">
                  <c:v>7.4775542548991145E-2</c:v>
                </c:pt>
                <c:pt idx="28">
                  <c:v>7.4864056645260468E-2</c:v>
                </c:pt>
                <c:pt idx="29">
                  <c:v>7.5134486657421271E-2</c:v>
                </c:pt>
                <c:pt idx="30">
                  <c:v>7.5211715961363765E-2</c:v>
                </c:pt>
                <c:pt idx="31">
                  <c:v>7.5289333821640686E-2</c:v>
                </c:pt>
                <c:pt idx="32">
                  <c:v>7.490571538020023E-2</c:v>
                </c:pt>
                <c:pt idx="33">
                  <c:v>7.4724413687549188E-2</c:v>
                </c:pt>
                <c:pt idx="34">
                  <c:v>7.5235042544616132E-2</c:v>
                </c:pt>
                <c:pt idx="35">
                  <c:v>7.5499570443232564E-2</c:v>
                </c:pt>
                <c:pt idx="36">
                  <c:v>7.5124352541873857E-2</c:v>
                </c:pt>
                <c:pt idx="37">
                  <c:v>7.5241370986493888E-2</c:v>
                </c:pt>
                <c:pt idx="38">
                  <c:v>7.4372870919260231E-2</c:v>
                </c:pt>
                <c:pt idx="39">
                  <c:v>7.4761468920682111E-2</c:v>
                </c:pt>
                <c:pt idx="40">
                  <c:v>7.5270998883172457E-2</c:v>
                </c:pt>
                <c:pt idx="41">
                  <c:v>7.5492335054460902E-2</c:v>
                </c:pt>
                <c:pt idx="42">
                  <c:v>7.5584075077109042E-2</c:v>
                </c:pt>
                <c:pt idx="43">
                  <c:v>7.5627456646838259E-2</c:v>
                </c:pt>
                <c:pt idx="44">
                  <c:v>7.5095917185389355E-2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E3-436D-8FB5-43F1D6E74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849488"/>
        <c:axId val="667842600"/>
      </c:scatterChart>
      <c:valAx>
        <c:axId val="6678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Simulation</a:t>
                </a:r>
                <a:r>
                  <a:rPr lang="sv-SE" baseline="0"/>
                  <a:t> time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67842600"/>
        <c:crosses val="autoZero"/>
        <c:crossBetween val="midCat"/>
      </c:valAx>
      <c:valAx>
        <c:axId val="66784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Average</a:t>
                </a:r>
                <a:r>
                  <a:rPr lang="sv-SE" baseline="0"/>
                  <a:t> Accerlation 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6784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Sheet3!$A$8</c:f>
              <c:strCache>
                <c:ptCount val="1"/>
                <c:pt idx="0">
                  <c:v>average Accerlation  for 50% ACC penetration level 50% passenger Vehicles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6723534558180227E-4"/>
                  <c:y val="-4.9696704578594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Sheet3!$B$6:$AT$6</c:f>
              <c:numCache>
                <c:formatCode>General</c:formatCode>
                <c:ptCount val="45"/>
                <c:pt idx="0">
                  <c:v>7.9602313749785408E-2</c:v>
                </c:pt>
                <c:pt idx="1">
                  <c:v>5.7586831835994237E-2</c:v>
                </c:pt>
                <c:pt idx="2">
                  <c:v>4.1352659358758218E-2</c:v>
                </c:pt>
                <c:pt idx="3">
                  <c:v>4.3699837893049258E-2</c:v>
                </c:pt>
                <c:pt idx="4">
                  <c:v>4.0327337943590107E-2</c:v>
                </c:pt>
                <c:pt idx="5">
                  <c:v>4.6276375394328252E-2</c:v>
                </c:pt>
                <c:pt idx="6">
                  <c:v>3.9500345624238473E-2</c:v>
                </c:pt>
                <c:pt idx="7">
                  <c:v>5.3579992714753361E-2</c:v>
                </c:pt>
                <c:pt idx="8">
                  <c:v>6.2324520234448517E-2</c:v>
                </c:pt>
                <c:pt idx="9">
                  <c:v>6.6591325398154905E-2</c:v>
                </c:pt>
                <c:pt idx="10">
                  <c:v>6.4456979139364864E-2</c:v>
                </c:pt>
                <c:pt idx="11">
                  <c:v>6.8390147094087778E-2</c:v>
                </c:pt>
                <c:pt idx="12">
                  <c:v>7.1585951062689696E-2</c:v>
                </c:pt>
                <c:pt idx="13">
                  <c:v>7.1848309133437774E-2</c:v>
                </c:pt>
                <c:pt idx="14">
                  <c:v>7.6860222769371586E-2</c:v>
                </c:pt>
                <c:pt idx="15">
                  <c:v>7.3586931753424234E-2</c:v>
                </c:pt>
                <c:pt idx="16">
                  <c:v>7.0285751358649756E-2</c:v>
                </c:pt>
                <c:pt idx="17">
                  <c:v>7.2648376612085633E-2</c:v>
                </c:pt>
                <c:pt idx="18">
                  <c:v>7.3517977245130275E-2</c:v>
                </c:pt>
                <c:pt idx="19">
                  <c:v>7.1806746004719188E-2</c:v>
                </c:pt>
                <c:pt idx="20">
                  <c:v>7.2087823653977395E-2</c:v>
                </c:pt>
                <c:pt idx="21">
                  <c:v>7.0199057881599067E-2</c:v>
                </c:pt>
                <c:pt idx="22">
                  <c:v>6.9527124743462246E-2</c:v>
                </c:pt>
                <c:pt idx="23">
                  <c:v>7.3456948378248066E-2</c:v>
                </c:pt>
                <c:pt idx="24">
                  <c:v>7.8037736907810504E-2</c:v>
                </c:pt>
                <c:pt idx="25">
                  <c:v>7.9421204133693205E-2</c:v>
                </c:pt>
                <c:pt idx="26">
                  <c:v>7.7089251564487649E-2</c:v>
                </c:pt>
                <c:pt idx="27">
                  <c:v>7.608084475609983E-2</c:v>
                </c:pt>
                <c:pt idx="28">
                  <c:v>7.3649842243810257E-2</c:v>
                </c:pt>
                <c:pt idx="29">
                  <c:v>7.365977640727292E-2</c:v>
                </c:pt>
                <c:pt idx="30">
                  <c:v>7.4443732631041579E-2</c:v>
                </c:pt>
                <c:pt idx="31">
                  <c:v>7.5373595610124841E-2</c:v>
                </c:pt>
                <c:pt idx="32">
                  <c:v>7.5112980492022752E-2</c:v>
                </c:pt>
                <c:pt idx="33">
                  <c:v>7.4219699988107457E-2</c:v>
                </c:pt>
                <c:pt idx="34">
                  <c:v>7.3314374470569044E-2</c:v>
                </c:pt>
                <c:pt idx="35">
                  <c:v>7.2418018141659685E-2</c:v>
                </c:pt>
                <c:pt idx="36">
                  <c:v>7.178739607065214E-2</c:v>
                </c:pt>
                <c:pt idx="37">
                  <c:v>7.2646594910555695E-2</c:v>
                </c:pt>
                <c:pt idx="38">
                  <c:v>7.1108900658171603E-2</c:v>
                </c:pt>
                <c:pt idx="39">
                  <c:v>7.1922953628528616E-2</c:v>
                </c:pt>
                <c:pt idx="40">
                  <c:v>7.2051234062471298E-2</c:v>
                </c:pt>
                <c:pt idx="41">
                  <c:v>7.2500932500116147E-2</c:v>
                </c:pt>
                <c:pt idx="42">
                  <c:v>7.4429898180342846E-2</c:v>
                </c:pt>
                <c:pt idx="43">
                  <c:v>7.5008047364339595E-2</c:v>
                </c:pt>
                <c:pt idx="44">
                  <c:v>7.4079485083585236E-2</c:v>
                </c:pt>
              </c:numCache>
            </c:numRef>
          </c:xVal>
          <c:yVal>
            <c:numRef>
              <c:f>Sheet3!$B$8:$AT$8</c:f>
              <c:numCache>
                <c:formatCode>General</c:formatCode>
                <c:ptCount val="45"/>
                <c:pt idx="0">
                  <c:v>7.7067198798049852E-2</c:v>
                </c:pt>
                <c:pt idx="1">
                  <c:v>6.2876647209738123E-2</c:v>
                </c:pt>
                <c:pt idx="2">
                  <c:v>5.8152661035305114E-2</c:v>
                </c:pt>
                <c:pt idx="3">
                  <c:v>6.1387007312458594E-2</c:v>
                </c:pt>
                <c:pt idx="4">
                  <c:v>5.8628489098158806E-2</c:v>
                </c:pt>
                <c:pt idx="5">
                  <c:v>5.6684464080185917E-2</c:v>
                </c:pt>
                <c:pt idx="6">
                  <c:v>5.6692367995443277E-2</c:v>
                </c:pt>
                <c:pt idx="7">
                  <c:v>6.4851606461321418E-2</c:v>
                </c:pt>
                <c:pt idx="8">
                  <c:v>7.4218837665479487E-2</c:v>
                </c:pt>
                <c:pt idx="9">
                  <c:v>7.8918116575768721E-2</c:v>
                </c:pt>
                <c:pt idx="10">
                  <c:v>7.7070136575508957E-2</c:v>
                </c:pt>
                <c:pt idx="11">
                  <c:v>7.7831315442244059E-2</c:v>
                </c:pt>
                <c:pt idx="12">
                  <c:v>7.5752167509477109E-2</c:v>
                </c:pt>
                <c:pt idx="13">
                  <c:v>7.5288300291641574E-2</c:v>
                </c:pt>
                <c:pt idx="14">
                  <c:v>7.6789111969711721E-2</c:v>
                </c:pt>
                <c:pt idx="15">
                  <c:v>7.4910791023641107E-2</c:v>
                </c:pt>
                <c:pt idx="16">
                  <c:v>7.306917753067553E-2</c:v>
                </c:pt>
                <c:pt idx="17">
                  <c:v>7.2501930538192066E-2</c:v>
                </c:pt>
                <c:pt idx="18">
                  <c:v>7.16601485348968E-2</c:v>
                </c:pt>
                <c:pt idx="19">
                  <c:v>7.1813645181005206E-2</c:v>
                </c:pt>
                <c:pt idx="20">
                  <c:v>7.1554756909312595E-2</c:v>
                </c:pt>
                <c:pt idx="21">
                  <c:v>7.2476939726518488E-2</c:v>
                </c:pt>
                <c:pt idx="22">
                  <c:v>7.189339249663132E-2</c:v>
                </c:pt>
                <c:pt idx="23">
                  <c:v>7.2144955179340997E-2</c:v>
                </c:pt>
                <c:pt idx="24">
                  <c:v>7.3263264534734807E-2</c:v>
                </c:pt>
                <c:pt idx="25">
                  <c:v>7.4533700741475126E-2</c:v>
                </c:pt>
                <c:pt idx="26">
                  <c:v>7.3960488990053086E-2</c:v>
                </c:pt>
                <c:pt idx="27">
                  <c:v>7.4121239184736426E-2</c:v>
                </c:pt>
                <c:pt idx="28">
                  <c:v>7.4264314611958482E-2</c:v>
                </c:pt>
                <c:pt idx="29">
                  <c:v>7.4914297763299748E-2</c:v>
                </c:pt>
                <c:pt idx="30">
                  <c:v>7.5387795036602673E-2</c:v>
                </c:pt>
                <c:pt idx="31">
                  <c:v>7.4853146019581956E-2</c:v>
                </c:pt>
                <c:pt idx="32">
                  <c:v>7.4607291699744144E-2</c:v>
                </c:pt>
                <c:pt idx="33">
                  <c:v>7.4991088667529945E-2</c:v>
                </c:pt>
                <c:pt idx="34">
                  <c:v>7.4108447649676071E-2</c:v>
                </c:pt>
                <c:pt idx="35">
                  <c:v>7.4466649709986066E-2</c:v>
                </c:pt>
                <c:pt idx="36">
                  <c:v>7.4444635948903687E-2</c:v>
                </c:pt>
                <c:pt idx="37">
                  <c:v>7.4226567311109867E-2</c:v>
                </c:pt>
                <c:pt idx="38">
                  <c:v>7.4082071088284185E-2</c:v>
                </c:pt>
                <c:pt idx="39">
                  <c:v>7.4078902377904501E-2</c:v>
                </c:pt>
                <c:pt idx="40">
                  <c:v>7.3643229103801028E-2</c:v>
                </c:pt>
                <c:pt idx="41">
                  <c:v>7.3357615707337814E-2</c:v>
                </c:pt>
                <c:pt idx="42">
                  <c:v>7.3608170970981046E-2</c:v>
                </c:pt>
                <c:pt idx="43">
                  <c:v>7.4743711989619308E-2</c:v>
                </c:pt>
                <c:pt idx="44">
                  <c:v>7.5039919296325391E-2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E3-44FC-B153-7C657DFF0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94944"/>
        <c:axId val="676095272"/>
      </c:scatterChart>
      <c:valAx>
        <c:axId val="67609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76095272"/>
        <c:crosses val="autoZero"/>
        <c:crossBetween val="midCat"/>
      </c:valAx>
      <c:valAx>
        <c:axId val="67609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7609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4371974</xdr:colOff>
      <xdr:row>42</xdr:row>
      <xdr:rowOff>1</xdr:rowOff>
    </xdr:from>
    <xdr:to>
      <xdr:col>10</xdr:col>
      <xdr:colOff>504826</xdr:colOff>
      <xdr:row>60</xdr:row>
      <xdr:rowOff>133351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5395912</xdr:colOff>
      <xdr:row>12</xdr:row>
      <xdr:rowOff>114300</xdr:rowOff>
    </xdr:from>
    <xdr:to>
      <xdr:col>8</xdr:col>
      <xdr:colOff>61912</xdr:colOff>
      <xdr:row>27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sqref="A1:F4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0.170972645143672</v>
      </c>
      <c r="C2">
        <v>1.5174377576445011E-2</v>
      </c>
      <c r="D2">
        <v>8.8944919799491567E-2</v>
      </c>
      <c r="E2">
        <v>5.5232024430293389E-2</v>
      </c>
      <c r="F2">
        <v>8.6252597025719899E-2</v>
      </c>
    </row>
    <row r="3" spans="1:6" x14ac:dyDescent="0.25">
      <c r="A3" s="1">
        <v>1</v>
      </c>
      <c r="B3">
        <v>0.13719316575139151</v>
      </c>
      <c r="C3">
        <v>5.489988033977046E-2</v>
      </c>
      <c r="D3">
        <v>8.4711221004614007E-2</v>
      </c>
      <c r="E3">
        <v>8.1345732515282487E-2</v>
      </c>
      <c r="F3">
        <v>0.1000745890870573</v>
      </c>
    </row>
    <row r="4" spans="1:6" x14ac:dyDescent="0.25">
      <c r="A4" s="1">
        <v>2</v>
      </c>
      <c r="B4">
        <v>0.1056645137222456</v>
      </c>
      <c r="C4">
        <v>5.4674881743120921E-2</v>
      </c>
      <c r="D4">
        <v>9.9798777123074875E-2</v>
      </c>
      <c r="E4">
        <v>6.4296604283886269E-2</v>
      </c>
      <c r="F4">
        <v>9.0288879598490607E-2</v>
      </c>
    </row>
    <row r="5" spans="1:6" x14ac:dyDescent="0.25">
      <c r="A5" s="1">
        <v>3</v>
      </c>
      <c r="B5">
        <v>9.2174272799052034E-2</v>
      </c>
      <c r="C5">
        <v>4.9938659799336461E-2</v>
      </c>
      <c r="D5">
        <v>0.1010552646932045</v>
      </c>
      <c r="E5">
        <v>5.7228374388825963E-2</v>
      </c>
      <c r="F5">
        <v>0.1033869430328939</v>
      </c>
    </row>
    <row r="6" spans="1:6" x14ac:dyDescent="0.25">
      <c r="A6" s="1">
        <v>4</v>
      </c>
      <c r="B6">
        <v>9.5728123180004621E-2</v>
      </c>
      <c r="C6">
        <v>5.429610196996415E-2</v>
      </c>
      <c r="D6">
        <v>9.9716229145114896E-2</v>
      </c>
      <c r="E6">
        <v>5.4661197831778412E-2</v>
      </c>
      <c r="F6">
        <v>9.9997683461483342E-2</v>
      </c>
    </row>
    <row r="7" spans="1:6" x14ac:dyDescent="0.25">
      <c r="A7" s="1">
        <v>5</v>
      </c>
      <c r="B7">
        <v>0.10330785190206471</v>
      </c>
      <c r="C7">
        <v>5.6725159472114053E-2</v>
      </c>
      <c r="D7">
        <v>9.1504342269264252E-2</v>
      </c>
      <c r="E7">
        <v>6.1224895429628418E-2</v>
      </c>
      <c r="F7">
        <v>8.9028850397777276E-2</v>
      </c>
    </row>
    <row r="8" spans="1:6" x14ac:dyDescent="0.25">
      <c r="A8" s="1">
        <v>6</v>
      </c>
      <c r="B8">
        <v>0.10545467045624859</v>
      </c>
      <c r="C8">
        <v>5.4466571702189527E-2</v>
      </c>
      <c r="D8">
        <v>8.3175673490197666E-2</v>
      </c>
      <c r="E8">
        <v>6.547011285861562E-2</v>
      </c>
      <c r="F8">
        <v>9.0196444731697467E-2</v>
      </c>
    </row>
    <row r="9" spans="1:6" x14ac:dyDescent="0.25">
      <c r="A9" s="1">
        <v>7</v>
      </c>
      <c r="B9">
        <v>9.9229230410532027E-2</v>
      </c>
      <c r="C9">
        <v>5.4582745721648833E-2</v>
      </c>
      <c r="D9">
        <v>7.8476869148582193E-2</v>
      </c>
      <c r="E9">
        <v>7.2523225075123779E-2</v>
      </c>
      <c r="F9">
        <v>8.6267902611265102E-2</v>
      </c>
    </row>
    <row r="10" spans="1:6" x14ac:dyDescent="0.25">
      <c r="A10" s="1">
        <v>8</v>
      </c>
      <c r="B10">
        <v>0.1001095318956218</v>
      </c>
      <c r="C10">
        <v>5.9989157631262793E-2</v>
      </c>
      <c r="D10">
        <v>7.2655001224962865E-2</v>
      </c>
      <c r="E10">
        <v>7.4511897089846485E-2</v>
      </c>
      <c r="F10">
        <v>7.6622784847965753E-2</v>
      </c>
    </row>
    <row r="11" spans="1:6" x14ac:dyDescent="0.25">
      <c r="A11" s="1">
        <v>9</v>
      </c>
      <c r="B11">
        <v>9.5406918916676048E-2</v>
      </c>
      <c r="C11">
        <v>6.0196892177989333E-2</v>
      </c>
      <c r="D11">
        <v>6.9664143226966679E-2</v>
      </c>
      <c r="E11">
        <v>7.8317149347560594E-2</v>
      </c>
      <c r="F11">
        <v>7.2623643846172189E-2</v>
      </c>
    </row>
    <row r="12" spans="1:6" x14ac:dyDescent="0.25">
      <c r="A12" s="1">
        <v>10</v>
      </c>
      <c r="B12">
        <v>9.2616758554866591E-2</v>
      </c>
      <c r="C12">
        <v>6.0848119902093517E-2</v>
      </c>
      <c r="D12">
        <v>6.9306645156276145E-2</v>
      </c>
      <c r="E12">
        <v>8.0247189767827701E-2</v>
      </c>
      <c r="F12">
        <v>7.2961617244598417E-2</v>
      </c>
    </row>
    <row r="13" spans="1:6" x14ac:dyDescent="0.25">
      <c r="A13" s="1">
        <v>11</v>
      </c>
      <c r="B13">
        <v>9.5460025219965799E-2</v>
      </c>
      <c r="C13">
        <v>5.9445427672039197E-2</v>
      </c>
      <c r="D13">
        <v>6.8449850484483918E-2</v>
      </c>
      <c r="E13">
        <v>8.332983240155295E-2</v>
      </c>
      <c r="F13">
        <v>7.9043290644525366E-2</v>
      </c>
    </row>
    <row r="14" spans="1:6" x14ac:dyDescent="0.25">
      <c r="A14" s="1">
        <v>12</v>
      </c>
      <c r="B14">
        <v>9.2097782063813818E-2</v>
      </c>
      <c r="C14">
        <v>6.1776429009195583E-2</v>
      </c>
      <c r="D14">
        <v>7.0433613598724881E-2</v>
      </c>
      <c r="E14">
        <v>8.465391151859572E-2</v>
      </c>
      <c r="F14">
        <v>7.8898945049651156E-2</v>
      </c>
    </row>
    <row r="15" spans="1:6" x14ac:dyDescent="0.25">
      <c r="A15" s="1">
        <v>13</v>
      </c>
      <c r="B15">
        <v>8.5987017320326251E-2</v>
      </c>
      <c r="C15">
        <v>6.3391826182086594E-2</v>
      </c>
      <c r="D15">
        <v>6.9094277622393063E-2</v>
      </c>
      <c r="E15">
        <v>8.2966808377610321E-2</v>
      </c>
      <c r="F15">
        <v>8.1364167313739674E-2</v>
      </c>
    </row>
    <row r="16" spans="1:6" x14ac:dyDescent="0.25">
      <c r="A16" s="1">
        <v>14</v>
      </c>
      <c r="B16">
        <v>8.4568597948925878E-2</v>
      </c>
      <c r="C16">
        <v>6.5831085994811508E-2</v>
      </c>
      <c r="D16">
        <v>7.1651854086709321E-2</v>
      </c>
      <c r="E16">
        <v>8.4308969998849972E-2</v>
      </c>
      <c r="F16">
        <v>7.8605662970365836E-2</v>
      </c>
    </row>
    <row r="17" spans="1:6" x14ac:dyDescent="0.25">
      <c r="A17" s="1">
        <v>15</v>
      </c>
      <c r="B17">
        <v>8.3214714300074391E-2</v>
      </c>
      <c r="C17">
        <v>6.5690115445849656E-2</v>
      </c>
      <c r="D17">
        <v>8.0288543513935981E-2</v>
      </c>
      <c r="E17">
        <v>8.5016198289233555E-2</v>
      </c>
      <c r="F17">
        <v>8.0153345754091915E-2</v>
      </c>
    </row>
    <row r="18" spans="1:6" x14ac:dyDescent="0.25">
      <c r="A18" s="1">
        <v>16</v>
      </c>
      <c r="B18">
        <v>8.2525329973356723E-2</v>
      </c>
      <c r="C18">
        <v>6.4153769122964735E-2</v>
      </c>
      <c r="D18">
        <v>8.0739177871816267E-2</v>
      </c>
      <c r="E18">
        <v>8.55566264384445E-2</v>
      </c>
      <c r="F18">
        <v>7.7820008396121465E-2</v>
      </c>
    </row>
    <row r="19" spans="1:6" x14ac:dyDescent="0.25">
      <c r="A19" s="1">
        <v>17</v>
      </c>
      <c r="B19">
        <v>8.211612081146949E-2</v>
      </c>
      <c r="C19">
        <v>6.3012386404800849E-2</v>
      </c>
      <c r="D19">
        <v>7.9530170493426908E-2</v>
      </c>
      <c r="E19">
        <v>8.3916390061130983E-2</v>
      </c>
      <c r="F19">
        <v>7.5709564079992256E-2</v>
      </c>
    </row>
    <row r="20" spans="1:6" x14ac:dyDescent="0.25">
      <c r="A20" s="1">
        <v>18</v>
      </c>
      <c r="B20">
        <v>8.1480267466674999E-2</v>
      </c>
      <c r="C20">
        <v>6.2708208429866991E-2</v>
      </c>
      <c r="D20">
        <v>7.7145580122587917E-2</v>
      </c>
      <c r="E20">
        <v>8.2239239417244744E-2</v>
      </c>
      <c r="F20">
        <v>7.4915934306758941E-2</v>
      </c>
    </row>
    <row r="21" spans="1:6" x14ac:dyDescent="0.25">
      <c r="A21" s="1">
        <v>19</v>
      </c>
      <c r="B21">
        <v>7.9998126777303794E-2</v>
      </c>
      <c r="C21">
        <v>6.117393134196264E-2</v>
      </c>
      <c r="D21">
        <v>7.4938272126372413E-2</v>
      </c>
      <c r="E21">
        <v>8.1295685353142105E-2</v>
      </c>
      <c r="F21">
        <v>7.3961441482539692E-2</v>
      </c>
    </row>
    <row r="22" spans="1:6" x14ac:dyDescent="0.25">
      <c r="A22" s="1">
        <v>20</v>
      </c>
      <c r="B22">
        <v>7.9953514121783809E-2</v>
      </c>
      <c r="C22">
        <v>6.2989258436948872E-2</v>
      </c>
      <c r="D22">
        <v>7.3485232031321152E-2</v>
      </c>
      <c r="E22">
        <v>8.1945642873614596E-2</v>
      </c>
      <c r="F22">
        <v>7.1094335732610009E-2</v>
      </c>
    </row>
    <row r="23" spans="1:6" x14ac:dyDescent="0.25">
      <c r="A23" s="1">
        <v>21</v>
      </c>
      <c r="B23">
        <v>8.0631402244085576E-2</v>
      </c>
      <c r="C23">
        <v>6.4620774878689113E-2</v>
      </c>
      <c r="D23">
        <v>7.1816937619169977E-2</v>
      </c>
      <c r="E23">
        <v>8.0944286190425346E-2</v>
      </c>
      <c r="F23">
        <v>7.0337482611161017E-2</v>
      </c>
    </row>
    <row r="24" spans="1:6" x14ac:dyDescent="0.25">
      <c r="A24" s="1">
        <v>22</v>
      </c>
      <c r="B24">
        <v>7.9461163922427788E-2</v>
      </c>
      <c r="C24">
        <v>6.766266006502962E-2</v>
      </c>
      <c r="D24">
        <v>6.9967935216947441E-2</v>
      </c>
      <c r="E24">
        <v>7.7311168283771339E-2</v>
      </c>
      <c r="F24">
        <v>7.1773636589467837E-2</v>
      </c>
    </row>
    <row r="25" spans="1:6" x14ac:dyDescent="0.25">
      <c r="A25" s="1">
        <v>23</v>
      </c>
      <c r="B25">
        <v>7.7714801685617632E-2</v>
      </c>
      <c r="C25">
        <v>7.2315427374994773E-2</v>
      </c>
      <c r="D25">
        <v>6.9637977699125456E-2</v>
      </c>
      <c r="E25">
        <v>7.6491319415600167E-2</v>
      </c>
      <c r="F25">
        <v>7.5429000896675327E-2</v>
      </c>
    </row>
    <row r="26" spans="1:6" x14ac:dyDescent="0.25">
      <c r="A26" s="1">
        <v>24</v>
      </c>
      <c r="B26">
        <v>7.6585018751274256E-2</v>
      </c>
      <c r="C26">
        <v>7.1851962881719467E-2</v>
      </c>
      <c r="D26">
        <v>6.9664300349307873E-2</v>
      </c>
      <c r="E26">
        <v>7.8465286531601203E-2</v>
      </c>
      <c r="F26">
        <v>7.5340976356065653E-2</v>
      </c>
    </row>
    <row r="27" spans="1:6" x14ac:dyDescent="0.25">
      <c r="A27" s="1">
        <v>25</v>
      </c>
      <c r="B27">
        <v>7.4955869031502892E-2</v>
      </c>
      <c r="C27">
        <v>7.2020176055241317E-2</v>
      </c>
      <c r="D27">
        <v>6.8252145097801253E-2</v>
      </c>
      <c r="E27">
        <v>7.674415479453664E-2</v>
      </c>
      <c r="F27">
        <v>7.4695702805105041E-2</v>
      </c>
    </row>
    <row r="28" spans="1:6" x14ac:dyDescent="0.25">
      <c r="A28" s="1">
        <v>26</v>
      </c>
      <c r="B28">
        <v>7.5392854951172719E-2</v>
      </c>
      <c r="C28">
        <v>7.5721347555923815E-2</v>
      </c>
      <c r="D28">
        <v>6.9901558916374576E-2</v>
      </c>
      <c r="E28">
        <v>7.6055321514639007E-2</v>
      </c>
      <c r="F28">
        <v>7.6405374933032136E-2</v>
      </c>
    </row>
    <row r="29" spans="1:6" x14ac:dyDescent="0.25">
      <c r="A29" s="1">
        <v>27</v>
      </c>
      <c r="B29">
        <v>7.7420956167318866E-2</v>
      </c>
      <c r="C29">
        <v>7.4984845347827594E-2</v>
      </c>
      <c r="D29">
        <v>6.9940232877833131E-2</v>
      </c>
      <c r="E29">
        <v>7.5476449248558161E-2</v>
      </c>
      <c r="F29">
        <v>7.6055229103418012E-2</v>
      </c>
    </row>
    <row r="30" spans="1:6" x14ac:dyDescent="0.25">
      <c r="A30" s="1">
        <v>28</v>
      </c>
      <c r="B30">
        <v>7.8057004393669652E-2</v>
      </c>
      <c r="C30">
        <v>7.3911479887260392E-2</v>
      </c>
      <c r="D30">
        <v>6.9876236701214525E-2</v>
      </c>
      <c r="E30">
        <v>7.4726793951589751E-2</v>
      </c>
      <c r="F30">
        <v>7.7748768292567993E-2</v>
      </c>
    </row>
    <row r="31" spans="1:6" x14ac:dyDescent="0.25">
      <c r="A31" s="1">
        <v>29</v>
      </c>
      <c r="B31">
        <v>7.7412306114546289E-2</v>
      </c>
      <c r="C31">
        <v>7.3276279025555252E-2</v>
      </c>
      <c r="D31">
        <v>7.438056309908217E-2</v>
      </c>
      <c r="E31">
        <v>7.3146196439992775E-2</v>
      </c>
      <c r="F31">
        <v>7.7457088607929894E-2</v>
      </c>
    </row>
    <row r="32" spans="1:6" x14ac:dyDescent="0.25">
      <c r="A32" s="1">
        <v>30</v>
      </c>
      <c r="B32">
        <v>7.7750637102299666E-2</v>
      </c>
      <c r="C32">
        <v>7.4731823356842281E-2</v>
      </c>
      <c r="D32">
        <v>7.4634701881806972E-2</v>
      </c>
      <c r="E32">
        <v>7.2665052687735224E-2</v>
      </c>
      <c r="F32">
        <v>7.6276364778134709E-2</v>
      </c>
    </row>
    <row r="33" spans="1:6" x14ac:dyDescent="0.25">
      <c r="A33" s="1">
        <v>31</v>
      </c>
      <c r="B33">
        <v>7.9372928686573307E-2</v>
      </c>
      <c r="C33">
        <v>7.3287811729291663E-2</v>
      </c>
      <c r="D33">
        <v>7.6601556494663783E-2</v>
      </c>
      <c r="E33">
        <v>7.1755137280754042E-2</v>
      </c>
      <c r="F33">
        <v>7.5429234916920607E-2</v>
      </c>
    </row>
    <row r="34" spans="1:6" x14ac:dyDescent="0.25">
      <c r="A34" s="1">
        <v>32</v>
      </c>
      <c r="B34">
        <v>7.9084127565331119E-2</v>
      </c>
      <c r="C34">
        <v>7.2258973201116683E-2</v>
      </c>
      <c r="D34">
        <v>7.6779669369063816E-2</v>
      </c>
      <c r="E34">
        <v>7.1086128477886784E-2</v>
      </c>
      <c r="F34">
        <v>7.5319678287602804E-2</v>
      </c>
    </row>
    <row r="35" spans="1:6" x14ac:dyDescent="0.25">
      <c r="A35" s="1">
        <v>33</v>
      </c>
      <c r="B35">
        <v>7.9253139703437309E-2</v>
      </c>
      <c r="C35">
        <v>7.1215799153422993E-2</v>
      </c>
      <c r="D35">
        <v>7.5597340321089224E-2</v>
      </c>
      <c r="E35">
        <v>7.0806109018581503E-2</v>
      </c>
      <c r="F35">
        <v>7.6749680241214896E-2</v>
      </c>
    </row>
    <row r="36" spans="1:6" x14ac:dyDescent="0.25">
      <c r="A36" s="1">
        <v>34</v>
      </c>
      <c r="B36">
        <v>7.8134512792061933E-2</v>
      </c>
      <c r="C36">
        <v>7.238881392751785E-2</v>
      </c>
      <c r="D36">
        <v>7.552325216101953E-2</v>
      </c>
      <c r="E36">
        <v>7.2693574255299168E-2</v>
      </c>
      <c r="F36">
        <v>7.7435059587182151E-2</v>
      </c>
    </row>
    <row r="37" spans="1:6" x14ac:dyDescent="0.25">
      <c r="A37" s="1">
        <v>35</v>
      </c>
      <c r="B37">
        <v>7.8546525449590593E-2</v>
      </c>
      <c r="C37">
        <v>7.2334886831501938E-2</v>
      </c>
      <c r="D37">
        <v>7.6134651238565262E-2</v>
      </c>
      <c r="E37">
        <v>7.3594021859997277E-2</v>
      </c>
      <c r="F37">
        <v>7.6887766836507776E-2</v>
      </c>
    </row>
    <row r="38" spans="1:6" x14ac:dyDescent="0.25">
      <c r="A38" s="1">
        <v>36</v>
      </c>
      <c r="B38">
        <v>7.8901453472156435E-2</v>
      </c>
      <c r="C38">
        <v>7.1966258321041171E-2</v>
      </c>
      <c r="D38">
        <v>7.5653960377728105E-2</v>
      </c>
      <c r="E38">
        <v>7.2721848499749067E-2</v>
      </c>
      <c r="F38">
        <v>7.6378242038694505E-2</v>
      </c>
    </row>
    <row r="39" spans="1:6" x14ac:dyDescent="0.25">
      <c r="A39" s="1">
        <v>37</v>
      </c>
      <c r="B39">
        <v>7.8439239703601865E-2</v>
      </c>
      <c r="C39">
        <v>7.2265553451012973E-2</v>
      </c>
      <c r="D39">
        <v>7.6229885702610203E-2</v>
      </c>
      <c r="E39">
        <v>7.3103937408684594E-2</v>
      </c>
      <c r="F39">
        <v>7.6168238666559834E-2</v>
      </c>
    </row>
    <row r="40" spans="1:6" x14ac:dyDescent="0.25">
      <c r="A40" s="1">
        <v>38</v>
      </c>
      <c r="B40">
        <v>7.7024480360249836E-2</v>
      </c>
      <c r="C40">
        <v>7.1118354507243409E-2</v>
      </c>
      <c r="D40">
        <v>7.5459585285043151E-2</v>
      </c>
      <c r="E40">
        <v>7.2857007283746986E-2</v>
      </c>
      <c r="F40">
        <v>7.5404927160017773E-2</v>
      </c>
    </row>
    <row r="41" spans="1:6" x14ac:dyDescent="0.25">
      <c r="A41" s="1">
        <v>39</v>
      </c>
      <c r="B41">
        <v>7.731046857781787E-2</v>
      </c>
      <c r="C41">
        <v>7.1402907227945636E-2</v>
      </c>
      <c r="D41">
        <v>7.6206505170856073E-2</v>
      </c>
      <c r="E41">
        <v>7.3202936176792258E-2</v>
      </c>
      <c r="F41">
        <v>7.5684527449998762E-2</v>
      </c>
    </row>
    <row r="42" spans="1:6" x14ac:dyDescent="0.25">
      <c r="A42" s="1">
        <v>40</v>
      </c>
      <c r="B42">
        <v>7.8109671798690009E-2</v>
      </c>
      <c r="C42">
        <v>7.1725430775572294E-2</v>
      </c>
      <c r="D42">
        <v>7.6630880249963937E-2</v>
      </c>
      <c r="E42">
        <v>7.4473941769148996E-2</v>
      </c>
      <c r="F42">
        <v>7.5415069822486996E-2</v>
      </c>
    </row>
    <row r="43" spans="1:6" x14ac:dyDescent="0.25">
      <c r="A43" s="1">
        <v>41</v>
      </c>
      <c r="B43">
        <v>7.6406104609595071E-2</v>
      </c>
      <c r="C43">
        <v>7.2603351444178427E-2</v>
      </c>
      <c r="D43">
        <v>7.557409333942007E-2</v>
      </c>
      <c r="E43">
        <v>7.5902991664212882E-2</v>
      </c>
      <c r="F43">
        <v>7.6975134214898058E-2</v>
      </c>
    </row>
    <row r="44" spans="1:6" x14ac:dyDescent="0.25">
      <c r="A44" s="1">
        <v>42</v>
      </c>
      <c r="B44">
        <v>7.5327964142097609E-2</v>
      </c>
      <c r="C44">
        <v>7.4556274927667157E-2</v>
      </c>
      <c r="D44">
        <v>7.5144649190642843E-2</v>
      </c>
      <c r="E44">
        <v>7.5808366495819651E-2</v>
      </c>
      <c r="F44">
        <v>7.7083120629317992E-2</v>
      </c>
    </row>
    <row r="45" spans="1:6" x14ac:dyDescent="0.25">
      <c r="A45" s="1">
        <v>43</v>
      </c>
      <c r="B45">
        <v>7.5447516917351701E-2</v>
      </c>
      <c r="C45">
        <v>7.3933904890152793E-2</v>
      </c>
      <c r="D45">
        <v>7.5656480865558318E-2</v>
      </c>
      <c r="E45">
        <v>7.6613244837539424E-2</v>
      </c>
      <c r="F45">
        <v>7.6486135723589019E-2</v>
      </c>
    </row>
    <row r="46" spans="1:6" x14ac:dyDescent="0.25">
      <c r="A46" s="1">
        <v>44</v>
      </c>
      <c r="B46">
        <v>7.4999611388219492E-2</v>
      </c>
      <c r="C46">
        <v>7.4710047543926211E-2</v>
      </c>
      <c r="D46">
        <v>7.4233180621284228E-2</v>
      </c>
      <c r="E46">
        <v>7.522026756351613E-2</v>
      </c>
      <c r="F46">
        <v>7.6316478810000768E-2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B1" sqref="B1:F1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0.1039695760510254</v>
      </c>
      <c r="C2">
        <v>8.4992059208722409E-2</v>
      </c>
      <c r="D2">
        <v>5.9306388206419217E-2</v>
      </c>
      <c r="E2">
        <v>6.9585619154683059E-2</v>
      </c>
      <c r="F2">
        <v>0.15287385541220139</v>
      </c>
    </row>
    <row r="3" spans="1:6" x14ac:dyDescent="0.25">
      <c r="A3">
        <v>1</v>
      </c>
      <c r="B3">
        <v>6.103599708693444E-2</v>
      </c>
      <c r="C3">
        <v>6.5831913142717927E-2</v>
      </c>
      <c r="D3">
        <v>8.2493411982965031E-2</v>
      </c>
      <c r="E3">
        <v>3.6251527548466042E-2</v>
      </c>
      <c r="F3">
        <v>5.0460773623245692E-2</v>
      </c>
    </row>
    <row r="4" spans="1:6" x14ac:dyDescent="0.25">
      <c r="A4">
        <v>2</v>
      </c>
      <c r="B4">
        <v>4.3363636811162447E-2</v>
      </c>
      <c r="C4">
        <v>7.0398557430211145E-2</v>
      </c>
      <c r="D4">
        <v>7.8902609069561008E-2</v>
      </c>
      <c r="E4">
        <v>5.8510938040895293E-2</v>
      </c>
      <c r="F4">
        <v>6.0880964991437643E-2</v>
      </c>
    </row>
    <row r="5" spans="1:6" x14ac:dyDescent="0.25">
      <c r="A5">
        <v>3</v>
      </c>
      <c r="B5">
        <v>5.6086909783420277E-2</v>
      </c>
      <c r="C5">
        <v>9.71911861491703E-2</v>
      </c>
      <c r="D5">
        <v>8.4569661637376864E-2</v>
      </c>
      <c r="E5">
        <v>6.4927737081975578E-2</v>
      </c>
      <c r="F5">
        <v>6.7966599194610414E-2</v>
      </c>
    </row>
    <row r="6" spans="1:6" x14ac:dyDescent="0.25">
      <c r="A6">
        <v>4</v>
      </c>
      <c r="B6">
        <v>5.8931269765332063E-2</v>
      </c>
      <c r="C6">
        <v>0.10194329225792149</v>
      </c>
      <c r="D6">
        <v>8.9849908099483927E-2</v>
      </c>
      <c r="E6">
        <v>6.3017830182395346E-2</v>
      </c>
      <c r="F6">
        <v>8.5431797450324004E-2</v>
      </c>
    </row>
    <row r="7" spans="1:6" x14ac:dyDescent="0.25">
      <c r="A7">
        <v>5</v>
      </c>
      <c r="B7">
        <v>5.7430441992532513E-2</v>
      </c>
      <c r="C7">
        <v>9.4021378192996788E-2</v>
      </c>
      <c r="D7">
        <v>8.4659452882065958E-2</v>
      </c>
      <c r="E7">
        <v>6.085793334101975E-2</v>
      </c>
      <c r="F7">
        <v>8.6710094831023377E-2</v>
      </c>
    </row>
    <row r="8" spans="1:6" x14ac:dyDescent="0.25">
      <c r="A8">
        <v>6</v>
      </c>
      <c r="B8">
        <v>5.4868572504813758E-2</v>
      </c>
      <c r="C8">
        <v>9.0576058156165346E-2</v>
      </c>
      <c r="D8">
        <v>8.2828380816361263E-2</v>
      </c>
      <c r="E8">
        <v>6.5711235310499161E-2</v>
      </c>
      <c r="F8">
        <v>7.6068320463823391E-2</v>
      </c>
    </row>
    <row r="9" spans="1:6" x14ac:dyDescent="0.25">
      <c r="A9">
        <v>7</v>
      </c>
      <c r="B9">
        <v>6.1822159640842617E-2</v>
      </c>
      <c r="C9">
        <v>9.2373794564057768E-2</v>
      </c>
      <c r="D9">
        <v>7.8305603922588826E-2</v>
      </c>
      <c r="E9">
        <v>6.8767322956572438E-2</v>
      </c>
      <c r="F9">
        <v>7.8668190237606545E-2</v>
      </c>
    </row>
    <row r="10" spans="1:6" x14ac:dyDescent="0.25">
      <c r="A10">
        <v>8</v>
      </c>
      <c r="B10">
        <v>6.2584647908723659E-2</v>
      </c>
      <c r="C10">
        <v>9.1881470580749192E-2</v>
      </c>
      <c r="D10">
        <v>7.4843317023067776E-2</v>
      </c>
      <c r="E10">
        <v>6.7488729473759487E-2</v>
      </c>
      <c r="F10">
        <v>7.967010434079283E-2</v>
      </c>
    </row>
    <row r="11" spans="1:6" x14ac:dyDescent="0.25">
      <c r="A11">
        <v>9</v>
      </c>
      <c r="B11">
        <v>6.6104459015816019E-2</v>
      </c>
      <c r="C11">
        <v>9.4296977801849702E-2</v>
      </c>
      <c r="D11">
        <v>8.2291098256712505E-2</v>
      </c>
      <c r="E11">
        <v>7.1366109935649458E-2</v>
      </c>
      <c r="F11">
        <v>7.4645937335797774E-2</v>
      </c>
    </row>
    <row r="12" spans="1:6" x14ac:dyDescent="0.25">
      <c r="A12">
        <v>10</v>
      </c>
      <c r="B12">
        <v>6.5869205813881213E-2</v>
      </c>
      <c r="C12">
        <v>9.5816987374844634E-2</v>
      </c>
      <c r="D12">
        <v>7.8673578389513013E-2</v>
      </c>
      <c r="E12">
        <v>7.3780187549952608E-2</v>
      </c>
      <c r="F12">
        <v>7.313420925533054E-2</v>
      </c>
    </row>
    <row r="13" spans="1:6" x14ac:dyDescent="0.25">
      <c r="A13">
        <v>11</v>
      </c>
      <c r="B13">
        <v>6.8137718065260172E-2</v>
      </c>
      <c r="C13">
        <v>9.6106262706231446E-2</v>
      </c>
      <c r="D13">
        <v>8.1086040774585408E-2</v>
      </c>
      <c r="E13">
        <v>7.4618956985262372E-2</v>
      </c>
      <c r="F13">
        <v>7.0446155618019021E-2</v>
      </c>
    </row>
    <row r="14" spans="1:6" x14ac:dyDescent="0.25">
      <c r="A14">
        <v>12</v>
      </c>
      <c r="B14">
        <v>7.2356437812566024E-2</v>
      </c>
      <c r="C14">
        <v>9.0391254817788272E-2</v>
      </c>
      <c r="D14">
        <v>8.1504079310957697E-2</v>
      </c>
      <c r="E14">
        <v>7.4228670928857265E-2</v>
      </c>
      <c r="F14">
        <v>6.7224885645652363E-2</v>
      </c>
    </row>
    <row r="15" spans="1:6" x14ac:dyDescent="0.25">
      <c r="A15">
        <v>13</v>
      </c>
      <c r="B15">
        <v>6.9497929351928389E-2</v>
      </c>
      <c r="C15">
        <v>8.6347936768754172E-2</v>
      </c>
      <c r="D15">
        <v>7.8990823921462686E-2</v>
      </c>
      <c r="E15">
        <v>7.6163728034618003E-2</v>
      </c>
      <c r="F15">
        <v>6.6356567074322456E-2</v>
      </c>
    </row>
    <row r="16" spans="1:6" x14ac:dyDescent="0.25">
      <c r="A16">
        <v>14</v>
      </c>
      <c r="B16">
        <v>6.5176675441816184E-2</v>
      </c>
      <c r="C16">
        <v>9.1440324545976795E-2</v>
      </c>
      <c r="D16">
        <v>8.0871608985684185E-2</v>
      </c>
      <c r="E16">
        <v>7.5014798082383968E-2</v>
      </c>
      <c r="F16">
        <v>6.9060720812422427E-2</v>
      </c>
    </row>
    <row r="17" spans="1:6" x14ac:dyDescent="0.25">
      <c r="A17">
        <v>15</v>
      </c>
      <c r="B17">
        <v>6.5873393959962973E-2</v>
      </c>
      <c r="C17">
        <v>9.1140705273967101E-2</v>
      </c>
      <c r="D17">
        <v>8.1899940849113978E-2</v>
      </c>
      <c r="E17">
        <v>7.3060865764585578E-2</v>
      </c>
      <c r="F17">
        <v>6.7854466171777664E-2</v>
      </c>
    </row>
    <row r="18" spans="1:6" x14ac:dyDescent="0.25">
      <c r="A18">
        <v>16</v>
      </c>
      <c r="B18">
        <v>6.4959734879138947E-2</v>
      </c>
      <c r="C18">
        <v>9.2166516134291429E-2</v>
      </c>
      <c r="D18">
        <v>8.144318847792352E-2</v>
      </c>
      <c r="E18">
        <v>7.1630837668103561E-2</v>
      </c>
      <c r="F18">
        <v>6.859191321210048E-2</v>
      </c>
    </row>
    <row r="19" spans="1:6" x14ac:dyDescent="0.25">
      <c r="A19">
        <v>17</v>
      </c>
      <c r="B19">
        <v>6.2831037120259531E-2</v>
      </c>
      <c r="C19">
        <v>9.1627355380224984E-2</v>
      </c>
      <c r="D19">
        <v>7.907713201659558E-2</v>
      </c>
      <c r="E19">
        <v>7.3544488845273259E-2</v>
      </c>
      <c r="F19">
        <v>6.6785210967104006E-2</v>
      </c>
    </row>
    <row r="20" spans="1:6" x14ac:dyDescent="0.25">
      <c r="A20">
        <v>18</v>
      </c>
      <c r="B20">
        <v>6.2951909681350851E-2</v>
      </c>
      <c r="C20">
        <v>9.0607039682961243E-2</v>
      </c>
      <c r="D20">
        <v>7.7066674904232052E-2</v>
      </c>
      <c r="E20">
        <v>7.4317696181430068E-2</v>
      </c>
      <c r="F20">
        <v>6.769307418079204E-2</v>
      </c>
    </row>
    <row r="21" spans="1:6" x14ac:dyDescent="0.25">
      <c r="A21">
        <v>19</v>
      </c>
      <c r="B21">
        <v>6.3628783172258299E-2</v>
      </c>
      <c r="C21">
        <v>9.1577407749693571E-2</v>
      </c>
      <c r="D21">
        <v>7.7511536307845449E-2</v>
      </c>
      <c r="E21">
        <v>7.3553632241934952E-2</v>
      </c>
      <c r="F21">
        <v>6.7664109343610668E-2</v>
      </c>
    </row>
    <row r="22" spans="1:6" x14ac:dyDescent="0.25">
      <c r="A22">
        <v>20</v>
      </c>
      <c r="B22">
        <v>6.3398283547036277E-2</v>
      </c>
      <c r="C22">
        <v>8.8432950348987419E-2</v>
      </c>
      <c r="D22">
        <v>7.4466991837220664E-2</v>
      </c>
      <c r="E22">
        <v>7.236094015612192E-2</v>
      </c>
      <c r="F22">
        <v>6.8647657961832684E-2</v>
      </c>
    </row>
    <row r="23" spans="1:6" x14ac:dyDescent="0.25">
      <c r="A23">
        <v>21</v>
      </c>
      <c r="B23">
        <v>6.2167393703647593E-2</v>
      </c>
      <c r="C23">
        <v>8.6679644642599904E-2</v>
      </c>
      <c r="D23">
        <v>7.2937906237281247E-2</v>
      </c>
      <c r="E23">
        <v>7.152508037822837E-2</v>
      </c>
      <c r="F23">
        <v>7.2371947985227059E-2</v>
      </c>
    </row>
    <row r="24" spans="1:6" x14ac:dyDescent="0.25">
      <c r="A24">
        <v>22</v>
      </c>
      <c r="B24">
        <v>6.4364281382985222E-2</v>
      </c>
      <c r="C24">
        <v>8.4429214164900984E-2</v>
      </c>
      <c r="D24">
        <v>7.2665513590109837E-2</v>
      </c>
      <c r="E24">
        <v>7.2347199807717019E-2</v>
      </c>
      <c r="F24">
        <v>7.0086446806187475E-2</v>
      </c>
    </row>
    <row r="25" spans="1:6" x14ac:dyDescent="0.25">
      <c r="A25">
        <v>23</v>
      </c>
      <c r="B25">
        <v>6.9708062978271701E-2</v>
      </c>
      <c r="C25">
        <v>8.2786904430983396E-2</v>
      </c>
      <c r="D25">
        <v>7.4382108069959582E-2</v>
      </c>
      <c r="E25">
        <v>7.2134248048360522E-2</v>
      </c>
      <c r="F25">
        <v>7.1322064131120758E-2</v>
      </c>
    </row>
    <row r="26" spans="1:6" x14ac:dyDescent="0.25">
      <c r="A26">
        <v>24</v>
      </c>
      <c r="B26">
        <v>6.970773078364105E-2</v>
      </c>
      <c r="C26">
        <v>8.2266929688505824E-2</v>
      </c>
      <c r="D26">
        <v>7.368888507380629E-2</v>
      </c>
      <c r="E26">
        <v>7.5465163477669947E-2</v>
      </c>
      <c r="F26">
        <v>7.1233098340036535E-2</v>
      </c>
    </row>
    <row r="27" spans="1:6" x14ac:dyDescent="0.25">
      <c r="A27">
        <v>25</v>
      </c>
      <c r="B27">
        <v>7.0513854223951872E-2</v>
      </c>
      <c r="C27">
        <v>7.9973530814433286E-2</v>
      </c>
      <c r="D27">
        <v>7.3705952268743824E-2</v>
      </c>
      <c r="E27">
        <v>7.4700417654140455E-2</v>
      </c>
      <c r="F27">
        <v>6.9794441289072931E-2</v>
      </c>
    </row>
    <row r="28" spans="1:6" x14ac:dyDescent="0.25">
      <c r="A28">
        <v>26</v>
      </c>
      <c r="B28">
        <v>7.0816550186849556E-2</v>
      </c>
      <c r="C28">
        <v>7.8112402302008679E-2</v>
      </c>
      <c r="D28">
        <v>7.1718849905852491E-2</v>
      </c>
      <c r="E28">
        <v>7.5660577263940973E-2</v>
      </c>
      <c r="F28">
        <v>6.8212738754484054E-2</v>
      </c>
    </row>
    <row r="29" spans="1:6" x14ac:dyDescent="0.25">
      <c r="A29">
        <v>27</v>
      </c>
      <c r="B29">
        <v>7.0063771556017049E-2</v>
      </c>
      <c r="C29">
        <v>7.5643615992174382E-2</v>
      </c>
      <c r="D29">
        <v>7.1229928287179889E-2</v>
      </c>
      <c r="E29">
        <v>7.7212640225997026E-2</v>
      </c>
      <c r="F29">
        <v>7.1032931103816546E-2</v>
      </c>
    </row>
    <row r="30" spans="1:6" x14ac:dyDescent="0.25">
      <c r="A30">
        <v>28</v>
      </c>
      <c r="B30">
        <v>6.9244900360896172E-2</v>
      </c>
      <c r="C30">
        <v>7.6510266644975594E-2</v>
      </c>
      <c r="D30">
        <v>7.0068612107186359E-2</v>
      </c>
      <c r="E30">
        <v>7.6365230391610722E-2</v>
      </c>
      <c r="F30">
        <v>7.2855140750843927E-2</v>
      </c>
    </row>
    <row r="31" spans="1:6" x14ac:dyDescent="0.25">
      <c r="A31">
        <v>29</v>
      </c>
      <c r="B31">
        <v>6.8288286195409095E-2</v>
      </c>
      <c r="C31">
        <v>7.6960402510508577E-2</v>
      </c>
      <c r="D31">
        <v>7.181044704191776E-2</v>
      </c>
      <c r="E31">
        <v>7.8462330658398402E-2</v>
      </c>
      <c r="F31">
        <v>7.5283309817777894E-2</v>
      </c>
    </row>
    <row r="32" spans="1:6" x14ac:dyDescent="0.25">
      <c r="A32">
        <v>30</v>
      </c>
      <c r="B32">
        <v>7.0343455513352596E-2</v>
      </c>
      <c r="C32">
        <v>7.7362033724361359E-2</v>
      </c>
      <c r="D32">
        <v>7.4171700771232973E-2</v>
      </c>
      <c r="E32">
        <v>7.9198405247901879E-2</v>
      </c>
      <c r="F32">
        <v>7.3673925562139031E-2</v>
      </c>
    </row>
    <row r="33" spans="1:6" x14ac:dyDescent="0.25">
      <c r="A33">
        <v>31</v>
      </c>
      <c r="B33">
        <v>7.1649804676134354E-2</v>
      </c>
      <c r="C33">
        <v>7.8429061169890735E-2</v>
      </c>
      <c r="D33">
        <v>7.4036872882942445E-2</v>
      </c>
      <c r="E33">
        <v>8.043835715975621E-2</v>
      </c>
      <c r="F33">
        <v>7.6658683200045041E-2</v>
      </c>
    </row>
    <row r="34" spans="1:6" x14ac:dyDescent="0.25">
      <c r="A34">
        <v>32</v>
      </c>
      <c r="B34">
        <v>7.2532446251958482E-2</v>
      </c>
      <c r="C34">
        <v>7.8241530686596533E-2</v>
      </c>
      <c r="D34">
        <v>7.5973336717948425E-2</v>
      </c>
      <c r="E34">
        <v>7.979050943290189E-2</v>
      </c>
      <c r="F34">
        <v>7.6598222616484343E-2</v>
      </c>
    </row>
    <row r="35" spans="1:6" x14ac:dyDescent="0.25">
      <c r="A35">
        <v>33</v>
      </c>
      <c r="B35">
        <v>7.5573917654318645E-2</v>
      </c>
      <c r="C35">
        <v>7.8705202199177163E-2</v>
      </c>
      <c r="D35">
        <v>7.7547842048557608E-2</v>
      </c>
      <c r="E35">
        <v>7.8408867319639558E-2</v>
      </c>
      <c r="F35">
        <v>7.7156904363103615E-2</v>
      </c>
    </row>
    <row r="36" spans="1:6" x14ac:dyDescent="0.25">
      <c r="A36">
        <v>34</v>
      </c>
      <c r="B36">
        <v>7.3969926434133346E-2</v>
      </c>
      <c r="C36">
        <v>7.9460424445768729E-2</v>
      </c>
      <c r="D36">
        <v>7.7932960140317808E-2</v>
      </c>
      <c r="E36">
        <v>7.7033959398425E-2</v>
      </c>
      <c r="F36">
        <v>7.567970772652477E-2</v>
      </c>
    </row>
    <row r="37" spans="1:6" x14ac:dyDescent="0.25">
      <c r="A37">
        <v>35</v>
      </c>
      <c r="B37">
        <v>7.3812770494460167E-2</v>
      </c>
      <c r="C37">
        <v>7.8977486941942315E-2</v>
      </c>
      <c r="D37">
        <v>7.788250045909148E-2</v>
      </c>
      <c r="E37">
        <v>7.6848632477095641E-2</v>
      </c>
      <c r="F37">
        <v>7.4222380507566826E-2</v>
      </c>
    </row>
    <row r="38" spans="1:6" x14ac:dyDescent="0.25">
      <c r="A38">
        <v>36</v>
      </c>
      <c r="B38">
        <v>7.309926525906478E-2</v>
      </c>
      <c r="C38">
        <v>7.8747266818802036E-2</v>
      </c>
      <c r="D38">
        <v>7.7419142882735839E-2</v>
      </c>
      <c r="E38">
        <v>7.7019578414546652E-2</v>
      </c>
      <c r="F38">
        <v>7.2404160994646458E-2</v>
      </c>
    </row>
    <row r="39" spans="1:6" x14ac:dyDescent="0.25">
      <c r="A39">
        <v>37</v>
      </c>
      <c r="B39">
        <v>7.3410630591956183E-2</v>
      </c>
      <c r="C39">
        <v>8.0121775533780831E-2</v>
      </c>
      <c r="D39">
        <v>7.6277560375489051E-2</v>
      </c>
      <c r="E39">
        <v>7.662931963225128E-2</v>
      </c>
      <c r="F39">
        <v>7.1883284273307591E-2</v>
      </c>
    </row>
    <row r="40" spans="1:6" x14ac:dyDescent="0.25">
      <c r="A40">
        <v>38</v>
      </c>
      <c r="B40">
        <v>7.5795991830279005E-2</v>
      </c>
      <c r="C40">
        <v>7.974406708890687E-2</v>
      </c>
      <c r="D40">
        <v>7.5512646288099977E-2</v>
      </c>
      <c r="E40">
        <v>7.6477270755269028E-2</v>
      </c>
      <c r="F40">
        <v>7.1199278397818797E-2</v>
      </c>
    </row>
    <row r="41" spans="1:6" x14ac:dyDescent="0.25">
      <c r="A41">
        <v>39</v>
      </c>
      <c r="B41">
        <v>7.623428033990487E-2</v>
      </c>
      <c r="C41">
        <v>7.9135382860950856E-2</v>
      </c>
      <c r="D41">
        <v>7.632292421763151E-2</v>
      </c>
      <c r="E41">
        <v>7.5759664304012195E-2</v>
      </c>
      <c r="F41">
        <v>7.1434775936194558E-2</v>
      </c>
    </row>
    <row r="42" spans="1:6" x14ac:dyDescent="0.25">
      <c r="A42">
        <v>40</v>
      </c>
      <c r="B42">
        <v>7.4358871705403937E-2</v>
      </c>
      <c r="C42">
        <v>7.7512077451087846E-2</v>
      </c>
      <c r="D42">
        <v>7.6861392843163456E-2</v>
      </c>
      <c r="E42">
        <v>7.5761122273097684E-2</v>
      </c>
      <c r="F42">
        <v>7.2205492832828594E-2</v>
      </c>
    </row>
    <row r="43" spans="1:6" x14ac:dyDescent="0.25">
      <c r="A43">
        <v>41</v>
      </c>
      <c r="B43">
        <v>7.3975428312722413E-2</v>
      </c>
      <c r="C43">
        <v>7.6751544904769819E-2</v>
      </c>
      <c r="D43">
        <v>7.6397670669711232E-2</v>
      </c>
      <c r="E43">
        <v>7.7377355677618234E-2</v>
      </c>
      <c r="F43">
        <v>7.3848493151280239E-2</v>
      </c>
    </row>
    <row r="44" spans="1:6" x14ac:dyDescent="0.25">
      <c r="A44">
        <v>42</v>
      </c>
      <c r="B44">
        <v>7.3480479436689297E-2</v>
      </c>
      <c r="C44">
        <v>7.5948380126666534E-2</v>
      </c>
      <c r="D44">
        <v>7.5261360698978194E-2</v>
      </c>
      <c r="E44">
        <v>8.0059446101535869E-2</v>
      </c>
      <c r="F44">
        <v>7.5111220294614631E-2</v>
      </c>
    </row>
    <row r="45" spans="1:6" x14ac:dyDescent="0.25">
      <c r="A45">
        <v>43</v>
      </c>
      <c r="B45">
        <v>7.4017382722826083E-2</v>
      </c>
      <c r="C45">
        <v>7.5348074127874767E-2</v>
      </c>
      <c r="D45">
        <v>7.6739358108549066E-2</v>
      </c>
      <c r="E45">
        <v>8.0186303605156162E-2</v>
      </c>
      <c r="F45">
        <v>7.8466331311881632E-2</v>
      </c>
    </row>
    <row r="46" spans="1:6" x14ac:dyDescent="0.25">
      <c r="A46">
        <v>44</v>
      </c>
      <c r="B46">
        <v>7.37350212256625E-2</v>
      </c>
      <c r="C46">
        <v>7.5973267386200971E-2</v>
      </c>
      <c r="D46">
        <v>7.6977255573622241E-2</v>
      </c>
      <c r="E46">
        <v>7.8966033041698427E-2</v>
      </c>
      <c r="F46">
        <v>7.977162097865742E-2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opLeftCell="A6" workbookViewId="0">
      <selection sqref="A1:F42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4</v>
      </c>
    </row>
    <row r="2" spans="1:5" x14ac:dyDescent="0.25">
      <c r="A2">
        <v>0</v>
      </c>
      <c r="B2">
        <v>3.2839814191253633E-2</v>
      </c>
      <c r="C2">
        <v>0.11039701917582941</v>
      </c>
      <c r="D2">
        <v>8.5429648075330947E-2</v>
      </c>
      <c r="E2">
        <v>7.9602313749785408E-2</v>
      </c>
    </row>
    <row r="3" spans="1:5" x14ac:dyDescent="0.25">
      <c r="A3">
        <v>1</v>
      </c>
      <c r="B3">
        <v>6.8006662198370191E-2</v>
      </c>
      <c r="C3">
        <v>8.3409646715860292E-2</v>
      </c>
      <c r="D3">
        <v>4.2503448088727767E-2</v>
      </c>
      <c r="E3">
        <v>5.7586831835994237E-2</v>
      </c>
    </row>
    <row r="4" spans="1:5" x14ac:dyDescent="0.25">
      <c r="A4">
        <v>2</v>
      </c>
      <c r="B4">
        <v>6.037543654610586E-2</v>
      </c>
      <c r="C4">
        <v>8.9934149328110752E-2</v>
      </c>
      <c r="D4">
        <v>4.0948398908245642E-2</v>
      </c>
      <c r="E4">
        <v>4.1352659358758218E-2</v>
      </c>
    </row>
    <row r="5" spans="1:5" x14ac:dyDescent="0.25">
      <c r="A5">
        <v>3</v>
      </c>
      <c r="B5">
        <v>5.177078577513429E-2</v>
      </c>
      <c r="C5">
        <v>0.1073245772993702</v>
      </c>
      <c r="D5">
        <v>4.2752828282280622E-2</v>
      </c>
      <c r="E5">
        <v>4.3699837893049258E-2</v>
      </c>
    </row>
    <row r="6" spans="1:5" x14ac:dyDescent="0.25">
      <c r="A6">
        <v>4</v>
      </c>
      <c r="B6">
        <v>4.099132671272615E-2</v>
      </c>
      <c r="C6">
        <v>0.10886717339192351</v>
      </c>
      <c r="D6">
        <v>4.4328118344395463E-2</v>
      </c>
      <c r="E6">
        <v>4.0327337943590107E-2</v>
      </c>
    </row>
    <row r="7" spans="1:5" x14ac:dyDescent="0.25">
      <c r="A7">
        <v>5</v>
      </c>
      <c r="B7">
        <v>4.2061799085493602E-2</v>
      </c>
      <c r="C7">
        <v>9.7179993034904558E-2</v>
      </c>
      <c r="D7">
        <v>4.1219688806017257E-2</v>
      </c>
      <c r="E7">
        <v>4.6276375394328252E-2</v>
      </c>
    </row>
    <row r="8" spans="1:5" x14ac:dyDescent="0.25">
      <c r="A8">
        <v>6</v>
      </c>
      <c r="B8">
        <v>5.4564376840436288E-2</v>
      </c>
      <c r="C8">
        <v>8.4210677284996482E-2</v>
      </c>
      <c r="D8">
        <v>4.849407223210183E-2</v>
      </c>
      <c r="E8">
        <v>3.9500345624238473E-2</v>
      </c>
    </row>
    <row r="9" spans="1:5" x14ac:dyDescent="0.25">
      <c r="A9">
        <v>7</v>
      </c>
      <c r="B9">
        <v>5.6433666396534812E-2</v>
      </c>
      <c r="C9">
        <v>8.1800485056583119E-2</v>
      </c>
      <c r="D9">
        <v>6.7592281677414379E-2</v>
      </c>
      <c r="E9">
        <v>5.3579992714753361E-2</v>
      </c>
    </row>
    <row r="10" spans="1:5" x14ac:dyDescent="0.25">
      <c r="A10">
        <v>8</v>
      </c>
      <c r="B10">
        <v>7.3217525208011336E-2</v>
      </c>
      <c r="C10">
        <v>8.649909412188625E-2</v>
      </c>
      <c r="D10">
        <v>7.4834211097571823E-2</v>
      </c>
      <c r="E10">
        <v>6.2324520234448517E-2</v>
      </c>
    </row>
    <row r="11" spans="1:5" x14ac:dyDescent="0.25">
      <c r="A11">
        <v>9</v>
      </c>
      <c r="B11">
        <v>8.2791870881419052E-2</v>
      </c>
      <c r="C11">
        <v>8.816076867267468E-2</v>
      </c>
      <c r="D11">
        <v>7.8128501350826232E-2</v>
      </c>
      <c r="E11">
        <v>6.6591325398154905E-2</v>
      </c>
    </row>
    <row r="12" spans="1:5" x14ac:dyDescent="0.25">
      <c r="A12">
        <v>10</v>
      </c>
      <c r="B12">
        <v>7.7832717248920116E-2</v>
      </c>
      <c r="C12">
        <v>8.9869752514627518E-2</v>
      </c>
      <c r="D12">
        <v>7.6121097399123316E-2</v>
      </c>
      <c r="E12">
        <v>6.4456979139364864E-2</v>
      </c>
    </row>
    <row r="13" spans="1:5" x14ac:dyDescent="0.25">
      <c r="A13">
        <v>11</v>
      </c>
      <c r="B13">
        <v>7.8298757368975569E-2</v>
      </c>
      <c r="C13">
        <v>8.990391918568108E-2</v>
      </c>
      <c r="D13">
        <v>7.4732438120231851E-2</v>
      </c>
      <c r="E13">
        <v>6.8390147094087778E-2</v>
      </c>
    </row>
    <row r="14" spans="1:5" x14ac:dyDescent="0.25">
      <c r="A14">
        <v>12</v>
      </c>
      <c r="B14">
        <v>7.4510866277600993E-2</v>
      </c>
      <c r="C14">
        <v>8.4752499398016073E-2</v>
      </c>
      <c r="D14">
        <v>7.2159353299601686E-2</v>
      </c>
      <c r="E14">
        <v>7.1585951062689696E-2</v>
      </c>
    </row>
    <row r="15" spans="1:5" x14ac:dyDescent="0.25">
      <c r="A15">
        <v>13</v>
      </c>
      <c r="B15">
        <v>7.3571802578117601E-2</v>
      </c>
      <c r="C15">
        <v>8.4353958559889947E-2</v>
      </c>
      <c r="D15">
        <v>7.137913089512099E-2</v>
      </c>
      <c r="E15">
        <v>7.1848309133437774E-2</v>
      </c>
    </row>
    <row r="16" spans="1:5" x14ac:dyDescent="0.25">
      <c r="A16">
        <v>14</v>
      </c>
      <c r="B16">
        <v>7.396454053384377E-2</v>
      </c>
      <c r="C16">
        <v>8.4275257718262733E-2</v>
      </c>
      <c r="D16">
        <v>7.2056426857368822E-2</v>
      </c>
      <c r="E16">
        <v>7.6860222769371586E-2</v>
      </c>
    </row>
    <row r="17" spans="1:5" x14ac:dyDescent="0.25">
      <c r="A17">
        <v>15</v>
      </c>
      <c r="B17">
        <v>7.3653969525333249E-2</v>
      </c>
      <c r="C17">
        <v>8.2950122591683481E-2</v>
      </c>
      <c r="D17">
        <v>6.9452140224123451E-2</v>
      </c>
      <c r="E17">
        <v>7.3586931753424234E-2</v>
      </c>
    </row>
    <row r="18" spans="1:5" x14ac:dyDescent="0.25">
      <c r="A18">
        <v>16</v>
      </c>
      <c r="B18">
        <v>7.2856887126951486E-2</v>
      </c>
      <c r="C18">
        <v>8.0049728336910334E-2</v>
      </c>
      <c r="D18">
        <v>6.9084343300190559E-2</v>
      </c>
      <c r="E18">
        <v>7.0285751358649756E-2</v>
      </c>
    </row>
    <row r="19" spans="1:5" x14ac:dyDescent="0.25">
      <c r="A19">
        <v>17</v>
      </c>
      <c r="B19">
        <v>7.3720858259597871E-2</v>
      </c>
      <c r="C19">
        <v>7.5534332233984175E-2</v>
      </c>
      <c r="D19">
        <v>6.8104155047100573E-2</v>
      </c>
      <c r="E19">
        <v>7.2648376612085633E-2</v>
      </c>
    </row>
    <row r="20" spans="1:5" x14ac:dyDescent="0.25">
      <c r="A20">
        <v>18</v>
      </c>
      <c r="B20">
        <v>7.0150162270432345E-2</v>
      </c>
      <c r="C20">
        <v>7.2342297296965924E-2</v>
      </c>
      <c r="D20">
        <v>7.0630157327058657E-2</v>
      </c>
      <c r="E20">
        <v>7.3517977245130275E-2</v>
      </c>
    </row>
    <row r="21" spans="1:5" x14ac:dyDescent="0.25">
      <c r="A21">
        <v>19</v>
      </c>
      <c r="B21">
        <v>6.9860680164123182E-2</v>
      </c>
      <c r="C21">
        <v>7.4610321607243901E-2</v>
      </c>
      <c r="D21">
        <v>7.097683294793454E-2</v>
      </c>
      <c r="E21">
        <v>7.1806746004719188E-2</v>
      </c>
    </row>
    <row r="22" spans="1:5" x14ac:dyDescent="0.25">
      <c r="A22">
        <v>20</v>
      </c>
      <c r="B22">
        <v>7.1054029162301802E-2</v>
      </c>
      <c r="C22">
        <v>7.3909528122131377E-2</v>
      </c>
      <c r="D22">
        <v>6.916764669883986E-2</v>
      </c>
      <c r="E22">
        <v>7.2087823653977395E-2</v>
      </c>
    </row>
    <row r="23" spans="1:5" x14ac:dyDescent="0.25">
      <c r="A23">
        <v>21</v>
      </c>
      <c r="B23">
        <v>7.11475313316626E-2</v>
      </c>
      <c r="C23">
        <v>7.7011748682409717E-2</v>
      </c>
      <c r="D23">
        <v>7.154942101040257E-2</v>
      </c>
      <c r="E23">
        <v>7.0199057881599067E-2</v>
      </c>
    </row>
    <row r="24" spans="1:5" x14ac:dyDescent="0.25">
      <c r="A24">
        <v>22</v>
      </c>
      <c r="B24">
        <v>6.9689447247883035E-2</v>
      </c>
      <c r="C24">
        <v>7.8865625484061549E-2</v>
      </c>
      <c r="D24">
        <v>6.9491372511118477E-2</v>
      </c>
      <c r="E24">
        <v>6.9527124743462246E-2</v>
      </c>
    </row>
    <row r="25" spans="1:5" x14ac:dyDescent="0.25">
      <c r="A25">
        <v>23</v>
      </c>
      <c r="B25">
        <v>6.7302271082798834E-2</v>
      </c>
      <c r="C25">
        <v>7.8408461122684459E-2</v>
      </c>
      <c r="D25">
        <v>6.9412140133632588E-2</v>
      </c>
      <c r="E25">
        <v>7.3456948378248066E-2</v>
      </c>
    </row>
    <row r="26" spans="1:5" x14ac:dyDescent="0.25">
      <c r="A26">
        <v>24</v>
      </c>
      <c r="B26">
        <v>6.637363086085564E-2</v>
      </c>
      <c r="C26">
        <v>7.6221487256078788E-2</v>
      </c>
      <c r="D26">
        <v>7.2420203114194309E-2</v>
      </c>
      <c r="E26">
        <v>7.8037736907810504E-2</v>
      </c>
    </row>
    <row r="27" spans="1:5" x14ac:dyDescent="0.25">
      <c r="A27">
        <v>25</v>
      </c>
      <c r="B27">
        <v>6.9299393787033897E-2</v>
      </c>
      <c r="C27">
        <v>7.5175429549832154E-2</v>
      </c>
      <c r="D27">
        <v>7.4238775495341247E-2</v>
      </c>
      <c r="E27">
        <v>7.9421204133693205E-2</v>
      </c>
    </row>
    <row r="28" spans="1:5" x14ac:dyDescent="0.25">
      <c r="A28">
        <v>26</v>
      </c>
      <c r="B28">
        <v>6.9649001904249996E-2</v>
      </c>
      <c r="C28">
        <v>7.447033498983964E-2</v>
      </c>
      <c r="D28">
        <v>7.4633367501635073E-2</v>
      </c>
      <c r="E28">
        <v>7.7089251564487649E-2</v>
      </c>
    </row>
    <row r="29" spans="1:5" x14ac:dyDescent="0.25">
      <c r="A29">
        <v>27</v>
      </c>
      <c r="B29">
        <v>7.0534563554212615E-2</v>
      </c>
      <c r="C29">
        <v>7.66488481129175E-2</v>
      </c>
      <c r="D29">
        <v>7.3220700315715787E-2</v>
      </c>
      <c r="E29">
        <v>7.608084475609983E-2</v>
      </c>
    </row>
    <row r="30" spans="1:5" x14ac:dyDescent="0.25">
      <c r="A30">
        <v>28</v>
      </c>
      <c r="B30">
        <v>7.1179048850546336E-2</v>
      </c>
      <c r="C30">
        <v>7.8881155012856932E-2</v>
      </c>
      <c r="D30">
        <v>7.3347212340620416E-2</v>
      </c>
      <c r="E30">
        <v>7.3649842243810257E-2</v>
      </c>
    </row>
    <row r="31" spans="1:5" x14ac:dyDescent="0.25">
      <c r="A31">
        <v>29</v>
      </c>
      <c r="B31">
        <v>7.2543618999721393E-2</v>
      </c>
      <c r="C31">
        <v>7.9697737023969373E-2</v>
      </c>
      <c r="D31">
        <v>7.375605862223529E-2</v>
      </c>
      <c r="E31">
        <v>7.365977640727292E-2</v>
      </c>
    </row>
    <row r="32" spans="1:5" x14ac:dyDescent="0.25">
      <c r="A32">
        <v>30</v>
      </c>
      <c r="B32">
        <v>7.4308546154209912E-2</v>
      </c>
      <c r="C32">
        <v>8.0094529409136944E-2</v>
      </c>
      <c r="D32">
        <v>7.2704371952022256E-2</v>
      </c>
      <c r="E32">
        <v>7.4443732631041579E-2</v>
      </c>
    </row>
    <row r="33" spans="1:5" x14ac:dyDescent="0.25">
      <c r="A33">
        <v>31</v>
      </c>
      <c r="B33">
        <v>7.4016152030660212E-2</v>
      </c>
      <c r="C33">
        <v>7.8041643834331723E-2</v>
      </c>
      <c r="D33">
        <v>7.1981192603211064E-2</v>
      </c>
      <c r="E33">
        <v>7.5373595610124841E-2</v>
      </c>
    </row>
    <row r="34" spans="1:5" x14ac:dyDescent="0.25">
      <c r="A34">
        <v>32</v>
      </c>
      <c r="B34">
        <v>7.3649275893700072E-2</v>
      </c>
      <c r="C34">
        <v>7.7479155591806168E-2</v>
      </c>
      <c r="D34">
        <v>7.2187754821447583E-2</v>
      </c>
      <c r="E34">
        <v>7.5112980492022752E-2</v>
      </c>
    </row>
    <row r="35" spans="1:5" x14ac:dyDescent="0.25">
      <c r="A35">
        <v>33</v>
      </c>
      <c r="B35">
        <v>7.366530883652482E-2</v>
      </c>
      <c r="C35">
        <v>7.7608452054584595E-2</v>
      </c>
      <c r="D35">
        <v>7.4470893790902909E-2</v>
      </c>
      <c r="E35">
        <v>7.4219699988107457E-2</v>
      </c>
    </row>
    <row r="36" spans="1:5" x14ac:dyDescent="0.25">
      <c r="A36">
        <v>34</v>
      </c>
      <c r="B36">
        <v>7.3092555006492158E-2</v>
      </c>
      <c r="C36">
        <v>7.7080258707541829E-2</v>
      </c>
      <c r="D36">
        <v>7.2946602414101253E-2</v>
      </c>
      <c r="E36">
        <v>7.3314374470569044E-2</v>
      </c>
    </row>
    <row r="37" spans="1:5" x14ac:dyDescent="0.25">
      <c r="A37">
        <v>35</v>
      </c>
      <c r="B37">
        <v>7.4682436774636041E-2</v>
      </c>
      <c r="C37">
        <v>7.776581051039988E-2</v>
      </c>
      <c r="D37">
        <v>7.300033341324863E-2</v>
      </c>
      <c r="E37">
        <v>7.2418018141659685E-2</v>
      </c>
    </row>
    <row r="38" spans="1:5" x14ac:dyDescent="0.25">
      <c r="A38">
        <v>36</v>
      </c>
      <c r="B38">
        <v>7.3085040424884257E-2</v>
      </c>
      <c r="C38">
        <v>7.747434078499392E-2</v>
      </c>
      <c r="D38">
        <v>7.5431766515084431E-2</v>
      </c>
      <c r="E38">
        <v>7.178739607065214E-2</v>
      </c>
    </row>
    <row r="39" spans="1:5" x14ac:dyDescent="0.25">
      <c r="A39">
        <v>37</v>
      </c>
      <c r="B39">
        <v>7.2528129935262156E-2</v>
      </c>
      <c r="C39">
        <v>7.6264050448334078E-2</v>
      </c>
      <c r="D39">
        <v>7.5467493950287526E-2</v>
      </c>
      <c r="E39">
        <v>7.2646594910555695E-2</v>
      </c>
    </row>
    <row r="40" spans="1:5" x14ac:dyDescent="0.25">
      <c r="A40">
        <v>38</v>
      </c>
      <c r="B40">
        <v>7.3478339794162725E-2</v>
      </c>
      <c r="C40">
        <v>7.6065432115891146E-2</v>
      </c>
      <c r="D40">
        <v>7.5675611784911265E-2</v>
      </c>
      <c r="E40">
        <v>7.1108900658171603E-2</v>
      </c>
    </row>
    <row r="41" spans="1:5" x14ac:dyDescent="0.25">
      <c r="A41">
        <v>39</v>
      </c>
      <c r="B41">
        <v>7.3244531080282407E-2</v>
      </c>
      <c r="C41">
        <v>7.6327952734592794E-2</v>
      </c>
      <c r="D41">
        <v>7.4820172068214189E-2</v>
      </c>
      <c r="E41">
        <v>7.1922953628528616E-2</v>
      </c>
    </row>
    <row r="42" spans="1:5" x14ac:dyDescent="0.25">
      <c r="A42">
        <v>40</v>
      </c>
      <c r="B42">
        <v>7.4254159403960282E-2</v>
      </c>
      <c r="C42">
        <v>7.4911003464165515E-2</v>
      </c>
      <c r="D42">
        <v>7.3356519484606961E-2</v>
      </c>
      <c r="E42">
        <v>7.2051234062471298E-2</v>
      </c>
    </row>
    <row r="43" spans="1:5" x14ac:dyDescent="0.25">
      <c r="A43">
        <v>41</v>
      </c>
      <c r="B43">
        <v>7.4293351481824921E-2</v>
      </c>
      <c r="C43">
        <v>7.4534816852927732E-2</v>
      </c>
      <c r="D43">
        <v>7.2101361994482485E-2</v>
      </c>
      <c r="E43">
        <v>7.2500932500116147E-2</v>
      </c>
    </row>
    <row r="44" spans="1:5" x14ac:dyDescent="0.25">
      <c r="A44">
        <v>42</v>
      </c>
      <c r="B44">
        <v>7.3006411219554979E-2</v>
      </c>
      <c r="C44">
        <v>7.495885039487428E-2</v>
      </c>
      <c r="D44">
        <v>7.203752408915208E-2</v>
      </c>
      <c r="E44">
        <v>7.4429898180342846E-2</v>
      </c>
    </row>
    <row r="45" spans="1:5" x14ac:dyDescent="0.25">
      <c r="A45">
        <v>43</v>
      </c>
      <c r="B45">
        <v>7.4290896908336401E-2</v>
      </c>
      <c r="C45">
        <v>7.6602502591743823E-2</v>
      </c>
      <c r="D45">
        <v>7.3073401094057397E-2</v>
      </c>
      <c r="E45">
        <v>7.5008047364339595E-2</v>
      </c>
    </row>
    <row r="46" spans="1:5" x14ac:dyDescent="0.25">
      <c r="A46">
        <v>44</v>
      </c>
      <c r="B46">
        <v>7.4593666849268728E-2</v>
      </c>
      <c r="C46">
        <v>7.7389212731290957E-2</v>
      </c>
      <c r="D46">
        <v>7.409731252115663E-2</v>
      </c>
      <c r="E46">
        <v>7.4079485083585236E-2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37"/>
  <sheetViews>
    <sheetView tabSelected="1" workbookViewId="0">
      <selection activeCell="A6" sqref="A6:XFD8"/>
    </sheetView>
  </sheetViews>
  <sheetFormatPr defaultRowHeight="15" x14ac:dyDescent="0.25"/>
  <cols>
    <col min="1" max="1" width="84.5703125" customWidth="1"/>
  </cols>
  <sheetData>
    <row r="2" spans="1:46" x14ac:dyDescent="0.25">
      <c r="A2" t="s">
        <v>18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">
        <v>27</v>
      </c>
      <c r="AD2" s="1">
        <v>28</v>
      </c>
      <c r="AE2" s="1">
        <v>29</v>
      </c>
      <c r="AF2" s="1">
        <v>30</v>
      </c>
      <c r="AG2" s="1">
        <v>31</v>
      </c>
      <c r="AH2" s="1">
        <v>32</v>
      </c>
      <c r="AI2" s="1">
        <v>33</v>
      </c>
      <c r="AJ2" s="1">
        <v>34</v>
      </c>
      <c r="AK2" s="1">
        <v>35</v>
      </c>
      <c r="AL2" s="1">
        <v>36</v>
      </c>
      <c r="AM2" s="1">
        <v>37</v>
      </c>
      <c r="AN2" s="1">
        <v>38</v>
      </c>
      <c r="AO2" s="1">
        <v>39</v>
      </c>
      <c r="AP2" s="1">
        <v>40</v>
      </c>
      <c r="AQ2" s="1">
        <v>41</v>
      </c>
      <c r="AR2" s="1">
        <v>42</v>
      </c>
      <c r="AS2" s="1">
        <v>43</v>
      </c>
      <c r="AT2" s="1">
        <v>44</v>
      </c>
    </row>
    <row r="3" spans="1:46" x14ac:dyDescent="0.25">
      <c r="A3" s="1" t="s">
        <v>0</v>
      </c>
      <c r="B3">
        <v>3.2839814191253633E-2</v>
      </c>
      <c r="C3">
        <v>6.8006662198370191E-2</v>
      </c>
      <c r="D3">
        <v>6.037543654610586E-2</v>
      </c>
      <c r="E3">
        <v>5.177078577513429E-2</v>
      </c>
      <c r="F3">
        <v>4.099132671272615E-2</v>
      </c>
      <c r="G3">
        <v>4.2061799085493602E-2</v>
      </c>
      <c r="H3">
        <v>5.4564376840436288E-2</v>
      </c>
      <c r="I3">
        <v>5.6433666396534812E-2</v>
      </c>
      <c r="J3">
        <v>7.3217525208011336E-2</v>
      </c>
      <c r="K3">
        <v>8.2791870881419052E-2</v>
      </c>
      <c r="L3">
        <v>7.7832717248920116E-2</v>
      </c>
      <c r="M3">
        <v>7.8298757368975569E-2</v>
      </c>
      <c r="N3">
        <v>7.4510866277600993E-2</v>
      </c>
      <c r="O3">
        <v>7.3571802578117601E-2</v>
      </c>
      <c r="P3">
        <v>7.396454053384377E-2</v>
      </c>
      <c r="Q3">
        <v>7.3653969525333249E-2</v>
      </c>
      <c r="R3">
        <v>7.2856887126951486E-2</v>
      </c>
      <c r="S3">
        <v>7.3720858259597871E-2</v>
      </c>
      <c r="T3">
        <v>7.0150162270432345E-2</v>
      </c>
      <c r="U3">
        <v>6.9860680164123182E-2</v>
      </c>
      <c r="V3">
        <v>7.1054029162301802E-2</v>
      </c>
      <c r="W3">
        <v>7.11475313316626E-2</v>
      </c>
      <c r="X3">
        <v>6.9689447247883035E-2</v>
      </c>
      <c r="Y3">
        <v>6.7302271082798834E-2</v>
      </c>
      <c r="Z3">
        <v>6.637363086085564E-2</v>
      </c>
      <c r="AA3">
        <v>6.9299393787033897E-2</v>
      </c>
      <c r="AB3">
        <v>6.9649001904249996E-2</v>
      </c>
      <c r="AC3">
        <v>7.0534563554212615E-2</v>
      </c>
      <c r="AD3">
        <v>7.1179048850546336E-2</v>
      </c>
      <c r="AE3">
        <v>7.2543618999721393E-2</v>
      </c>
      <c r="AF3">
        <v>7.4308546154209912E-2</v>
      </c>
      <c r="AG3">
        <v>7.4016152030660212E-2</v>
      </c>
      <c r="AH3">
        <v>7.3649275893700072E-2</v>
      </c>
      <c r="AI3">
        <v>7.366530883652482E-2</v>
      </c>
      <c r="AJ3">
        <v>7.3092555006492158E-2</v>
      </c>
      <c r="AK3">
        <v>7.4682436774636041E-2</v>
      </c>
      <c r="AL3">
        <v>7.3085040424884257E-2</v>
      </c>
      <c r="AM3">
        <v>7.2528129935262156E-2</v>
      </c>
      <c r="AN3">
        <v>7.3478339794162725E-2</v>
      </c>
      <c r="AO3">
        <v>7.3244531080282407E-2</v>
      </c>
      <c r="AP3">
        <v>7.4254159403960282E-2</v>
      </c>
      <c r="AQ3">
        <v>7.4293351481824921E-2</v>
      </c>
      <c r="AR3">
        <v>7.3006411219554979E-2</v>
      </c>
      <c r="AS3">
        <v>7.4290896908336401E-2</v>
      </c>
      <c r="AT3">
        <v>7.4593666849268728E-2</v>
      </c>
    </row>
    <row r="4" spans="1:46" x14ac:dyDescent="0.25">
      <c r="A4" s="1" t="s">
        <v>1</v>
      </c>
      <c r="B4">
        <v>0.11039701917582941</v>
      </c>
      <c r="C4">
        <v>8.3409646715860292E-2</v>
      </c>
      <c r="D4">
        <v>8.9934149328110752E-2</v>
      </c>
      <c r="E4">
        <v>0.1073245772993702</v>
      </c>
      <c r="F4">
        <v>0.10886717339192351</v>
      </c>
      <c r="G4">
        <v>9.7179993034904558E-2</v>
      </c>
      <c r="H4">
        <v>8.4210677284996482E-2</v>
      </c>
      <c r="I4">
        <v>8.1800485056583119E-2</v>
      </c>
      <c r="J4">
        <v>8.649909412188625E-2</v>
      </c>
      <c r="K4">
        <v>8.816076867267468E-2</v>
      </c>
      <c r="L4">
        <v>8.9869752514627518E-2</v>
      </c>
      <c r="M4">
        <v>8.990391918568108E-2</v>
      </c>
      <c r="N4">
        <v>8.4752499398016073E-2</v>
      </c>
      <c r="O4">
        <v>8.4353958559889947E-2</v>
      </c>
      <c r="P4">
        <v>8.4275257718262733E-2</v>
      </c>
      <c r="Q4">
        <v>8.2950122591683481E-2</v>
      </c>
      <c r="R4">
        <v>8.0049728336910334E-2</v>
      </c>
      <c r="S4">
        <v>7.5534332233984175E-2</v>
      </c>
      <c r="T4">
        <v>7.2342297296965924E-2</v>
      </c>
      <c r="U4">
        <v>7.4610321607243901E-2</v>
      </c>
      <c r="V4">
        <v>7.3909528122131377E-2</v>
      </c>
      <c r="W4">
        <v>7.7011748682409717E-2</v>
      </c>
      <c r="X4">
        <v>7.8865625484061549E-2</v>
      </c>
      <c r="Y4">
        <v>7.8408461122684459E-2</v>
      </c>
      <c r="Z4">
        <v>7.6221487256078788E-2</v>
      </c>
      <c r="AA4">
        <v>7.5175429549832154E-2</v>
      </c>
      <c r="AB4">
        <v>7.447033498983964E-2</v>
      </c>
      <c r="AC4">
        <v>7.66488481129175E-2</v>
      </c>
      <c r="AD4">
        <v>7.8881155012856932E-2</v>
      </c>
      <c r="AE4">
        <v>7.9697737023969373E-2</v>
      </c>
      <c r="AF4">
        <v>8.0094529409136944E-2</v>
      </c>
      <c r="AG4">
        <v>7.8041643834331723E-2</v>
      </c>
      <c r="AH4">
        <v>7.7479155591806168E-2</v>
      </c>
      <c r="AI4">
        <v>7.7608452054584595E-2</v>
      </c>
      <c r="AJ4">
        <v>7.7080258707541829E-2</v>
      </c>
      <c r="AK4">
        <v>7.776581051039988E-2</v>
      </c>
      <c r="AL4">
        <v>7.747434078499392E-2</v>
      </c>
      <c r="AM4">
        <v>7.6264050448334078E-2</v>
      </c>
      <c r="AN4">
        <v>7.6065432115891146E-2</v>
      </c>
      <c r="AO4">
        <v>7.6327952734592794E-2</v>
      </c>
      <c r="AP4">
        <v>7.4911003464165515E-2</v>
      </c>
      <c r="AQ4">
        <v>7.4534816852927732E-2</v>
      </c>
      <c r="AR4">
        <v>7.495885039487428E-2</v>
      </c>
      <c r="AS4">
        <v>7.6602502591743823E-2</v>
      </c>
      <c r="AT4">
        <v>7.7389212731290957E-2</v>
      </c>
    </row>
    <row r="5" spans="1:46" x14ac:dyDescent="0.25">
      <c r="A5" s="1" t="s">
        <v>2</v>
      </c>
      <c r="B5">
        <v>8.5429648075330947E-2</v>
      </c>
      <c r="C5">
        <v>4.2503448088727767E-2</v>
      </c>
      <c r="D5">
        <v>4.0948398908245642E-2</v>
      </c>
      <c r="E5">
        <v>4.2752828282280622E-2</v>
      </c>
      <c r="F5">
        <v>4.4328118344395463E-2</v>
      </c>
      <c r="G5">
        <v>4.1219688806017257E-2</v>
      </c>
      <c r="H5">
        <v>4.849407223210183E-2</v>
      </c>
      <c r="I5">
        <v>6.7592281677414379E-2</v>
      </c>
      <c r="J5">
        <v>7.4834211097571823E-2</v>
      </c>
      <c r="K5">
        <v>7.8128501350826232E-2</v>
      </c>
      <c r="L5">
        <v>7.6121097399123316E-2</v>
      </c>
      <c r="M5">
        <v>7.4732438120231851E-2</v>
      </c>
      <c r="N5">
        <v>7.2159353299601686E-2</v>
      </c>
      <c r="O5">
        <v>7.137913089512099E-2</v>
      </c>
      <c r="P5">
        <v>7.2056426857368822E-2</v>
      </c>
      <c r="Q5">
        <v>6.9452140224123451E-2</v>
      </c>
      <c r="R5">
        <v>6.9084343300190559E-2</v>
      </c>
      <c r="S5">
        <v>6.8104155047100573E-2</v>
      </c>
      <c r="T5">
        <v>7.0630157327058657E-2</v>
      </c>
      <c r="U5">
        <v>7.097683294793454E-2</v>
      </c>
      <c r="V5">
        <v>6.916764669883986E-2</v>
      </c>
      <c r="W5">
        <v>7.154942101040257E-2</v>
      </c>
      <c r="X5">
        <v>6.9491372511118477E-2</v>
      </c>
      <c r="Y5">
        <v>6.9412140133632588E-2</v>
      </c>
      <c r="Z5">
        <v>7.2420203114194309E-2</v>
      </c>
      <c r="AA5">
        <v>7.4238775495341247E-2</v>
      </c>
      <c r="AB5">
        <v>7.4633367501635073E-2</v>
      </c>
      <c r="AC5">
        <v>7.3220700315715787E-2</v>
      </c>
      <c r="AD5">
        <v>7.3347212340620416E-2</v>
      </c>
      <c r="AE5">
        <v>7.375605862223529E-2</v>
      </c>
      <c r="AF5">
        <v>7.2704371952022256E-2</v>
      </c>
      <c r="AG5">
        <v>7.1981192603211064E-2</v>
      </c>
      <c r="AH5">
        <v>7.2187754821447583E-2</v>
      </c>
      <c r="AI5">
        <v>7.4470893790902909E-2</v>
      </c>
      <c r="AJ5">
        <v>7.2946602414101253E-2</v>
      </c>
      <c r="AK5">
        <v>7.300033341324863E-2</v>
      </c>
      <c r="AL5">
        <v>7.5431766515084431E-2</v>
      </c>
      <c r="AM5">
        <v>7.5467493950287526E-2</v>
      </c>
      <c r="AN5">
        <v>7.5675611784911265E-2</v>
      </c>
      <c r="AO5">
        <v>7.4820172068214189E-2</v>
      </c>
      <c r="AP5">
        <v>7.3356519484606961E-2</v>
      </c>
      <c r="AQ5">
        <v>7.2101361994482485E-2</v>
      </c>
      <c r="AR5">
        <v>7.203752408915208E-2</v>
      </c>
      <c r="AS5">
        <v>7.3073401094057397E-2</v>
      </c>
      <c r="AT5">
        <v>7.409731252115663E-2</v>
      </c>
    </row>
    <row r="6" spans="1:46" x14ac:dyDescent="0.25">
      <c r="A6" s="1" t="s">
        <v>4</v>
      </c>
      <c r="B6">
        <v>7.9602313749785408E-2</v>
      </c>
      <c r="C6">
        <v>5.7586831835994237E-2</v>
      </c>
      <c r="D6">
        <v>4.1352659358758218E-2</v>
      </c>
      <c r="E6">
        <v>4.3699837893049258E-2</v>
      </c>
      <c r="F6">
        <v>4.0327337943590107E-2</v>
      </c>
      <c r="G6">
        <v>4.6276375394328252E-2</v>
      </c>
      <c r="H6">
        <v>3.9500345624238473E-2</v>
      </c>
      <c r="I6">
        <v>5.3579992714753361E-2</v>
      </c>
      <c r="J6">
        <v>6.2324520234448517E-2</v>
      </c>
      <c r="K6">
        <v>6.6591325398154905E-2</v>
      </c>
      <c r="L6">
        <v>6.4456979139364864E-2</v>
      </c>
      <c r="M6">
        <v>6.8390147094087778E-2</v>
      </c>
      <c r="N6">
        <v>7.1585951062689696E-2</v>
      </c>
      <c r="O6">
        <v>7.1848309133437774E-2</v>
      </c>
      <c r="P6">
        <v>7.6860222769371586E-2</v>
      </c>
      <c r="Q6">
        <v>7.3586931753424234E-2</v>
      </c>
      <c r="R6">
        <v>7.0285751358649756E-2</v>
      </c>
      <c r="S6">
        <v>7.2648376612085633E-2</v>
      </c>
      <c r="T6">
        <v>7.3517977245130275E-2</v>
      </c>
      <c r="U6">
        <v>7.1806746004719188E-2</v>
      </c>
      <c r="V6">
        <v>7.2087823653977395E-2</v>
      </c>
      <c r="W6">
        <v>7.0199057881599067E-2</v>
      </c>
      <c r="X6">
        <v>6.9527124743462246E-2</v>
      </c>
      <c r="Y6">
        <v>7.3456948378248066E-2</v>
      </c>
      <c r="Z6">
        <v>7.8037736907810504E-2</v>
      </c>
      <c r="AA6">
        <v>7.9421204133693205E-2</v>
      </c>
      <c r="AB6">
        <v>7.7089251564487649E-2</v>
      </c>
      <c r="AC6">
        <v>7.608084475609983E-2</v>
      </c>
      <c r="AD6">
        <v>7.3649842243810257E-2</v>
      </c>
      <c r="AE6">
        <v>7.365977640727292E-2</v>
      </c>
      <c r="AF6">
        <v>7.4443732631041579E-2</v>
      </c>
      <c r="AG6">
        <v>7.5373595610124841E-2</v>
      </c>
      <c r="AH6">
        <v>7.5112980492022752E-2</v>
      </c>
      <c r="AI6">
        <v>7.4219699988107457E-2</v>
      </c>
      <c r="AJ6">
        <v>7.3314374470569044E-2</v>
      </c>
      <c r="AK6">
        <v>7.2418018141659685E-2</v>
      </c>
      <c r="AL6">
        <v>7.178739607065214E-2</v>
      </c>
      <c r="AM6">
        <v>7.2646594910555695E-2</v>
      </c>
      <c r="AN6">
        <v>7.1108900658171603E-2</v>
      </c>
      <c r="AO6">
        <v>7.1922953628528616E-2</v>
      </c>
      <c r="AP6">
        <v>7.2051234062471298E-2</v>
      </c>
      <c r="AQ6">
        <v>7.2500932500116147E-2</v>
      </c>
      <c r="AR6">
        <v>7.4429898180342846E-2</v>
      </c>
      <c r="AS6">
        <v>7.5008047364339595E-2</v>
      </c>
      <c r="AT6">
        <v>7.4079485083585236E-2</v>
      </c>
    </row>
    <row r="8" spans="1:46" x14ac:dyDescent="0.25">
      <c r="A8" s="2" t="s">
        <v>10</v>
      </c>
      <c r="B8">
        <f>AVERAGE(B3:B6)</f>
        <v>7.7067198798049852E-2</v>
      </c>
      <c r="C8">
        <f t="shared" ref="C8:AT8" si="0">AVERAGE(C3:C6)</f>
        <v>6.2876647209738123E-2</v>
      </c>
      <c r="D8">
        <f t="shared" si="0"/>
        <v>5.8152661035305114E-2</v>
      </c>
      <c r="E8">
        <f t="shared" si="0"/>
        <v>6.1387007312458594E-2</v>
      </c>
      <c r="F8">
        <f t="shared" si="0"/>
        <v>5.8628489098158806E-2</v>
      </c>
      <c r="G8">
        <f t="shared" si="0"/>
        <v>5.6684464080185917E-2</v>
      </c>
      <c r="H8">
        <f t="shared" si="0"/>
        <v>5.6692367995443277E-2</v>
      </c>
      <c r="I8">
        <f t="shared" si="0"/>
        <v>6.4851606461321418E-2</v>
      </c>
      <c r="J8">
        <f t="shared" si="0"/>
        <v>7.4218837665479487E-2</v>
      </c>
      <c r="K8">
        <f t="shared" si="0"/>
        <v>7.8918116575768721E-2</v>
      </c>
      <c r="L8">
        <f t="shared" si="0"/>
        <v>7.7070136575508957E-2</v>
      </c>
      <c r="M8">
        <f t="shared" si="0"/>
        <v>7.7831315442244059E-2</v>
      </c>
      <c r="N8">
        <f t="shared" si="0"/>
        <v>7.5752167509477109E-2</v>
      </c>
      <c r="O8">
        <f t="shared" si="0"/>
        <v>7.5288300291641574E-2</v>
      </c>
      <c r="P8">
        <f t="shared" si="0"/>
        <v>7.6789111969711721E-2</v>
      </c>
      <c r="Q8">
        <f t="shared" si="0"/>
        <v>7.4910791023641107E-2</v>
      </c>
      <c r="R8">
        <f t="shared" si="0"/>
        <v>7.306917753067553E-2</v>
      </c>
      <c r="S8">
        <f t="shared" si="0"/>
        <v>7.2501930538192066E-2</v>
      </c>
      <c r="T8">
        <f t="shared" si="0"/>
        <v>7.16601485348968E-2</v>
      </c>
      <c r="U8">
        <f t="shared" si="0"/>
        <v>7.1813645181005206E-2</v>
      </c>
      <c r="V8">
        <f t="shared" si="0"/>
        <v>7.1554756909312595E-2</v>
      </c>
      <c r="W8">
        <f t="shared" si="0"/>
        <v>7.2476939726518488E-2</v>
      </c>
      <c r="X8">
        <f t="shared" si="0"/>
        <v>7.189339249663132E-2</v>
      </c>
      <c r="Y8">
        <f t="shared" si="0"/>
        <v>7.2144955179340997E-2</v>
      </c>
      <c r="Z8">
        <f t="shared" si="0"/>
        <v>7.3263264534734807E-2</v>
      </c>
      <c r="AA8">
        <f t="shared" si="0"/>
        <v>7.4533700741475126E-2</v>
      </c>
      <c r="AB8">
        <f t="shared" si="0"/>
        <v>7.3960488990053086E-2</v>
      </c>
      <c r="AC8">
        <f t="shared" si="0"/>
        <v>7.4121239184736426E-2</v>
      </c>
      <c r="AD8">
        <f t="shared" si="0"/>
        <v>7.4264314611958482E-2</v>
      </c>
      <c r="AE8">
        <f t="shared" si="0"/>
        <v>7.4914297763299748E-2</v>
      </c>
      <c r="AF8">
        <f t="shared" si="0"/>
        <v>7.5387795036602673E-2</v>
      </c>
      <c r="AG8">
        <f t="shared" si="0"/>
        <v>7.4853146019581956E-2</v>
      </c>
      <c r="AH8">
        <f t="shared" si="0"/>
        <v>7.4607291699744144E-2</v>
      </c>
      <c r="AI8">
        <f t="shared" si="0"/>
        <v>7.4991088667529945E-2</v>
      </c>
      <c r="AJ8">
        <f t="shared" si="0"/>
        <v>7.4108447649676071E-2</v>
      </c>
      <c r="AK8">
        <f t="shared" si="0"/>
        <v>7.4466649709986066E-2</v>
      </c>
      <c r="AL8">
        <f t="shared" si="0"/>
        <v>7.4444635948903687E-2</v>
      </c>
      <c r="AM8">
        <f t="shared" si="0"/>
        <v>7.4226567311109867E-2</v>
      </c>
      <c r="AN8">
        <f t="shared" si="0"/>
        <v>7.4082071088284185E-2</v>
      </c>
      <c r="AO8">
        <f t="shared" si="0"/>
        <v>7.4078902377904501E-2</v>
      </c>
      <c r="AP8">
        <f t="shared" si="0"/>
        <v>7.3643229103801028E-2</v>
      </c>
      <c r="AQ8">
        <f t="shared" si="0"/>
        <v>7.3357615707337814E-2</v>
      </c>
      <c r="AR8">
        <f t="shared" si="0"/>
        <v>7.3608170970981046E-2</v>
      </c>
      <c r="AS8">
        <f t="shared" si="0"/>
        <v>7.4743711989619308E-2</v>
      </c>
      <c r="AT8">
        <f t="shared" si="0"/>
        <v>7.5039919296325391E-2</v>
      </c>
    </row>
    <row r="9" spans="1:46" x14ac:dyDescent="0.25">
      <c r="A9" s="2" t="s">
        <v>12</v>
      </c>
      <c r="B9">
        <f>_xlfn.STDEV.S(B3:B6)</f>
        <v>3.2369202653685786E-2</v>
      </c>
      <c r="C9">
        <f t="shared" ref="C9:AS9" si="1">_xlfn.STDEV.S(C3:C6)</f>
        <v>1.7233402755643255E-2</v>
      </c>
      <c r="D9">
        <f t="shared" si="1"/>
        <v>2.3045103751453078E-2</v>
      </c>
      <c r="E9">
        <f t="shared" si="1"/>
        <v>3.0891210417403597E-2</v>
      </c>
      <c r="F9">
        <f t="shared" si="1"/>
        <v>3.3538175431668614E-2</v>
      </c>
      <c r="G9">
        <f t="shared" si="1"/>
        <v>2.7087498846286227E-2</v>
      </c>
      <c r="H9">
        <f t="shared" si="1"/>
        <v>1.9361158532368559E-2</v>
      </c>
      <c r="I9">
        <f t="shared" si="1"/>
        <v>1.2815183412176743E-2</v>
      </c>
      <c r="J9">
        <f t="shared" si="1"/>
        <v>9.8937825069358668E-3</v>
      </c>
      <c r="K9">
        <f t="shared" si="1"/>
        <v>9.1834246180267903E-3</v>
      </c>
      <c r="L9">
        <f t="shared" si="1"/>
        <v>1.0398783796509912E-2</v>
      </c>
      <c r="M9">
        <f t="shared" si="1"/>
        <v>9.0315182100616509E-3</v>
      </c>
      <c r="N9">
        <f t="shared" si="1"/>
        <v>6.1322229868206093E-3</v>
      </c>
      <c r="O9">
        <f t="shared" si="1"/>
        <v>6.1168529156859341E-3</v>
      </c>
      <c r="P9">
        <f t="shared" si="1"/>
        <v>5.3673068070585125E-3</v>
      </c>
      <c r="Q9">
        <f t="shared" si="1"/>
        <v>5.70847102290229E-3</v>
      </c>
      <c r="R9">
        <f t="shared" si="1"/>
        <v>4.9125526926266979E-3</v>
      </c>
      <c r="S9">
        <f t="shared" si="1"/>
        <v>3.1645494970194555E-3</v>
      </c>
      <c r="T9">
        <f t="shared" si="1"/>
        <v>1.5553986474272346E-3</v>
      </c>
      <c r="U9">
        <f t="shared" si="1"/>
        <v>2.0277880972703883E-3</v>
      </c>
      <c r="V9">
        <f t="shared" si="1"/>
        <v>1.9814246602345878E-3</v>
      </c>
      <c r="W9">
        <f t="shared" si="1"/>
        <v>3.0757576635632093E-3</v>
      </c>
      <c r="X9">
        <f t="shared" si="1"/>
        <v>4.6489543835498233E-3</v>
      </c>
      <c r="Y9">
        <f t="shared" si="1"/>
        <v>4.8946467420788705E-3</v>
      </c>
      <c r="Z9">
        <f t="shared" si="1"/>
        <v>5.1550775238073891E-3</v>
      </c>
      <c r="AA9">
        <f t="shared" si="1"/>
        <v>4.1546943516355683E-3</v>
      </c>
      <c r="AB9">
        <f t="shared" si="1"/>
        <v>3.1139891122201201E-3</v>
      </c>
      <c r="AC9">
        <f t="shared" si="1"/>
        <v>2.8227689256207001E-3</v>
      </c>
      <c r="AD9">
        <f t="shared" si="1"/>
        <v>3.2686762342586211E-3</v>
      </c>
      <c r="AE9">
        <f t="shared" si="1"/>
        <v>3.2360856344879627E-3</v>
      </c>
      <c r="AF9">
        <f t="shared" si="1"/>
        <v>3.235745142425697E-3</v>
      </c>
      <c r="AG9">
        <f t="shared" si="1"/>
        <v>2.5420504488998553E-3</v>
      </c>
      <c r="AH9">
        <f t="shared" si="1"/>
        <v>2.2564925850556338E-3</v>
      </c>
      <c r="AI9">
        <f t="shared" si="1"/>
        <v>1.7770693537961459E-3</v>
      </c>
      <c r="AJ9">
        <f t="shared" si="1"/>
        <v>1.9869688297616751E-3</v>
      </c>
      <c r="AK9">
        <f t="shared" si="1"/>
        <v>2.3998611646703348E-3</v>
      </c>
      <c r="AL9">
        <f t="shared" si="1"/>
        <v>2.5207777839402943E-3</v>
      </c>
      <c r="AM9">
        <f t="shared" si="1"/>
        <v>1.9211315037830478E-3</v>
      </c>
      <c r="AN9">
        <f t="shared" si="1"/>
        <v>2.2859955380267237E-3</v>
      </c>
      <c r="AO9">
        <f t="shared" si="1"/>
        <v>1.9106716736026431E-3</v>
      </c>
      <c r="AP9">
        <f t="shared" si="1"/>
        <v>1.2378931399501759E-3</v>
      </c>
      <c r="AQ9">
        <f t="shared" si="1"/>
        <v>1.2347042136252179E-3</v>
      </c>
      <c r="AR9">
        <f t="shared" si="1"/>
        <v>1.3327436535920309E-3</v>
      </c>
      <c r="AS9">
        <f t="shared" si="1"/>
        <v>1.4742179484441926E-3</v>
      </c>
      <c r="AT9">
        <f>_xlfn.STDEV.S(AT3:AT6)</f>
        <v>1.5842203444883353E-3</v>
      </c>
    </row>
    <row r="10" spans="1:46" x14ac:dyDescent="0.25">
      <c r="A10" s="2" t="s">
        <v>11</v>
      </c>
      <c r="B10">
        <f>_xlfn.VAR.S(B3:B6)</f>
        <v>1.0477652804353789E-3</v>
      </c>
      <c r="C10">
        <f t="shared" ref="C10:AT10" si="2">_xlfn.VAR.S(C3:C6)</f>
        <v>2.9699017053821247E-4</v>
      </c>
      <c r="D10">
        <f t="shared" si="2"/>
        <v>5.3107680691523668E-4</v>
      </c>
      <c r="E10">
        <f t="shared" si="2"/>
        <v>9.5426688105230452E-4</v>
      </c>
      <c r="F10">
        <f t="shared" si="2"/>
        <v>1.1248092112853801E-3</v>
      </c>
      <c r="G10">
        <f t="shared" si="2"/>
        <v>7.337325937475577E-4</v>
      </c>
      <c r="H10">
        <f t="shared" si="2"/>
        <v>3.7485445971550783E-4</v>
      </c>
      <c r="I10">
        <f t="shared" si="2"/>
        <v>1.6422892588772997E-4</v>
      </c>
      <c r="J10">
        <f t="shared" si="2"/>
        <v>9.7886932294550158E-5</v>
      </c>
      <c r="K10">
        <f t="shared" si="2"/>
        <v>8.4335287714980514E-5</v>
      </c>
      <c r="L10">
        <f t="shared" si="2"/>
        <v>1.0813470444655711E-4</v>
      </c>
      <c r="M10">
        <f t="shared" si="2"/>
        <v>8.1568321178675197E-5</v>
      </c>
      <c r="N10">
        <f t="shared" si="2"/>
        <v>3.7604158760091073E-5</v>
      </c>
      <c r="O10">
        <f t="shared" si="2"/>
        <v>3.7415889592135518E-5</v>
      </c>
      <c r="P10">
        <f t="shared" si="2"/>
        <v>2.8807982361096641E-5</v>
      </c>
      <c r="Q10">
        <f t="shared" si="2"/>
        <v>3.2586641419315119E-5</v>
      </c>
      <c r="R10">
        <f t="shared" si="2"/>
        <v>2.4133173957833823E-5</v>
      </c>
      <c r="S10">
        <f t="shared" si="2"/>
        <v>1.0014373519086089E-5</v>
      </c>
      <c r="T10">
        <f t="shared" si="2"/>
        <v>2.4192649524184709E-6</v>
      </c>
      <c r="U10">
        <f t="shared" si="2"/>
        <v>4.1119245674314619E-6</v>
      </c>
      <c r="V10">
        <f t="shared" si="2"/>
        <v>3.9260436841857508E-6</v>
      </c>
      <c r="W10">
        <f t="shared" si="2"/>
        <v>9.4602852049678114E-6</v>
      </c>
      <c r="X10">
        <f t="shared" si="2"/>
        <v>2.1612776860327118E-5</v>
      </c>
      <c r="Y10">
        <f t="shared" si="2"/>
        <v>2.3957566729743298E-5</v>
      </c>
      <c r="Z10">
        <f t="shared" si="2"/>
        <v>2.6574824276464125E-5</v>
      </c>
      <c r="AA10">
        <f t="shared" si="2"/>
        <v>1.7261485155512498E-5</v>
      </c>
      <c r="AB10">
        <f t="shared" si="2"/>
        <v>9.6969281910254505E-6</v>
      </c>
      <c r="AC10">
        <f t="shared" si="2"/>
        <v>7.9680244074498422E-6</v>
      </c>
      <c r="AD10">
        <f t="shared" si="2"/>
        <v>1.0684244324407121E-5</v>
      </c>
      <c r="AE10">
        <f t="shared" si="2"/>
        <v>1.0472250233739361E-5</v>
      </c>
      <c r="AF10">
        <f t="shared" si="2"/>
        <v>1.0470046626731494E-5</v>
      </c>
      <c r="AG10">
        <f t="shared" si="2"/>
        <v>6.4620204847519555E-6</v>
      </c>
      <c r="AH10">
        <f t="shared" si="2"/>
        <v>5.0917587864110561E-6</v>
      </c>
      <c r="AI10">
        <f t="shared" si="2"/>
        <v>3.1579754882014512E-6</v>
      </c>
      <c r="AJ10">
        <f t="shared" si="2"/>
        <v>3.9480451304444807E-6</v>
      </c>
      <c r="AK10">
        <f t="shared" si="2"/>
        <v>5.7593336096928555E-6</v>
      </c>
      <c r="AL10">
        <f t="shared" si="2"/>
        <v>6.3543206360069416E-6</v>
      </c>
      <c r="AM10">
        <f t="shared" si="2"/>
        <v>3.6907462548277146E-6</v>
      </c>
      <c r="AN10">
        <f t="shared" si="2"/>
        <v>5.2257755998780895E-6</v>
      </c>
      <c r="AO10">
        <f t="shared" si="2"/>
        <v>3.6506662443075255E-6</v>
      </c>
      <c r="AP10">
        <f t="shared" si="2"/>
        <v>1.5323794259357058E-6</v>
      </c>
      <c r="AQ10">
        <f t="shared" si="2"/>
        <v>1.5244944951438675E-6</v>
      </c>
      <c r="AR10">
        <f t="shared" si="2"/>
        <v>1.7762056461898351E-6</v>
      </c>
      <c r="AS10">
        <f t="shared" si="2"/>
        <v>2.1733185595150042E-6</v>
      </c>
      <c r="AT10">
        <f t="shared" si="2"/>
        <v>2.50975409989074E-6</v>
      </c>
    </row>
    <row r="11" spans="1:46" x14ac:dyDescent="0.25">
      <c r="A11" s="2" t="s">
        <v>13</v>
      </c>
      <c r="B11">
        <f>(100*(B9/B8))</f>
        <v>42.001270525619354</v>
      </c>
      <c r="C11">
        <f t="shared" ref="C11:AT11" si="3">(100*(C9/C8))</f>
        <v>27.408272419739017</v>
      </c>
      <c r="D11">
        <f t="shared" si="3"/>
        <v>39.628631504003138</v>
      </c>
      <c r="E11">
        <f t="shared" si="3"/>
        <v>50.322066133910027</v>
      </c>
      <c r="F11">
        <f t="shared" si="3"/>
        <v>57.204570589423334</v>
      </c>
      <c r="G11">
        <f t="shared" si="3"/>
        <v>47.786460162996718</v>
      </c>
      <c r="H11">
        <f t="shared" si="3"/>
        <v>34.151260949136464</v>
      </c>
      <c r="I11">
        <f t="shared" si="3"/>
        <v>19.760780204912784</v>
      </c>
      <c r="J11">
        <f t="shared" si="3"/>
        <v>13.330554368864284</v>
      </c>
      <c r="K11">
        <f t="shared" si="3"/>
        <v>11.636649500130746</v>
      </c>
      <c r="L11">
        <f t="shared" si="3"/>
        <v>13.492624067587803</v>
      </c>
      <c r="M11">
        <f t="shared" si="3"/>
        <v>11.603964495195548</v>
      </c>
      <c r="N11">
        <f t="shared" si="3"/>
        <v>8.0951122435584786</v>
      </c>
      <c r="O11">
        <f t="shared" si="3"/>
        <v>8.1245729973864478</v>
      </c>
      <c r="P11">
        <f t="shared" si="3"/>
        <v>6.9896716726917791</v>
      </c>
      <c r="Q11">
        <f t="shared" si="3"/>
        <v>7.6203587559244337</v>
      </c>
      <c r="R11">
        <f t="shared" si="3"/>
        <v>6.7231531250838765</v>
      </c>
      <c r="S11">
        <f t="shared" si="3"/>
        <v>4.364779632112632</v>
      </c>
      <c r="T11">
        <f t="shared" si="3"/>
        <v>2.1705211044459283</v>
      </c>
      <c r="U11">
        <f t="shared" si="3"/>
        <v>2.8236807812211442</v>
      </c>
      <c r="V11">
        <f t="shared" si="3"/>
        <v>2.7691026366644151</v>
      </c>
      <c r="W11">
        <f t="shared" si="3"/>
        <v>4.2437741924109202</v>
      </c>
      <c r="X11">
        <f t="shared" si="3"/>
        <v>6.4664557090801598</v>
      </c>
      <c r="Y11">
        <f t="shared" si="3"/>
        <v>6.7844615467728131</v>
      </c>
      <c r="Z11">
        <f t="shared" si="3"/>
        <v>7.0363743092055602</v>
      </c>
      <c r="AA11">
        <f t="shared" si="3"/>
        <v>5.5742493802184727</v>
      </c>
      <c r="AB11">
        <f t="shared" si="3"/>
        <v>4.2103414333008526</v>
      </c>
      <c r="AC11">
        <f t="shared" si="3"/>
        <v>3.8083131861643036</v>
      </c>
      <c r="AD11">
        <f t="shared" si="3"/>
        <v>4.4014090096137233</v>
      </c>
      <c r="AE11">
        <f t="shared" si="3"/>
        <v>4.3197169714020998</v>
      </c>
      <c r="AF11">
        <f t="shared" si="3"/>
        <v>4.2921339466881365</v>
      </c>
      <c r="AG11">
        <f t="shared" si="3"/>
        <v>3.3960502451491381</v>
      </c>
      <c r="AH11">
        <f t="shared" si="3"/>
        <v>3.0244933620387298</v>
      </c>
      <c r="AI11">
        <f t="shared" si="3"/>
        <v>2.3697073683977483</v>
      </c>
      <c r="AJ11">
        <f t="shared" si="3"/>
        <v>2.6811637441853233</v>
      </c>
      <c r="AK11">
        <f t="shared" si="3"/>
        <v>3.2227328260593282</v>
      </c>
      <c r="AL11">
        <f t="shared" si="3"/>
        <v>3.3861107006695175</v>
      </c>
      <c r="AM11">
        <f t="shared" si="3"/>
        <v>2.588199311078073</v>
      </c>
      <c r="AN11">
        <f t="shared" si="3"/>
        <v>3.0857608385468667</v>
      </c>
      <c r="AO11">
        <f t="shared" si="3"/>
        <v>2.5792386391682536</v>
      </c>
      <c r="AP11">
        <f t="shared" si="3"/>
        <v>1.6809327279841986</v>
      </c>
      <c r="AQ11">
        <f t="shared" si="3"/>
        <v>1.6831302404253481</v>
      </c>
      <c r="AR11">
        <f t="shared" si="3"/>
        <v>1.8105919981593426</v>
      </c>
      <c r="AS11">
        <f t="shared" si="3"/>
        <v>1.9723638406518234</v>
      </c>
      <c r="AT11">
        <f t="shared" si="3"/>
        <v>2.1111701069831943</v>
      </c>
    </row>
    <row r="14" spans="1:46" x14ac:dyDescent="0.25">
      <c r="A14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</row>
    <row r="15" spans="1:46" x14ac:dyDescent="0.25">
      <c r="A15" s="1" t="s">
        <v>0</v>
      </c>
      <c r="B15">
        <v>0.1039695760510254</v>
      </c>
      <c r="C15">
        <v>6.103599708693444E-2</v>
      </c>
      <c r="D15">
        <v>4.3363636811162447E-2</v>
      </c>
      <c r="E15">
        <v>5.6086909783420277E-2</v>
      </c>
      <c r="F15">
        <v>5.8931269765332063E-2</v>
      </c>
      <c r="G15">
        <v>5.7430441992532513E-2</v>
      </c>
      <c r="H15">
        <v>5.4868572504813758E-2</v>
      </c>
      <c r="I15">
        <v>6.1822159640842617E-2</v>
      </c>
      <c r="J15">
        <v>6.2584647908723659E-2</v>
      </c>
      <c r="K15">
        <v>6.6104459015816019E-2</v>
      </c>
      <c r="L15">
        <v>6.5869205813881213E-2</v>
      </c>
      <c r="M15">
        <v>6.8137718065260172E-2</v>
      </c>
      <c r="N15">
        <v>7.2356437812566024E-2</v>
      </c>
      <c r="O15">
        <v>6.9497929351928389E-2</v>
      </c>
      <c r="P15">
        <v>6.5176675441816184E-2</v>
      </c>
      <c r="Q15">
        <v>6.5873393959962973E-2</v>
      </c>
      <c r="R15">
        <v>6.4959734879138947E-2</v>
      </c>
      <c r="S15">
        <v>6.2831037120259531E-2</v>
      </c>
      <c r="T15">
        <v>6.2951909681350851E-2</v>
      </c>
      <c r="U15">
        <v>6.3628783172258299E-2</v>
      </c>
      <c r="V15">
        <v>6.3398283547036277E-2</v>
      </c>
      <c r="W15">
        <v>6.2167393703647593E-2</v>
      </c>
      <c r="X15">
        <v>6.4364281382985222E-2</v>
      </c>
      <c r="Y15">
        <v>6.9708062978271701E-2</v>
      </c>
      <c r="Z15">
        <v>6.970773078364105E-2</v>
      </c>
      <c r="AA15">
        <v>7.0513854223951872E-2</v>
      </c>
      <c r="AB15">
        <v>7.0816550186849556E-2</v>
      </c>
      <c r="AC15">
        <v>7.0063771556017049E-2</v>
      </c>
      <c r="AD15">
        <v>6.9244900360896172E-2</v>
      </c>
      <c r="AE15">
        <v>6.8288286195409095E-2</v>
      </c>
      <c r="AF15">
        <v>7.0343455513352596E-2</v>
      </c>
      <c r="AG15">
        <v>7.1649804676134354E-2</v>
      </c>
      <c r="AH15">
        <v>7.2532446251958482E-2</v>
      </c>
      <c r="AI15">
        <v>7.5573917654318645E-2</v>
      </c>
      <c r="AJ15">
        <v>7.3969926434133346E-2</v>
      </c>
      <c r="AK15">
        <v>7.3812770494460167E-2</v>
      </c>
      <c r="AL15">
        <v>7.309926525906478E-2</v>
      </c>
      <c r="AM15">
        <v>7.3410630591956183E-2</v>
      </c>
      <c r="AN15">
        <v>7.5795991830279005E-2</v>
      </c>
      <c r="AO15">
        <v>7.623428033990487E-2</v>
      </c>
      <c r="AP15">
        <v>7.4358871705403937E-2</v>
      </c>
      <c r="AQ15">
        <v>7.3975428312722413E-2</v>
      </c>
      <c r="AR15">
        <v>7.3480479436689297E-2</v>
      </c>
      <c r="AS15">
        <v>7.4017382722826083E-2</v>
      </c>
      <c r="AT15">
        <v>7.37350212256625E-2</v>
      </c>
    </row>
    <row r="16" spans="1:46" x14ac:dyDescent="0.25">
      <c r="A16" s="1" t="s">
        <v>1</v>
      </c>
      <c r="B16">
        <v>8.4992059208722409E-2</v>
      </c>
      <c r="C16">
        <v>6.5831913142717927E-2</v>
      </c>
      <c r="D16">
        <v>7.0398557430211145E-2</v>
      </c>
      <c r="E16">
        <v>9.71911861491703E-2</v>
      </c>
      <c r="F16">
        <v>0.10194329225792149</v>
      </c>
      <c r="G16">
        <v>9.4021378192996788E-2</v>
      </c>
      <c r="H16">
        <v>9.0576058156165346E-2</v>
      </c>
      <c r="I16">
        <v>9.2373794564057768E-2</v>
      </c>
      <c r="J16">
        <v>9.1881470580749192E-2</v>
      </c>
      <c r="K16">
        <v>9.4296977801849702E-2</v>
      </c>
      <c r="L16">
        <v>9.5816987374844634E-2</v>
      </c>
      <c r="M16">
        <v>9.6106262706231446E-2</v>
      </c>
      <c r="N16">
        <v>9.0391254817788272E-2</v>
      </c>
      <c r="O16">
        <v>8.6347936768754172E-2</v>
      </c>
      <c r="P16">
        <v>9.1440324545976795E-2</v>
      </c>
      <c r="Q16">
        <v>9.1140705273967101E-2</v>
      </c>
      <c r="R16">
        <v>9.2166516134291429E-2</v>
      </c>
      <c r="S16">
        <v>9.1627355380224984E-2</v>
      </c>
      <c r="T16">
        <v>9.0607039682961243E-2</v>
      </c>
      <c r="U16">
        <v>9.1577407749693571E-2</v>
      </c>
      <c r="V16">
        <v>8.8432950348987419E-2</v>
      </c>
      <c r="W16">
        <v>8.6679644642599904E-2</v>
      </c>
      <c r="X16">
        <v>8.4429214164900984E-2</v>
      </c>
      <c r="Y16">
        <v>8.2786904430983396E-2</v>
      </c>
      <c r="Z16">
        <v>8.2266929688505824E-2</v>
      </c>
      <c r="AA16">
        <v>7.9973530814433286E-2</v>
      </c>
      <c r="AB16">
        <v>7.8112402302008679E-2</v>
      </c>
      <c r="AC16">
        <v>7.5643615992174382E-2</v>
      </c>
      <c r="AD16">
        <v>7.6510266644975594E-2</v>
      </c>
      <c r="AE16">
        <v>7.6960402510508577E-2</v>
      </c>
      <c r="AF16">
        <v>7.7362033724361359E-2</v>
      </c>
      <c r="AG16">
        <v>7.8429061169890735E-2</v>
      </c>
      <c r="AH16">
        <v>7.8241530686596533E-2</v>
      </c>
      <c r="AI16">
        <v>7.8705202199177163E-2</v>
      </c>
      <c r="AJ16">
        <v>7.9460424445768729E-2</v>
      </c>
      <c r="AK16">
        <v>7.8977486941942315E-2</v>
      </c>
      <c r="AL16">
        <v>7.8747266818802036E-2</v>
      </c>
      <c r="AM16">
        <v>8.0121775533780831E-2</v>
      </c>
      <c r="AN16">
        <v>7.974406708890687E-2</v>
      </c>
      <c r="AO16">
        <v>7.9135382860950856E-2</v>
      </c>
      <c r="AP16">
        <v>7.7512077451087846E-2</v>
      </c>
      <c r="AQ16">
        <v>7.6751544904769819E-2</v>
      </c>
      <c r="AR16">
        <v>7.5948380126666534E-2</v>
      </c>
      <c r="AS16">
        <v>7.5348074127874767E-2</v>
      </c>
      <c r="AT16">
        <v>7.5973267386200971E-2</v>
      </c>
    </row>
    <row r="17" spans="1:46" x14ac:dyDescent="0.25">
      <c r="A17" s="1" t="s">
        <v>2</v>
      </c>
      <c r="B17">
        <v>5.9306388206419217E-2</v>
      </c>
      <c r="C17">
        <v>8.2493411982965031E-2</v>
      </c>
      <c r="D17">
        <v>7.8902609069561008E-2</v>
      </c>
      <c r="E17">
        <v>8.4569661637376864E-2</v>
      </c>
      <c r="F17">
        <v>8.9849908099483927E-2</v>
      </c>
      <c r="G17">
        <v>8.4659452882065958E-2</v>
      </c>
      <c r="H17">
        <v>8.2828380816361263E-2</v>
      </c>
      <c r="I17">
        <v>7.8305603922588826E-2</v>
      </c>
      <c r="J17">
        <v>7.4843317023067776E-2</v>
      </c>
      <c r="K17">
        <v>8.2291098256712505E-2</v>
      </c>
      <c r="L17">
        <v>7.8673578389513013E-2</v>
      </c>
      <c r="M17">
        <v>8.1086040774585408E-2</v>
      </c>
      <c r="N17">
        <v>8.1504079310957697E-2</v>
      </c>
      <c r="O17">
        <v>7.8990823921462686E-2</v>
      </c>
      <c r="P17">
        <v>8.0871608985684185E-2</v>
      </c>
      <c r="Q17">
        <v>8.1899940849113978E-2</v>
      </c>
      <c r="R17">
        <v>8.144318847792352E-2</v>
      </c>
      <c r="S17">
        <v>7.907713201659558E-2</v>
      </c>
      <c r="T17">
        <v>7.7066674904232052E-2</v>
      </c>
      <c r="U17">
        <v>7.7511536307845449E-2</v>
      </c>
      <c r="V17">
        <v>7.4466991837220664E-2</v>
      </c>
      <c r="W17">
        <v>7.2937906237281247E-2</v>
      </c>
      <c r="X17">
        <v>7.2665513590109837E-2</v>
      </c>
      <c r="Y17">
        <v>7.4382108069959582E-2</v>
      </c>
      <c r="Z17">
        <v>7.368888507380629E-2</v>
      </c>
      <c r="AA17">
        <v>7.3705952268743824E-2</v>
      </c>
      <c r="AB17">
        <v>7.1718849905852491E-2</v>
      </c>
      <c r="AC17">
        <v>7.1229928287179889E-2</v>
      </c>
      <c r="AD17">
        <v>7.0068612107186359E-2</v>
      </c>
      <c r="AE17">
        <v>7.181044704191776E-2</v>
      </c>
      <c r="AF17">
        <v>7.4171700771232973E-2</v>
      </c>
      <c r="AG17">
        <v>7.4036872882942445E-2</v>
      </c>
      <c r="AH17">
        <v>7.5973336717948425E-2</v>
      </c>
      <c r="AI17">
        <v>7.7547842048557608E-2</v>
      </c>
      <c r="AJ17">
        <v>7.7932960140317808E-2</v>
      </c>
      <c r="AK17">
        <v>7.788250045909148E-2</v>
      </c>
      <c r="AL17">
        <v>7.7419142882735839E-2</v>
      </c>
      <c r="AM17">
        <v>7.6277560375489051E-2</v>
      </c>
      <c r="AN17">
        <v>7.5512646288099977E-2</v>
      </c>
      <c r="AO17">
        <v>7.632292421763151E-2</v>
      </c>
      <c r="AP17">
        <v>7.6861392843163456E-2</v>
      </c>
      <c r="AQ17">
        <v>7.6397670669711232E-2</v>
      </c>
      <c r="AR17">
        <v>7.5261360698978194E-2</v>
      </c>
      <c r="AS17">
        <v>7.6739358108549066E-2</v>
      </c>
      <c r="AT17">
        <v>7.6977255573622241E-2</v>
      </c>
    </row>
    <row r="18" spans="1:46" x14ac:dyDescent="0.25">
      <c r="A18" s="1" t="s">
        <v>3</v>
      </c>
      <c r="B18">
        <v>6.9585619154683059E-2</v>
      </c>
      <c r="C18">
        <v>3.6251527548466042E-2</v>
      </c>
      <c r="D18">
        <v>5.8510938040895293E-2</v>
      </c>
      <c r="E18">
        <v>6.4927737081975578E-2</v>
      </c>
      <c r="F18">
        <v>6.3017830182395346E-2</v>
      </c>
      <c r="G18">
        <v>6.085793334101975E-2</v>
      </c>
      <c r="H18">
        <v>6.5711235310499161E-2</v>
      </c>
      <c r="I18">
        <v>6.8767322956572438E-2</v>
      </c>
      <c r="J18">
        <v>6.7488729473759487E-2</v>
      </c>
      <c r="K18">
        <v>7.1366109935649458E-2</v>
      </c>
      <c r="L18">
        <v>7.3780187549952608E-2</v>
      </c>
      <c r="M18">
        <v>7.4618956985262372E-2</v>
      </c>
      <c r="N18">
        <v>7.4228670928857265E-2</v>
      </c>
      <c r="O18">
        <v>7.6163728034618003E-2</v>
      </c>
      <c r="P18">
        <v>7.5014798082383968E-2</v>
      </c>
      <c r="Q18">
        <v>7.3060865764585578E-2</v>
      </c>
      <c r="R18">
        <v>7.1630837668103561E-2</v>
      </c>
      <c r="S18">
        <v>7.3544488845273259E-2</v>
      </c>
      <c r="T18">
        <v>7.4317696181430068E-2</v>
      </c>
      <c r="U18">
        <v>7.3553632241934952E-2</v>
      </c>
      <c r="V18">
        <v>7.236094015612192E-2</v>
      </c>
      <c r="W18">
        <v>7.152508037822837E-2</v>
      </c>
      <c r="X18">
        <v>7.2347199807717019E-2</v>
      </c>
      <c r="Y18">
        <v>7.2134248048360522E-2</v>
      </c>
      <c r="Z18">
        <v>7.5465163477669947E-2</v>
      </c>
      <c r="AA18">
        <v>7.4700417654140455E-2</v>
      </c>
      <c r="AB18">
        <v>7.5660577263940973E-2</v>
      </c>
      <c r="AC18">
        <v>7.7212640225997026E-2</v>
      </c>
      <c r="AD18">
        <v>7.6365230391610722E-2</v>
      </c>
      <c r="AE18">
        <v>7.8462330658398402E-2</v>
      </c>
      <c r="AF18">
        <v>7.9198405247901879E-2</v>
      </c>
      <c r="AG18">
        <v>8.043835715975621E-2</v>
      </c>
      <c r="AH18">
        <v>7.979050943290189E-2</v>
      </c>
      <c r="AI18">
        <v>7.8408867319639558E-2</v>
      </c>
      <c r="AJ18">
        <v>7.7033959398425E-2</v>
      </c>
      <c r="AK18">
        <v>7.6848632477095641E-2</v>
      </c>
      <c r="AL18">
        <v>7.7019578414546652E-2</v>
      </c>
      <c r="AM18">
        <v>7.662931963225128E-2</v>
      </c>
      <c r="AN18">
        <v>7.6477270755269028E-2</v>
      </c>
      <c r="AO18">
        <v>7.5759664304012195E-2</v>
      </c>
      <c r="AP18">
        <v>7.5761122273097684E-2</v>
      </c>
      <c r="AQ18">
        <v>7.7377355677618234E-2</v>
      </c>
      <c r="AR18">
        <v>8.0059446101535869E-2</v>
      </c>
      <c r="AS18">
        <v>8.0186303605156162E-2</v>
      </c>
      <c r="AT18">
        <v>7.8966033041698427E-2</v>
      </c>
    </row>
    <row r="19" spans="1:46" x14ac:dyDescent="0.25">
      <c r="A19" s="1" t="s">
        <v>4</v>
      </c>
      <c r="B19">
        <v>0.15287385541220139</v>
      </c>
      <c r="C19">
        <v>5.0460773623245692E-2</v>
      </c>
      <c r="D19">
        <v>6.0880964991437643E-2</v>
      </c>
      <c r="E19">
        <v>6.7966599194610414E-2</v>
      </c>
      <c r="F19">
        <v>8.5431797450324004E-2</v>
      </c>
      <c r="G19">
        <v>8.6710094831023377E-2</v>
      </c>
      <c r="H19">
        <v>7.6068320463823391E-2</v>
      </c>
      <c r="I19">
        <v>7.8668190237606545E-2</v>
      </c>
      <c r="J19">
        <v>7.967010434079283E-2</v>
      </c>
      <c r="K19">
        <v>7.4645937335797774E-2</v>
      </c>
      <c r="L19">
        <v>7.313420925533054E-2</v>
      </c>
      <c r="M19">
        <v>7.0446155618019021E-2</v>
      </c>
      <c r="N19">
        <v>6.7224885645652363E-2</v>
      </c>
      <c r="O19">
        <v>6.6356567074322456E-2</v>
      </c>
      <c r="P19">
        <v>6.9060720812422427E-2</v>
      </c>
      <c r="Q19">
        <v>6.7854466171777664E-2</v>
      </c>
      <c r="R19">
        <v>6.859191321210048E-2</v>
      </c>
      <c r="S19">
        <v>6.6785210967104006E-2</v>
      </c>
      <c r="T19">
        <v>6.769307418079204E-2</v>
      </c>
      <c r="U19">
        <v>6.7664109343610668E-2</v>
      </c>
      <c r="V19">
        <v>6.8647657961832684E-2</v>
      </c>
      <c r="W19">
        <v>7.2371947985227059E-2</v>
      </c>
      <c r="X19">
        <v>7.0086446806187475E-2</v>
      </c>
      <c r="Y19">
        <v>7.1322064131120758E-2</v>
      </c>
      <c r="Z19">
        <v>7.1233098340036535E-2</v>
      </c>
      <c r="AA19">
        <v>6.9794441289072931E-2</v>
      </c>
      <c r="AB19">
        <v>6.8212738754484054E-2</v>
      </c>
      <c r="AC19">
        <v>7.1032931103816546E-2</v>
      </c>
      <c r="AD19">
        <v>7.2855140750843927E-2</v>
      </c>
      <c r="AE19">
        <v>7.5283309817777894E-2</v>
      </c>
      <c r="AF19">
        <v>7.3673925562139031E-2</v>
      </c>
      <c r="AG19">
        <v>7.6658683200045041E-2</v>
      </c>
      <c r="AH19">
        <v>7.6598222616484343E-2</v>
      </c>
      <c r="AI19">
        <v>7.7156904363103615E-2</v>
      </c>
      <c r="AJ19">
        <v>7.567970772652477E-2</v>
      </c>
      <c r="AK19">
        <v>7.4222380507566826E-2</v>
      </c>
      <c r="AL19">
        <v>7.2404160994646458E-2</v>
      </c>
      <c r="AM19">
        <v>7.1883284273307591E-2</v>
      </c>
      <c r="AN19">
        <v>7.1199278397818797E-2</v>
      </c>
      <c r="AO19">
        <v>7.1434775936194558E-2</v>
      </c>
      <c r="AP19">
        <v>7.2205492832828594E-2</v>
      </c>
      <c r="AQ19">
        <v>7.3848493151280239E-2</v>
      </c>
      <c r="AR19">
        <v>7.5111220294614631E-2</v>
      </c>
      <c r="AS19">
        <v>7.8466331311881632E-2</v>
      </c>
      <c r="AT19">
        <v>7.977162097865742E-2</v>
      </c>
    </row>
    <row r="21" spans="1:46" x14ac:dyDescent="0.25">
      <c r="A21" s="2" t="s">
        <v>14</v>
      </c>
      <c r="B21">
        <f>AVERAGE(B15:B19)</f>
        <v>9.4145499606610283E-2</v>
      </c>
      <c r="C21">
        <f>AVERAGE(C15:C19)</f>
        <v>5.9214724676865824E-2</v>
      </c>
      <c r="D21">
        <f>AVERAGE(D15:D19)</f>
        <v>6.2411341268653511E-2</v>
      </c>
      <c r="E21">
        <f>AVERAGE(E15:E19)</f>
        <v>7.4148418769310678E-2</v>
      </c>
      <c r="F21">
        <f>AVERAGE(F15:F19)</f>
        <v>7.9834819551091368E-2</v>
      </c>
      <c r="G21">
        <f>AVERAGE(G15:G19)</f>
        <v>7.6735860247927681E-2</v>
      </c>
      <c r="H21">
        <f>AVERAGE(H15:H19)</f>
        <v>7.4010513450332577E-2</v>
      </c>
      <c r="I21">
        <f>AVERAGE(I15:I19)</f>
        <v>7.5987414264333641E-2</v>
      </c>
      <c r="J21">
        <f>AVERAGE(J15:J19)</f>
        <v>7.52936538654186E-2</v>
      </c>
      <c r="K21">
        <f>AVERAGE(K15:K19)</f>
        <v>7.7740916469165089E-2</v>
      </c>
      <c r="L21">
        <f>AVERAGE(L15:L19)</f>
        <v>7.7454833676704402E-2</v>
      </c>
      <c r="M21">
        <f>AVERAGE(M15:M19)</f>
        <v>7.8079026829871695E-2</v>
      </c>
      <c r="N21">
        <f>AVERAGE(N15:N19)</f>
        <v>7.7141065703164327E-2</v>
      </c>
      <c r="O21">
        <f>AVERAGE(O15:O19)</f>
        <v>7.5471397030217144E-2</v>
      </c>
      <c r="P21">
        <f>AVERAGE(P15:P19)</f>
        <v>7.631282557365672E-2</v>
      </c>
      <c r="Q21">
        <f>AVERAGE(Q15:Q19)</f>
        <v>7.5965874403881445E-2</v>
      </c>
      <c r="R21">
        <f>AVERAGE(R15:R19)</f>
        <v>7.5758438074311596E-2</v>
      </c>
      <c r="S21">
        <f>AVERAGE(S15:S19)</f>
        <v>7.4773044865891466E-2</v>
      </c>
      <c r="T21">
        <f>AVERAGE(T15:T19)</f>
        <v>7.4527278926153254E-2</v>
      </c>
      <c r="U21">
        <f>AVERAGE(U15:U19)</f>
        <v>7.4787093763068593E-2</v>
      </c>
      <c r="V21">
        <f>AVERAGE(V15:V19)</f>
        <v>7.3461364770239804E-2</v>
      </c>
      <c r="W21">
        <f>AVERAGE(W15:W19)</f>
        <v>7.313639458939683E-2</v>
      </c>
      <c r="X21">
        <f>AVERAGE(X15:X19)</f>
        <v>7.2778531150380105E-2</v>
      </c>
      <c r="Y21">
        <f>AVERAGE(Y15:Y19)</f>
        <v>7.4066677531739192E-2</v>
      </c>
      <c r="Z21">
        <f>AVERAGE(Z15:Z19)</f>
        <v>7.4472361472731924E-2</v>
      </c>
      <c r="AA21">
        <f>AVERAGE(AA15:AA19)</f>
        <v>7.3737639250068474E-2</v>
      </c>
      <c r="AB21">
        <f>AVERAGE(AB15:AB19)</f>
        <v>7.2904223682627139E-2</v>
      </c>
      <c r="AC21">
        <f>AVERAGE(AC15:AC19)</f>
        <v>7.3036577433036973E-2</v>
      </c>
      <c r="AD21">
        <f>AVERAGE(AD15:AD19)</f>
        <v>7.3008830051102563E-2</v>
      </c>
      <c r="AE21">
        <f>AVERAGE(AE15:AE19)</f>
        <v>7.4160955244802346E-2</v>
      </c>
      <c r="AF21">
        <f>AVERAGE(AF15:AF19)</f>
        <v>7.494990416379757E-2</v>
      </c>
      <c r="AG21">
        <f>AVERAGE(AG15:AG19)</f>
        <v>7.6242555817753757E-2</v>
      </c>
      <c r="AH21">
        <f>AVERAGE(AH15:AH19)</f>
        <v>7.6627209141177946E-2</v>
      </c>
      <c r="AI21">
        <f>AVERAGE(AI15:AI19)</f>
        <v>7.7478546716959321E-2</v>
      </c>
      <c r="AJ21">
        <f>AVERAGE(AJ15:AJ19)</f>
        <v>7.6815395629033931E-2</v>
      </c>
      <c r="AK21">
        <f>AVERAGE(AK15:AK19)</f>
        <v>7.6348754176031292E-2</v>
      </c>
      <c r="AL21">
        <f>AVERAGE(AL15:AL19)</f>
        <v>7.5737882873959148E-2</v>
      </c>
      <c r="AM21">
        <f>AVERAGE(AM15:AM19)</f>
        <v>7.5664514081356993E-2</v>
      </c>
      <c r="AN21">
        <f>AVERAGE(AN15:AN19)</f>
        <v>7.5745850872074735E-2</v>
      </c>
      <c r="AO21">
        <f>AVERAGE(AO15:AO19)</f>
        <v>7.5777405531738798E-2</v>
      </c>
      <c r="AP21">
        <f>AVERAGE(AP15:AP19)</f>
        <v>7.5339791421116312E-2</v>
      </c>
      <c r="AQ21">
        <f>AVERAGE(AQ15:AQ19)</f>
        <v>7.567009854322039E-2</v>
      </c>
      <c r="AR21">
        <f>AVERAGE(AR15:AR19)</f>
        <v>7.5972177331696908E-2</v>
      </c>
      <c r="AS21">
        <f>AVERAGE(AS15:AS19)</f>
        <v>7.6951489975257539E-2</v>
      </c>
      <c r="AT21">
        <f>AVERAGE(AT15:AT19)</f>
        <v>7.7084639641168309E-2</v>
      </c>
    </row>
    <row r="22" spans="1:46" x14ac:dyDescent="0.25">
      <c r="A22" s="2" t="s">
        <v>15</v>
      </c>
      <c r="B22">
        <f>_xlfn.STDEV.S(B15:B19)</f>
        <v>3.6899421186853978E-2</v>
      </c>
      <c r="C22">
        <f>_xlfn.STDEV.S(C15:C19)</f>
        <v>1.7269493192377947E-2</v>
      </c>
      <c r="D22">
        <f>_xlfn.STDEV.S(D15:D19)</f>
        <v>1.3380281926043167E-2</v>
      </c>
      <c r="E22">
        <f>_xlfn.STDEV.S(E15:E19)</f>
        <v>1.6500192440682716E-2</v>
      </c>
      <c r="F22">
        <f>_xlfn.STDEV.S(F15:F19)</f>
        <v>1.830424985309315E-2</v>
      </c>
      <c r="G22">
        <f>_xlfn.STDEV.S(G15:G19)</f>
        <v>1.6476237004065579E-2</v>
      </c>
      <c r="H22">
        <f>_xlfn.STDEV.S(H15:H19)</f>
        <v>1.406856910629721E-2</v>
      </c>
      <c r="I22">
        <f>_xlfn.STDEV.S(I15:I19)</f>
        <v>1.1552685612861237E-2</v>
      </c>
      <c r="J22">
        <f>_xlfn.STDEV.S(J15:J19)</f>
        <v>1.1368239337989026E-2</v>
      </c>
      <c r="K22">
        <f>_xlfn.STDEV.S(K15:K19)</f>
        <v>1.0959374039956414E-2</v>
      </c>
      <c r="L22">
        <f>_xlfn.STDEV.S(L15:L19)</f>
        <v>1.1236676773321028E-2</v>
      </c>
      <c r="M22">
        <f>_xlfn.STDEV.S(M15:M19)</f>
        <v>1.1214787029021709E-2</v>
      </c>
      <c r="N22">
        <f>_xlfn.STDEV.S(N15:N19)</f>
        <v>9.0042869459633738E-3</v>
      </c>
      <c r="O22">
        <f>_xlfn.STDEV.S(O15:O19)</f>
        <v>7.9045437214125078E-3</v>
      </c>
      <c r="P22">
        <f>_xlfn.STDEV.S(P15:P19)</f>
        <v>1.0343058903803905E-2</v>
      </c>
      <c r="Q22">
        <f>_xlfn.STDEV.S(Q15:Q19)</f>
        <v>1.0506912209650885E-2</v>
      </c>
      <c r="R22">
        <f>_xlfn.STDEV.S(R15:R19)</f>
        <v>1.1028934300117135E-2</v>
      </c>
      <c r="S22">
        <f>_xlfn.STDEV.S(S15:S19)</f>
        <v>1.1297337500508455E-2</v>
      </c>
      <c r="T22">
        <f>_xlfn.STDEV.S(T15:T19)</f>
        <v>1.0556356977096618E-2</v>
      </c>
      <c r="U22">
        <f>_xlfn.STDEV.S(U15:U19)</f>
        <v>1.0794714685370231E-2</v>
      </c>
      <c r="V22">
        <f>_xlfn.STDEV.S(V15:V19)</f>
        <v>9.3649342204450616E-3</v>
      </c>
      <c r="W22">
        <f>_xlfn.STDEV.S(W15:W19)</f>
        <v>8.7601186087691973E-3</v>
      </c>
      <c r="X22">
        <f>_xlfn.STDEV.S(X15:X19)</f>
        <v>7.3140985716848633E-3</v>
      </c>
      <c r="Y22">
        <f>_xlfn.STDEV.S(Y15:Y19)</f>
        <v>5.1576777926584426E-3</v>
      </c>
      <c r="Z22">
        <f>_xlfn.STDEV.S(Z15:Z19)</f>
        <v>4.8874665217600545E-3</v>
      </c>
      <c r="AA22">
        <f>_xlfn.STDEV.S(AA15:AA19)</f>
        <v>4.0545002767561292E-3</v>
      </c>
      <c r="AB22">
        <f>_xlfn.STDEV.S(AB15:AB19)</f>
        <v>3.9527247577853027E-3</v>
      </c>
      <c r="AC22">
        <f>_xlfn.STDEV.S(AC15:AC19)</f>
        <v>3.1761732096519625E-3</v>
      </c>
      <c r="AD22">
        <f>_xlfn.STDEV.S(AD15:AD19)</f>
        <v>3.4044511355809785E-3</v>
      </c>
      <c r="AE22">
        <f>_xlfn.STDEV.S(AE15:AE19)</f>
        <v>4.1113120109390567E-3</v>
      </c>
      <c r="AF22">
        <f>_xlfn.STDEV.S(AF15:AF19)</f>
        <v>3.4395210989270368E-3</v>
      </c>
      <c r="AG22">
        <f>_xlfn.STDEV.S(AG15:AG19)</f>
        <v>3.4827114728516488E-3</v>
      </c>
      <c r="AH22">
        <f>_xlfn.STDEV.S(AH15:AH19)</f>
        <v>2.7298340275109328E-3</v>
      </c>
      <c r="AI22">
        <f>_xlfn.STDEV.S(AI15:AI19)</f>
        <v>1.2355209031879083E-3</v>
      </c>
      <c r="AJ22">
        <f>_xlfn.STDEV.S(AJ15:AJ19)</f>
        <v>2.1023427379094814E-3</v>
      </c>
      <c r="AK22">
        <f>_xlfn.STDEV.S(AK15:AK19)</f>
        <v>2.2619223098055449E-3</v>
      </c>
      <c r="AL22">
        <f>_xlfn.STDEV.S(AL15:AL19)</f>
        <v>2.8107727980748827E-3</v>
      </c>
      <c r="AM22">
        <f>_xlfn.STDEV.S(AM15:AM19)</f>
        <v>3.1840047428562286E-3</v>
      </c>
      <c r="AN22">
        <f>_xlfn.STDEV.S(AN15:AN19)</f>
        <v>3.0515949812929661E-3</v>
      </c>
      <c r="AO22">
        <f>_xlfn.STDEV.S(AO15:AO19)</f>
        <v>2.7677194369080753E-3</v>
      </c>
      <c r="AP22">
        <f>_xlfn.STDEV.S(AP15:AP19)</f>
        <v>2.1211817637600246E-3</v>
      </c>
      <c r="AQ22">
        <f>_xlfn.STDEV.S(AQ15:AQ19)</f>
        <v>1.6434542699135819E-3</v>
      </c>
      <c r="AR22">
        <f>_xlfn.STDEV.S(AR15:AR19)</f>
        <v>2.4577122496798002E-3</v>
      </c>
      <c r="AS22">
        <f>_xlfn.STDEV.S(AS15:AS19)</f>
        <v>2.4486573449854754E-3</v>
      </c>
      <c r="AT22">
        <f>_xlfn.STDEV.S(AT15:AT19)</f>
        <v>2.4096749258013324E-3</v>
      </c>
    </row>
    <row r="23" spans="1:46" x14ac:dyDescent="0.25">
      <c r="A23" s="2" t="s">
        <v>16</v>
      </c>
      <c r="B23">
        <f>_xlfn.VAR.S(B15:B19)</f>
        <v>1.3615672839248482E-3</v>
      </c>
      <c r="C23">
        <f>_xlfn.VAR.S(C15:C19)</f>
        <v>2.9823539512158822E-4</v>
      </c>
      <c r="D23">
        <f>_xlfn.VAR.S(D15:D19)</f>
        <v>1.7903194442039742E-4</v>
      </c>
      <c r="E23">
        <f>_xlfn.VAR.S(E15:E19)</f>
        <v>2.7225635057956301E-4</v>
      </c>
      <c r="F23">
        <f>_xlfn.VAR.S(F15:F19)</f>
        <v>3.3504556268446062E-4</v>
      </c>
      <c r="G23">
        <f>_xlfn.VAR.S(G15:G19)</f>
        <v>2.7146638581413991E-4</v>
      </c>
      <c r="H23">
        <f>_xlfn.VAR.S(H15:H19)</f>
        <v>1.979246366986603E-4</v>
      </c>
      <c r="I23">
        <f>_xlfn.VAR.S(I15:I19)</f>
        <v>1.3346454486961104E-4</v>
      </c>
      <c r="J23">
        <f>_xlfn.VAR.S(J15:J19)</f>
        <v>1.2923686564580115E-4</v>
      </c>
      <c r="K23">
        <f>_xlfn.VAR.S(K15:K19)</f>
        <v>1.2010787934767057E-4</v>
      </c>
      <c r="L23">
        <f>_xlfn.VAR.S(L15:L19)</f>
        <v>1.2626290490809228E-4</v>
      </c>
      <c r="M23">
        <f>_xlfn.VAR.S(M15:M19)</f>
        <v>1.2577144810631356E-4</v>
      </c>
      <c r="N23">
        <f>_xlfn.VAR.S(N15:N19)</f>
        <v>8.1077183405246431E-5</v>
      </c>
      <c r="O23">
        <f>_xlfn.VAR.S(O15:O19)</f>
        <v>6.2481811443721908E-5</v>
      </c>
      <c r="P23">
        <f>_xlfn.VAR.S(P15:P19)</f>
        <v>1.0697886748755724E-4</v>
      </c>
      <c r="Q23">
        <f>_xlfn.VAR.S(Q15:Q19)</f>
        <v>1.1039520418131086E-4</v>
      </c>
      <c r="R23">
        <f>_xlfn.VAR.S(R15:R19)</f>
        <v>1.2163739179630022E-4</v>
      </c>
      <c r="S23">
        <f>_xlfn.VAR.S(S15:S19)</f>
        <v>1.2762983460039463E-4</v>
      </c>
      <c r="T23">
        <f>_xlfn.VAR.S(T15:T19)</f>
        <v>1.1143667262789644E-4</v>
      </c>
      <c r="U23">
        <f>_xlfn.VAR.S(U15:U19)</f>
        <v>1.1652586513854774E-4</v>
      </c>
      <c r="V23">
        <f>_xlfn.VAR.S(V15:V19)</f>
        <v>8.770199295326294E-5</v>
      </c>
      <c r="W23">
        <f>_xlfn.VAR.S(W15:W19)</f>
        <v>7.6739678039704391E-5</v>
      </c>
      <c r="X23">
        <f>_xlfn.VAR.S(X15:X19)</f>
        <v>5.3496037916322558E-5</v>
      </c>
      <c r="Y23">
        <f>_xlfn.VAR.S(Y15:Y19)</f>
        <v>2.6601640212882062E-5</v>
      </c>
      <c r="Z23">
        <f>_xlfn.VAR.S(Z15:Z19)</f>
        <v>2.3887329001325322E-5</v>
      </c>
      <c r="AA23">
        <f>_xlfn.VAR.S(AA15:AA19)</f>
        <v>1.6438972494215528E-5</v>
      </c>
      <c r="AB23">
        <f>_xlfn.VAR.S(AB15:AB19)</f>
        <v>1.5624033010808881E-5</v>
      </c>
      <c r="AC23">
        <f>_xlfn.VAR.S(AC15:AC19)</f>
        <v>1.0088076257710848E-5</v>
      </c>
      <c r="AD23">
        <f>_xlfn.VAR.S(AD15:AD19)</f>
        <v>1.1590287534558615E-5</v>
      </c>
      <c r="AE23">
        <f>_xlfn.VAR.S(AE15:AE19)</f>
        <v>1.6902886451291753E-5</v>
      </c>
      <c r="AF23">
        <f>_xlfn.VAR.S(AF15:AF19)</f>
        <v>1.183030538996425E-5</v>
      </c>
      <c r="AG23">
        <f>_xlfn.VAR.S(AG15:AG19)</f>
        <v>1.2129279203132501E-5</v>
      </c>
      <c r="AH23">
        <f>_xlfn.VAR.S(AH15:AH19)</f>
        <v>7.4519938177565595E-6</v>
      </c>
      <c r="AI23">
        <f>_xlfn.VAR.S(AI15:AI19)</f>
        <v>1.5265119022142649E-6</v>
      </c>
      <c r="AJ23">
        <f>_xlfn.VAR.S(AJ15:AJ19)</f>
        <v>4.4198449876407341E-6</v>
      </c>
      <c r="AK23">
        <f>_xlfn.VAR.S(AK15:AK19)</f>
        <v>5.1162925355960522E-6</v>
      </c>
      <c r="AL23">
        <f>_xlfn.VAR.S(AL15:AL19)</f>
        <v>7.9004437223977046E-6</v>
      </c>
      <c r="AM23">
        <f>_xlfn.VAR.S(AM15:AM19)</f>
        <v>1.0137886202530958E-5</v>
      </c>
      <c r="AN23">
        <f>_xlfn.VAR.S(AN15:AN19)</f>
        <v>9.3122319298524172E-6</v>
      </c>
      <c r="AO23">
        <f>_xlfn.VAR.S(AO15:AO19)</f>
        <v>7.6602708814387545E-6</v>
      </c>
      <c r="AP23">
        <f>_xlfn.VAR.S(AP15:AP19)</f>
        <v>4.4994120749080897E-6</v>
      </c>
      <c r="AQ23">
        <f>_xlfn.VAR.S(AQ15:AQ19)</f>
        <v>2.7009419372971847E-6</v>
      </c>
      <c r="AR23">
        <f>_xlfn.VAR.S(AR15:AR19)</f>
        <v>6.040349502226144E-6</v>
      </c>
      <c r="AS23">
        <f>_xlfn.VAR.S(AS15:AS19)</f>
        <v>5.9959227931513178E-6</v>
      </c>
      <c r="AT23">
        <f>_xlfn.VAR.S(AT15:AT19)</f>
        <v>5.8065332480356564E-6</v>
      </c>
    </row>
    <row r="24" spans="1:46" x14ac:dyDescent="0.25">
      <c r="A24" s="2" t="s">
        <v>17</v>
      </c>
      <c r="B24">
        <f>(100*(B22/B21))</f>
        <v>39.194036189769335</v>
      </c>
      <c r="C24">
        <f t="shared" ref="C24:AT24" si="4">(100*(C22/C21))</f>
        <v>29.164187263585877</v>
      </c>
      <c r="D24">
        <f t="shared" si="4"/>
        <v>21.43886295993369</v>
      </c>
      <c r="E24">
        <f t="shared" si="4"/>
        <v>22.252925570830904</v>
      </c>
      <c r="F24">
        <f t="shared" si="4"/>
        <v>22.927652315139387</v>
      </c>
      <c r="G24">
        <f t="shared" si="4"/>
        <v>21.471365474801637</v>
      </c>
      <c r="H24">
        <f t="shared" si="4"/>
        <v>19.008879212462741</v>
      </c>
      <c r="I24">
        <f t="shared" si="4"/>
        <v>15.203419835649997</v>
      </c>
      <c r="J24">
        <f t="shared" si="4"/>
        <v>15.098535871706861</v>
      </c>
      <c r="K24">
        <f t="shared" si="4"/>
        <v>14.097304917035942</v>
      </c>
      <c r="L24">
        <f t="shared" si="4"/>
        <v>14.507392553733689</v>
      </c>
      <c r="M24">
        <f t="shared" si="4"/>
        <v>14.363379622363743</v>
      </c>
      <c r="N24">
        <f t="shared" si="4"/>
        <v>11.672494881794222</v>
      </c>
      <c r="O24">
        <f t="shared" si="4"/>
        <v>10.47356221357304</v>
      </c>
      <c r="P24">
        <f t="shared" si="4"/>
        <v>13.553500117514114</v>
      </c>
      <c r="Q24">
        <f t="shared" si="4"/>
        <v>13.831094938484693</v>
      </c>
      <c r="R24">
        <f t="shared" si="4"/>
        <v>14.558027568227889</v>
      </c>
      <c r="S24">
        <f t="shared" si="4"/>
        <v>15.108837042507355</v>
      </c>
      <c r="T24">
        <f t="shared" si="4"/>
        <v>14.164420235383318</v>
      </c>
      <c r="U24">
        <f t="shared" si="4"/>
        <v>14.433927222213955</v>
      </c>
      <c r="V24">
        <f t="shared" si="4"/>
        <v>12.748108137842443</v>
      </c>
      <c r="W24">
        <f t="shared" si="4"/>
        <v>11.977782960112204</v>
      </c>
      <c r="X24">
        <f t="shared" si="4"/>
        <v>10.049802401991268</v>
      </c>
      <c r="Y24">
        <f t="shared" si="4"/>
        <v>6.9635603547199274</v>
      </c>
      <c r="Z24">
        <f t="shared" si="4"/>
        <v>6.5627924576416197</v>
      </c>
      <c r="AA24">
        <f t="shared" si="4"/>
        <v>5.4985490693646861</v>
      </c>
      <c r="AB24">
        <f t="shared" si="4"/>
        <v>5.4218048805959995</v>
      </c>
      <c r="AC24">
        <f t="shared" si="4"/>
        <v>4.3487432205650833</v>
      </c>
      <c r="AD24">
        <f t="shared" si="4"/>
        <v>4.6630676497596681</v>
      </c>
      <c r="AE24">
        <f t="shared" si="4"/>
        <v>5.5437689514216482</v>
      </c>
      <c r="AF24">
        <f t="shared" si="4"/>
        <v>4.5890933915141687</v>
      </c>
      <c r="AG24">
        <f t="shared" si="4"/>
        <v>4.5679364175258517</v>
      </c>
      <c r="AH24">
        <f t="shared" si="4"/>
        <v>3.5624865607221676</v>
      </c>
      <c r="AI24">
        <f t="shared" si="4"/>
        <v>1.5946619490701734</v>
      </c>
      <c r="AJ24">
        <f t="shared" si="4"/>
        <v>2.7368767949362205</v>
      </c>
      <c r="AK24">
        <f t="shared" si="4"/>
        <v>2.9626184922289753</v>
      </c>
      <c r="AL24">
        <f t="shared" si="4"/>
        <v>3.7111848013397628</v>
      </c>
      <c r="AM24">
        <f t="shared" si="4"/>
        <v>4.2080554953841123</v>
      </c>
      <c r="AN24">
        <f t="shared" si="4"/>
        <v>4.0287288955889196</v>
      </c>
      <c r="AO24">
        <f t="shared" si="4"/>
        <v>3.6524336211917903</v>
      </c>
      <c r="AP24">
        <f t="shared" si="4"/>
        <v>2.8154866422493141</v>
      </c>
      <c r="AQ24">
        <f t="shared" si="4"/>
        <v>2.1718674900031911</v>
      </c>
      <c r="AR24">
        <f t="shared" si="4"/>
        <v>3.235016207248282</v>
      </c>
      <c r="AS24">
        <f t="shared" si="4"/>
        <v>3.1820791849161076</v>
      </c>
      <c r="AT24">
        <f t="shared" si="4"/>
        <v>3.1260117930348428</v>
      </c>
    </row>
    <row r="26" spans="1:46" x14ac:dyDescent="0.25">
      <c r="A26">
        <v>100</v>
      </c>
      <c r="B26" s="1">
        <v>0</v>
      </c>
      <c r="C26" s="1">
        <v>1</v>
      </c>
      <c r="D26" s="1">
        <v>2</v>
      </c>
      <c r="E26" s="1">
        <v>3</v>
      </c>
      <c r="F26" s="1">
        <v>4</v>
      </c>
      <c r="G26" s="1">
        <v>5</v>
      </c>
      <c r="H26" s="1">
        <v>6</v>
      </c>
      <c r="I26" s="1">
        <v>7</v>
      </c>
      <c r="J26" s="1">
        <v>8</v>
      </c>
      <c r="K26" s="1">
        <v>9</v>
      </c>
      <c r="L26" s="1">
        <v>10</v>
      </c>
      <c r="M26" s="1">
        <v>11</v>
      </c>
      <c r="N26" s="1">
        <v>12</v>
      </c>
      <c r="O26" s="1">
        <v>13</v>
      </c>
      <c r="P26" s="1">
        <v>14</v>
      </c>
      <c r="Q26" s="1">
        <v>15</v>
      </c>
      <c r="R26" s="1">
        <v>16</v>
      </c>
      <c r="S26" s="1">
        <v>17</v>
      </c>
      <c r="T26" s="1">
        <v>18</v>
      </c>
      <c r="U26" s="1">
        <v>19</v>
      </c>
      <c r="V26" s="1">
        <v>20</v>
      </c>
      <c r="W26" s="1">
        <v>21</v>
      </c>
      <c r="X26" s="1">
        <v>22</v>
      </c>
      <c r="Y26" s="1">
        <v>23</v>
      </c>
      <c r="Z26" s="1">
        <v>24</v>
      </c>
      <c r="AA26" s="1">
        <v>25</v>
      </c>
      <c r="AB26" s="1">
        <v>26</v>
      </c>
      <c r="AC26" s="1">
        <v>27</v>
      </c>
      <c r="AD26" s="1">
        <v>28</v>
      </c>
      <c r="AE26" s="1">
        <v>29</v>
      </c>
      <c r="AF26" s="1">
        <v>30</v>
      </c>
      <c r="AG26" s="1">
        <v>31</v>
      </c>
      <c r="AH26" s="1">
        <v>32</v>
      </c>
      <c r="AI26" s="1">
        <v>33</v>
      </c>
      <c r="AJ26" s="1">
        <v>34</v>
      </c>
      <c r="AK26" s="1">
        <v>35</v>
      </c>
      <c r="AL26" s="1">
        <v>36</v>
      </c>
      <c r="AM26" s="1">
        <v>37</v>
      </c>
      <c r="AN26" s="1">
        <v>38</v>
      </c>
      <c r="AO26" s="1">
        <v>39</v>
      </c>
      <c r="AP26" s="1">
        <v>40</v>
      </c>
      <c r="AQ26" s="1">
        <v>41</v>
      </c>
      <c r="AR26" s="1">
        <v>42</v>
      </c>
      <c r="AS26" s="1">
        <v>43</v>
      </c>
      <c r="AT26" s="1">
        <v>44</v>
      </c>
    </row>
    <row r="27" spans="1:46" x14ac:dyDescent="0.25">
      <c r="A27" s="1" t="s">
        <v>0</v>
      </c>
      <c r="B27">
        <v>0.170972645143672</v>
      </c>
      <c r="C27">
        <v>0.13719316575139151</v>
      </c>
      <c r="D27">
        <v>0.1056645137222456</v>
      </c>
      <c r="E27">
        <v>9.2174272799052034E-2</v>
      </c>
      <c r="F27">
        <v>9.5728123180004621E-2</v>
      </c>
      <c r="G27">
        <v>0.10330785190206471</v>
      </c>
      <c r="H27">
        <v>0.10545467045624859</v>
      </c>
      <c r="I27">
        <v>9.9229230410532027E-2</v>
      </c>
      <c r="J27">
        <v>0.1001095318956218</v>
      </c>
      <c r="K27">
        <v>9.5406918916676048E-2</v>
      </c>
      <c r="L27">
        <v>9.2616758554866591E-2</v>
      </c>
      <c r="M27">
        <v>9.5460025219965799E-2</v>
      </c>
      <c r="N27">
        <v>9.2097782063813818E-2</v>
      </c>
      <c r="O27">
        <v>8.5987017320326251E-2</v>
      </c>
      <c r="P27">
        <v>8.4568597948925878E-2</v>
      </c>
      <c r="Q27">
        <v>8.3214714300074391E-2</v>
      </c>
      <c r="R27">
        <v>8.2525329973356723E-2</v>
      </c>
      <c r="S27">
        <v>8.211612081146949E-2</v>
      </c>
      <c r="T27">
        <v>8.1480267466674999E-2</v>
      </c>
      <c r="U27">
        <v>7.9998126777303794E-2</v>
      </c>
      <c r="V27">
        <v>7.9953514121783809E-2</v>
      </c>
      <c r="W27">
        <v>8.0631402244085576E-2</v>
      </c>
      <c r="X27">
        <v>7.9461163922427788E-2</v>
      </c>
      <c r="Y27">
        <v>7.7714801685617632E-2</v>
      </c>
      <c r="Z27">
        <v>7.6585018751274256E-2</v>
      </c>
      <c r="AA27">
        <v>7.4955869031502892E-2</v>
      </c>
      <c r="AB27">
        <v>7.5392854951172719E-2</v>
      </c>
      <c r="AC27">
        <v>7.7420956167318866E-2</v>
      </c>
      <c r="AD27">
        <v>7.8057004393669652E-2</v>
      </c>
      <c r="AE27">
        <v>7.7412306114546289E-2</v>
      </c>
      <c r="AF27">
        <v>7.7750637102299666E-2</v>
      </c>
      <c r="AG27">
        <v>7.9372928686573307E-2</v>
      </c>
      <c r="AH27">
        <v>7.9084127565331119E-2</v>
      </c>
      <c r="AI27">
        <v>7.9253139703437309E-2</v>
      </c>
      <c r="AJ27">
        <v>7.8134512792061933E-2</v>
      </c>
      <c r="AK27">
        <v>7.8546525449590593E-2</v>
      </c>
      <c r="AL27">
        <v>7.8901453472156435E-2</v>
      </c>
      <c r="AM27">
        <v>7.8439239703601865E-2</v>
      </c>
      <c r="AN27">
        <v>7.7024480360249836E-2</v>
      </c>
      <c r="AO27">
        <v>7.731046857781787E-2</v>
      </c>
      <c r="AP27">
        <v>7.8109671798690009E-2</v>
      </c>
      <c r="AQ27">
        <v>7.6406104609595071E-2</v>
      </c>
      <c r="AR27">
        <v>7.5327964142097609E-2</v>
      </c>
      <c r="AS27">
        <v>7.5447516917351701E-2</v>
      </c>
      <c r="AT27">
        <v>7.4999611388219492E-2</v>
      </c>
    </row>
    <row r="28" spans="1:46" x14ac:dyDescent="0.25">
      <c r="A28" s="1" t="s">
        <v>1</v>
      </c>
      <c r="B28">
        <v>1.5174377576445011E-2</v>
      </c>
      <c r="C28">
        <v>5.489988033977046E-2</v>
      </c>
      <c r="D28">
        <v>5.4674881743120921E-2</v>
      </c>
      <c r="E28">
        <v>4.9938659799336461E-2</v>
      </c>
      <c r="F28">
        <v>5.429610196996415E-2</v>
      </c>
      <c r="G28">
        <v>5.6725159472114053E-2</v>
      </c>
      <c r="H28">
        <v>5.4466571702189527E-2</v>
      </c>
      <c r="I28">
        <v>5.4582745721648833E-2</v>
      </c>
      <c r="J28">
        <v>5.9989157631262793E-2</v>
      </c>
      <c r="K28">
        <v>6.0196892177989333E-2</v>
      </c>
      <c r="L28">
        <v>6.0848119902093517E-2</v>
      </c>
      <c r="M28">
        <v>5.9445427672039197E-2</v>
      </c>
      <c r="N28">
        <v>6.1776429009195583E-2</v>
      </c>
      <c r="O28">
        <v>6.3391826182086594E-2</v>
      </c>
      <c r="P28">
        <v>6.5831085994811508E-2</v>
      </c>
      <c r="Q28">
        <v>6.5690115445849656E-2</v>
      </c>
      <c r="R28">
        <v>6.4153769122964735E-2</v>
      </c>
      <c r="S28">
        <v>6.3012386404800849E-2</v>
      </c>
      <c r="T28">
        <v>6.2708208429866991E-2</v>
      </c>
      <c r="U28">
        <v>6.117393134196264E-2</v>
      </c>
      <c r="V28">
        <v>6.2989258436948872E-2</v>
      </c>
      <c r="W28">
        <v>6.4620774878689113E-2</v>
      </c>
      <c r="X28">
        <v>6.766266006502962E-2</v>
      </c>
      <c r="Y28">
        <v>7.2315427374994773E-2</v>
      </c>
      <c r="Z28">
        <v>7.1851962881719467E-2</v>
      </c>
      <c r="AA28">
        <v>7.2020176055241317E-2</v>
      </c>
      <c r="AB28">
        <v>7.5721347555923815E-2</v>
      </c>
      <c r="AC28">
        <v>7.4984845347827594E-2</v>
      </c>
      <c r="AD28">
        <v>7.3911479887260392E-2</v>
      </c>
      <c r="AE28">
        <v>7.3276279025555252E-2</v>
      </c>
      <c r="AF28">
        <v>7.4731823356842281E-2</v>
      </c>
      <c r="AG28">
        <v>7.3287811729291663E-2</v>
      </c>
      <c r="AH28">
        <v>7.2258973201116683E-2</v>
      </c>
      <c r="AI28">
        <v>7.1215799153422993E-2</v>
      </c>
      <c r="AJ28">
        <v>7.238881392751785E-2</v>
      </c>
      <c r="AK28">
        <v>7.2334886831501938E-2</v>
      </c>
      <c r="AL28">
        <v>7.1966258321041171E-2</v>
      </c>
      <c r="AM28">
        <v>7.2265553451012973E-2</v>
      </c>
      <c r="AN28">
        <v>7.1118354507243409E-2</v>
      </c>
      <c r="AO28">
        <v>7.1402907227945636E-2</v>
      </c>
      <c r="AP28">
        <v>7.1725430775572294E-2</v>
      </c>
      <c r="AQ28">
        <v>7.2603351444178427E-2</v>
      </c>
      <c r="AR28">
        <v>7.4556274927667157E-2</v>
      </c>
      <c r="AS28">
        <v>7.3933904890152793E-2</v>
      </c>
      <c r="AT28">
        <v>7.4710047543926211E-2</v>
      </c>
    </row>
    <row r="29" spans="1:46" x14ac:dyDescent="0.25">
      <c r="A29" s="1" t="s">
        <v>2</v>
      </c>
      <c r="B29">
        <v>8.8944919799491567E-2</v>
      </c>
      <c r="C29">
        <v>8.4711221004614007E-2</v>
      </c>
      <c r="D29">
        <v>9.9798777123074875E-2</v>
      </c>
      <c r="E29">
        <v>0.1010552646932045</v>
      </c>
      <c r="F29">
        <v>9.9716229145114896E-2</v>
      </c>
      <c r="G29">
        <v>9.1504342269264252E-2</v>
      </c>
      <c r="H29">
        <v>8.3175673490197666E-2</v>
      </c>
      <c r="I29">
        <v>7.8476869148582193E-2</v>
      </c>
      <c r="J29">
        <v>7.2655001224962865E-2</v>
      </c>
      <c r="K29">
        <v>6.9664143226966679E-2</v>
      </c>
      <c r="L29">
        <v>6.9306645156276145E-2</v>
      </c>
      <c r="M29">
        <v>6.8449850484483918E-2</v>
      </c>
      <c r="N29">
        <v>7.0433613598724881E-2</v>
      </c>
      <c r="O29">
        <v>6.9094277622393063E-2</v>
      </c>
      <c r="P29">
        <v>7.1651854086709321E-2</v>
      </c>
      <c r="Q29">
        <v>8.0288543513935981E-2</v>
      </c>
      <c r="R29">
        <v>8.0739177871816267E-2</v>
      </c>
      <c r="S29">
        <v>7.9530170493426908E-2</v>
      </c>
      <c r="T29">
        <v>7.7145580122587917E-2</v>
      </c>
      <c r="U29">
        <v>7.4938272126372413E-2</v>
      </c>
      <c r="V29">
        <v>7.3485232031321152E-2</v>
      </c>
      <c r="W29">
        <v>7.1816937619169977E-2</v>
      </c>
      <c r="X29">
        <v>6.9967935216947441E-2</v>
      </c>
      <c r="Y29">
        <v>6.9637977699125456E-2</v>
      </c>
      <c r="Z29">
        <v>6.9664300349307873E-2</v>
      </c>
      <c r="AA29">
        <v>6.8252145097801253E-2</v>
      </c>
      <c r="AB29">
        <v>6.9901558916374576E-2</v>
      </c>
      <c r="AC29">
        <v>6.9940232877833131E-2</v>
      </c>
      <c r="AD29">
        <v>6.9876236701214525E-2</v>
      </c>
      <c r="AE29">
        <v>7.438056309908217E-2</v>
      </c>
      <c r="AF29">
        <v>7.4634701881806972E-2</v>
      </c>
      <c r="AG29">
        <v>7.6601556494663783E-2</v>
      </c>
      <c r="AH29">
        <v>7.6779669369063816E-2</v>
      </c>
      <c r="AI29">
        <v>7.5597340321089224E-2</v>
      </c>
      <c r="AJ29">
        <v>7.552325216101953E-2</v>
      </c>
      <c r="AK29">
        <v>7.6134651238565262E-2</v>
      </c>
      <c r="AL29">
        <v>7.5653960377728105E-2</v>
      </c>
      <c r="AM29">
        <v>7.6229885702610203E-2</v>
      </c>
      <c r="AN29">
        <v>7.5459585285043151E-2</v>
      </c>
      <c r="AO29">
        <v>7.6206505170856073E-2</v>
      </c>
      <c r="AP29">
        <v>7.6630880249963937E-2</v>
      </c>
      <c r="AQ29">
        <v>7.557409333942007E-2</v>
      </c>
      <c r="AR29">
        <v>7.5144649190642843E-2</v>
      </c>
      <c r="AS29">
        <v>7.5656480865558318E-2</v>
      </c>
      <c r="AT29">
        <v>7.4233180621284228E-2</v>
      </c>
    </row>
    <row r="30" spans="1:46" x14ac:dyDescent="0.25">
      <c r="A30" s="1" t="s">
        <v>3</v>
      </c>
      <c r="B30">
        <v>5.5232024430293389E-2</v>
      </c>
      <c r="C30">
        <v>8.1345732515282487E-2</v>
      </c>
      <c r="D30">
        <v>6.4296604283886269E-2</v>
      </c>
      <c r="E30">
        <v>5.7228374388825963E-2</v>
      </c>
      <c r="F30">
        <v>5.4661197831778412E-2</v>
      </c>
      <c r="G30">
        <v>6.1224895429628418E-2</v>
      </c>
      <c r="H30">
        <v>6.547011285861562E-2</v>
      </c>
      <c r="I30">
        <v>7.2523225075123779E-2</v>
      </c>
      <c r="J30">
        <v>7.4511897089846485E-2</v>
      </c>
      <c r="K30">
        <v>7.8317149347560594E-2</v>
      </c>
      <c r="L30">
        <v>8.0247189767827701E-2</v>
      </c>
      <c r="M30">
        <v>8.332983240155295E-2</v>
      </c>
      <c r="N30">
        <v>8.465391151859572E-2</v>
      </c>
      <c r="O30">
        <v>8.2966808377610321E-2</v>
      </c>
      <c r="P30">
        <v>8.4308969998849972E-2</v>
      </c>
      <c r="Q30">
        <v>8.5016198289233555E-2</v>
      </c>
      <c r="R30">
        <v>8.55566264384445E-2</v>
      </c>
      <c r="S30">
        <v>8.3916390061130983E-2</v>
      </c>
      <c r="T30">
        <v>8.2239239417244744E-2</v>
      </c>
      <c r="U30">
        <v>8.1295685353142105E-2</v>
      </c>
      <c r="V30">
        <v>8.1945642873614596E-2</v>
      </c>
      <c r="W30">
        <v>8.0944286190425346E-2</v>
      </c>
      <c r="X30">
        <v>7.7311168283771339E-2</v>
      </c>
      <c r="Y30">
        <v>7.6491319415600167E-2</v>
      </c>
      <c r="Z30">
        <v>7.8465286531601203E-2</v>
      </c>
      <c r="AA30">
        <v>7.674415479453664E-2</v>
      </c>
      <c r="AB30">
        <v>7.6055321514639007E-2</v>
      </c>
      <c r="AC30">
        <v>7.5476449248558161E-2</v>
      </c>
      <c r="AD30">
        <v>7.4726793951589751E-2</v>
      </c>
      <c r="AE30">
        <v>7.3146196439992775E-2</v>
      </c>
      <c r="AF30">
        <v>7.2665052687735224E-2</v>
      </c>
      <c r="AG30">
        <v>7.1755137280754042E-2</v>
      </c>
      <c r="AH30">
        <v>7.1086128477886784E-2</v>
      </c>
      <c r="AI30">
        <v>7.0806109018581503E-2</v>
      </c>
      <c r="AJ30">
        <v>7.2693574255299168E-2</v>
      </c>
      <c r="AK30">
        <v>7.3594021859997277E-2</v>
      </c>
      <c r="AL30">
        <v>7.2721848499749067E-2</v>
      </c>
      <c r="AM30">
        <v>7.3103937408684594E-2</v>
      </c>
      <c r="AN30">
        <v>7.2857007283746986E-2</v>
      </c>
      <c r="AO30">
        <v>7.3202936176792258E-2</v>
      </c>
      <c r="AP30">
        <v>7.4473941769148996E-2</v>
      </c>
      <c r="AQ30">
        <v>7.5902991664212882E-2</v>
      </c>
      <c r="AR30">
        <v>7.5808366495819651E-2</v>
      </c>
      <c r="AS30">
        <v>7.6613244837539424E-2</v>
      </c>
      <c r="AT30">
        <v>7.522026756351613E-2</v>
      </c>
    </row>
    <row r="31" spans="1:46" x14ac:dyDescent="0.25">
      <c r="A31" s="1" t="s">
        <v>4</v>
      </c>
      <c r="B31">
        <v>8.6252597025719899E-2</v>
      </c>
      <c r="C31">
        <v>0.1000745890870573</v>
      </c>
      <c r="D31">
        <v>9.0288879598490607E-2</v>
      </c>
      <c r="E31">
        <v>0.1033869430328939</v>
      </c>
      <c r="F31">
        <v>9.9997683461483342E-2</v>
      </c>
      <c r="G31">
        <v>8.9028850397777276E-2</v>
      </c>
      <c r="H31">
        <v>9.0196444731697467E-2</v>
      </c>
      <c r="I31">
        <v>8.6267902611265102E-2</v>
      </c>
      <c r="J31">
        <v>7.6622784847965753E-2</v>
      </c>
      <c r="K31">
        <v>7.2623643846172189E-2</v>
      </c>
      <c r="L31">
        <v>7.2961617244598417E-2</v>
      </c>
      <c r="M31">
        <v>7.9043290644525366E-2</v>
      </c>
      <c r="N31">
        <v>7.8898945049651156E-2</v>
      </c>
      <c r="O31">
        <v>8.1364167313739674E-2</v>
      </c>
      <c r="P31">
        <v>7.8605662970365836E-2</v>
      </c>
      <c r="Q31">
        <v>8.0153345754091915E-2</v>
      </c>
      <c r="R31">
        <v>7.7820008396121465E-2</v>
      </c>
      <c r="S31">
        <v>7.5709564079992256E-2</v>
      </c>
      <c r="T31">
        <v>7.4915934306758941E-2</v>
      </c>
      <c r="U31">
        <v>7.3961441482539692E-2</v>
      </c>
      <c r="V31">
        <v>7.1094335732610009E-2</v>
      </c>
      <c r="W31">
        <v>7.0337482611161017E-2</v>
      </c>
      <c r="X31">
        <v>7.1773636589467837E-2</v>
      </c>
      <c r="Y31">
        <v>7.5429000896675327E-2</v>
      </c>
      <c r="Z31">
        <v>7.5340976356065653E-2</v>
      </c>
      <c r="AA31">
        <v>7.4695702805105041E-2</v>
      </c>
      <c r="AB31">
        <v>7.6405374933032136E-2</v>
      </c>
      <c r="AC31">
        <v>7.6055229103418012E-2</v>
      </c>
      <c r="AD31">
        <v>7.7748768292567993E-2</v>
      </c>
      <c r="AE31">
        <v>7.7457088607929894E-2</v>
      </c>
      <c r="AF31">
        <v>7.6276364778134709E-2</v>
      </c>
      <c r="AG31">
        <v>7.5429234916920607E-2</v>
      </c>
      <c r="AH31">
        <v>7.5319678287602804E-2</v>
      </c>
      <c r="AI31">
        <v>7.6749680241214896E-2</v>
      </c>
      <c r="AJ31">
        <v>7.7435059587182151E-2</v>
      </c>
      <c r="AK31">
        <v>7.6887766836507776E-2</v>
      </c>
      <c r="AL31">
        <v>7.6378242038694505E-2</v>
      </c>
      <c r="AM31">
        <v>7.6168238666559834E-2</v>
      </c>
      <c r="AN31">
        <v>7.5404927160017773E-2</v>
      </c>
      <c r="AO31">
        <v>7.5684527449998762E-2</v>
      </c>
      <c r="AP31">
        <v>7.5415069822486996E-2</v>
      </c>
      <c r="AQ31">
        <v>7.6975134214898058E-2</v>
      </c>
      <c r="AR31">
        <v>7.7083120629317992E-2</v>
      </c>
      <c r="AS31">
        <v>7.6486135723589019E-2</v>
      </c>
      <c r="AT31">
        <v>7.6316478810000768E-2</v>
      </c>
    </row>
    <row r="33" spans="1:46" x14ac:dyDescent="0.25">
      <c r="A33" s="2" t="s">
        <v>9</v>
      </c>
      <c r="B33">
        <f>AVERAGE(B27:B31)</f>
        <v>8.3315312795124372E-2</v>
      </c>
      <c r="C33">
        <f>AVERAGE(C27:C31)</f>
        <v>9.1644917739623161E-2</v>
      </c>
      <c r="D33">
        <f>AVERAGE(D27:D31)</f>
        <v>8.2944731294163659E-2</v>
      </c>
      <c r="E33">
        <f>AVERAGE(E27:E31)</f>
        <v>8.0756702942662573E-2</v>
      </c>
      <c r="F33">
        <f>AVERAGE(F27:F31)</f>
        <v>8.0879867117669091E-2</v>
      </c>
      <c r="G33">
        <f>AVERAGE(G27:G31)</f>
        <v>8.0358219894169733E-2</v>
      </c>
      <c r="H33">
        <f>AVERAGE(H27:H31)</f>
        <v>7.9752694647789765E-2</v>
      </c>
      <c r="I33">
        <f>AVERAGE(I27:I31)</f>
        <v>7.8215994593430385E-2</v>
      </c>
      <c r="J33">
        <f>AVERAGE(J27:J31)</f>
        <v>7.6777674537931953E-2</v>
      </c>
      <c r="K33">
        <f>AVERAGE(K27:K31)</f>
        <v>7.5241749503072969E-2</v>
      </c>
      <c r="L33">
        <f>AVERAGE(L27:L31)</f>
        <v>7.519606612513248E-2</v>
      </c>
      <c r="M33">
        <f>AVERAGE(M27:M31)</f>
        <v>7.7145685284513446E-2</v>
      </c>
      <c r="N33">
        <f>AVERAGE(N27:N31)</f>
        <v>7.7572136247996235E-2</v>
      </c>
      <c r="O33">
        <f>AVERAGE(O27:O31)</f>
        <v>7.6560819363231183E-2</v>
      </c>
      <c r="P33">
        <f>AVERAGE(P27:P31)</f>
        <v>7.6993234199932495E-2</v>
      </c>
      <c r="Q33">
        <f>AVERAGE(Q27:Q31)</f>
        <v>7.8872583460637108E-2</v>
      </c>
      <c r="R33">
        <f>AVERAGE(R27:R31)</f>
        <v>7.8158982360540724E-2</v>
      </c>
      <c r="S33">
        <f>AVERAGE(S27:S31)</f>
        <v>7.68569263701641E-2</v>
      </c>
      <c r="T33">
        <f>AVERAGE(T27:T31)</f>
        <v>7.5697845948626719E-2</v>
      </c>
      <c r="U33">
        <f>AVERAGE(U27:U31)</f>
        <v>7.4273491416264131E-2</v>
      </c>
      <c r="V33">
        <f>AVERAGE(V27:V31)</f>
        <v>7.3893596639255682E-2</v>
      </c>
      <c r="W33">
        <f>AVERAGE(W27:W31)</f>
        <v>7.3670176708706209E-2</v>
      </c>
      <c r="X33">
        <f>AVERAGE(X27:X31)</f>
        <v>7.3235312815528808E-2</v>
      </c>
      <c r="Y33">
        <f>AVERAGE(Y27:Y31)</f>
        <v>7.4317705414402663E-2</v>
      </c>
      <c r="Z33">
        <f>AVERAGE(Z27:Z31)</f>
        <v>7.438150897399369E-2</v>
      </c>
      <c r="AA33">
        <f>AVERAGE(AA27:AA31)</f>
        <v>7.3333609556837431E-2</v>
      </c>
      <c r="AB33">
        <f>AVERAGE(AB27:AB31)</f>
        <v>7.4695291574228453E-2</v>
      </c>
      <c r="AC33">
        <f>AVERAGE(AC27:AC31)</f>
        <v>7.4775542548991145E-2</v>
      </c>
      <c r="AD33">
        <f>AVERAGE(AD27:AD31)</f>
        <v>7.4864056645260468E-2</v>
      </c>
      <c r="AE33">
        <f>AVERAGE(AE27:AE31)</f>
        <v>7.5134486657421271E-2</v>
      </c>
      <c r="AF33">
        <f>AVERAGE(AF27:AF31)</f>
        <v>7.5211715961363765E-2</v>
      </c>
      <c r="AG33">
        <f>AVERAGE(AG27:AG31)</f>
        <v>7.5289333821640686E-2</v>
      </c>
      <c r="AH33">
        <f>AVERAGE(AH27:AH31)</f>
        <v>7.490571538020023E-2</v>
      </c>
      <c r="AI33">
        <f>AVERAGE(AI27:AI31)</f>
        <v>7.4724413687549188E-2</v>
      </c>
      <c r="AJ33">
        <f>AVERAGE(AJ27:AJ31)</f>
        <v>7.5235042544616132E-2</v>
      </c>
      <c r="AK33">
        <f>AVERAGE(AK27:AK31)</f>
        <v>7.5499570443232564E-2</v>
      </c>
      <c r="AL33">
        <f>AVERAGE(AL27:AL31)</f>
        <v>7.5124352541873857E-2</v>
      </c>
      <c r="AM33">
        <f>AVERAGE(AM27:AM31)</f>
        <v>7.5241370986493888E-2</v>
      </c>
      <c r="AN33">
        <f>AVERAGE(AN27:AN31)</f>
        <v>7.4372870919260231E-2</v>
      </c>
      <c r="AO33">
        <f>AVERAGE(AO27:AO31)</f>
        <v>7.4761468920682111E-2</v>
      </c>
      <c r="AP33">
        <f>AVERAGE(AP27:AP31)</f>
        <v>7.5270998883172457E-2</v>
      </c>
      <c r="AQ33">
        <f>AVERAGE(AQ27:AQ31)</f>
        <v>7.5492335054460902E-2</v>
      </c>
      <c r="AR33">
        <f>AVERAGE(AR27:AR31)</f>
        <v>7.5584075077109042E-2</v>
      </c>
      <c r="AS33">
        <f>AVERAGE(AS27:AS31)</f>
        <v>7.5627456646838259E-2</v>
      </c>
      <c r="AT33">
        <f>AVERAGE(AT27:AT31)</f>
        <v>7.5095917185389355E-2</v>
      </c>
    </row>
    <row r="34" spans="1:46" x14ac:dyDescent="0.25">
      <c r="A34" s="2" t="s">
        <v>6</v>
      </c>
      <c r="B34">
        <f>_xlfn.STDEV.S(B27:B31)</f>
        <v>5.734977368306951E-2</v>
      </c>
      <c r="C34">
        <f>_xlfn.STDEV.S(C27:C31)</f>
        <v>3.020781933615134E-2</v>
      </c>
      <c r="D34">
        <f>_xlfn.STDEV.S(D27:D31)</f>
        <v>2.2366945049158971E-2</v>
      </c>
      <c r="E34">
        <f>_xlfn.STDEV.S(E27:E31)</f>
        <v>2.5287617052763195E-2</v>
      </c>
      <c r="F34">
        <f>_xlfn.STDEV.S(F27:F31)</f>
        <v>2.4160325602259232E-2</v>
      </c>
      <c r="G34">
        <f>_xlfn.STDEV.S(G27:G31)</f>
        <v>2.031444767035534E-2</v>
      </c>
      <c r="H34">
        <f>_xlfn.STDEV.S(H27:H31)</f>
        <v>2.0154158482889831E-2</v>
      </c>
      <c r="I34">
        <f>_xlfn.STDEV.S(I27:I31)</f>
        <v>1.656347966755814E-2</v>
      </c>
      <c r="J34">
        <f>_xlfn.STDEV.S(J27:J31)</f>
        <v>1.4563516412519255E-2</v>
      </c>
      <c r="K34">
        <f>_xlfn.STDEV.S(K27:K31)</f>
        <v>1.3042277816938846E-2</v>
      </c>
      <c r="L34">
        <f>_xlfn.STDEV.S(L27:L31)</f>
        <v>1.1984740055092289E-2</v>
      </c>
      <c r="M34">
        <f>_xlfn.STDEV.S(M27:M31)</f>
        <v>1.383994482789036E-2</v>
      </c>
      <c r="N34">
        <f>_xlfn.STDEV.S(N27:N31)</f>
        <v>1.1867700090308735E-2</v>
      </c>
      <c r="O34">
        <f>_xlfn.STDEV.S(O27:O31)</f>
        <v>9.7741199307795987E-3</v>
      </c>
      <c r="P34">
        <f>_xlfn.STDEV.S(P27:P31)</f>
        <v>8.1644036343120098E-3</v>
      </c>
      <c r="Q34">
        <f>_xlfn.STDEV.S(Q27:Q31)</f>
        <v>7.6488701988383636E-3</v>
      </c>
      <c r="R34">
        <f>_xlfn.STDEV.S(R27:R31)</f>
        <v>8.3172777913543185E-3</v>
      </c>
      <c r="S34">
        <f>_xlfn.STDEV.S(S27:S31)</f>
        <v>8.3311030931615682E-3</v>
      </c>
      <c r="T34">
        <f>_xlfn.STDEV.S(T27:T31)</f>
        <v>7.8686757152423709E-3</v>
      </c>
      <c r="U34">
        <f>_xlfn.STDEV.S(U27:U31)</f>
        <v>7.9721458905036152E-3</v>
      </c>
      <c r="V34">
        <f>_xlfn.STDEV.S(V27:V31)</f>
        <v>7.5575337141503968E-3</v>
      </c>
      <c r="W34">
        <f>_xlfn.STDEV.S(W27:W31)</f>
        <v>7.032146689638385E-3</v>
      </c>
      <c r="X34">
        <f>_xlfn.STDEV.S(X27:X31)</f>
        <v>4.9809771190617597E-3</v>
      </c>
      <c r="Y34">
        <f>_xlfn.STDEV.S(Y27:Y31)</f>
        <v>3.2942680289881105E-3</v>
      </c>
      <c r="Z34">
        <f>_xlfn.STDEV.S(Z27:Z31)</f>
        <v>3.5743507374626764E-3</v>
      </c>
      <c r="AA34">
        <f>_xlfn.STDEV.S(AA27:AA31)</f>
        <v>3.3039836277618602E-3</v>
      </c>
      <c r="AB34">
        <f>_xlfn.STDEV.S(AB27:AB31)</f>
        <v>2.706165408390253E-3</v>
      </c>
      <c r="AC34">
        <f>_xlfn.STDEV.S(AC27:AC31)</f>
        <v>2.8526789325433906E-3</v>
      </c>
      <c r="AD34">
        <f>_xlfn.STDEV.S(AD27:AD31)</f>
        <v>3.328703498862625E-3</v>
      </c>
      <c r="AE34">
        <f>_xlfn.STDEV.S(AE27:AE31)</f>
        <v>2.1539252321882856E-3</v>
      </c>
      <c r="AF34">
        <f>_xlfn.STDEV.S(AF27:AF31)</f>
        <v>1.9123502328334534E-3</v>
      </c>
      <c r="AG34">
        <f>_xlfn.STDEV.S(AG27:AG31)</f>
        <v>2.9543985664064018E-3</v>
      </c>
      <c r="AH34">
        <f>_xlfn.STDEV.S(AH27:AH31)</f>
        <v>3.2686650752561655E-3</v>
      </c>
      <c r="AI34">
        <f>_xlfn.STDEV.S(AI27:AI31)</f>
        <v>3.6413099386023821E-3</v>
      </c>
      <c r="AJ34">
        <f>_xlfn.STDEV.S(AJ27:AJ31)</f>
        <v>2.6405560916587549E-3</v>
      </c>
      <c r="AK34">
        <f>_xlfn.STDEV.S(AK27:AK31)</f>
        <v>2.5130006674839635E-3</v>
      </c>
      <c r="AL34">
        <f>_xlfn.STDEV.S(AL27:AL31)</f>
        <v>2.8224457278953848E-3</v>
      </c>
      <c r="AM34">
        <f>_xlfn.STDEV.S(AM27:AM31)</f>
        <v>2.5242187740075897E-3</v>
      </c>
      <c r="AN34">
        <f>_xlfn.STDEV.S(AN27:AN31)</f>
        <v>2.3540837103844174E-3</v>
      </c>
      <c r="AO34">
        <f>_xlfn.STDEV.S(AO27:AO31)</f>
        <v>2.4055418839958381E-3</v>
      </c>
      <c r="AP34">
        <f>_xlfn.STDEV.S(AP27:AP31)</f>
        <v>2.4049142883500736E-3</v>
      </c>
      <c r="AQ34">
        <f>_xlfn.STDEV.S(AQ27:AQ31)</f>
        <v>1.699648325305595E-3</v>
      </c>
      <c r="AR34">
        <f>_xlfn.STDEV.S(AR27:AR31)</f>
        <v>9.5032958441090972E-4</v>
      </c>
      <c r="AS34">
        <f>_xlfn.STDEV.S(AS27:AS31)</f>
        <v>1.073597501146012E-3</v>
      </c>
      <c r="AT34">
        <f>_xlfn.STDEV.S(AT27:AT31)</f>
        <v>7.7584119860794659E-4</v>
      </c>
    </row>
    <row r="35" spans="1:46" x14ac:dyDescent="0.25">
      <c r="A35" s="2" t="s">
        <v>7</v>
      </c>
      <c r="B35">
        <f>_xlfn.VAR.S(B27:B31)</f>
        <v>3.2889965414992922E-3</v>
      </c>
      <c r="C35">
        <f>_xlfn.VAR.S(C27:C31)</f>
        <v>9.1251234904555882E-4</v>
      </c>
      <c r="D35">
        <f>_xlfn.VAR.S(D27:D31)</f>
        <v>5.0028023083209701E-4</v>
      </c>
      <c r="E35">
        <f>_xlfn.VAR.S(E27:E31)</f>
        <v>6.3946357620719985E-4</v>
      </c>
      <c r="F35">
        <f>_xlfn.VAR.S(F27:F31)</f>
        <v>5.8372133320718292E-4</v>
      </c>
      <c r="G35">
        <f>_xlfn.VAR.S(G27:G31)</f>
        <v>4.1267678415160547E-4</v>
      </c>
      <c r="H35">
        <f>_xlfn.VAR.S(H27:H31)</f>
        <v>4.0619010415344006E-4</v>
      </c>
      <c r="I35">
        <f>_xlfn.VAR.S(I27:I31)</f>
        <v>2.7434885869761193E-4</v>
      </c>
      <c r="J35">
        <f>_xlfn.VAR.S(J27:J31)</f>
        <v>2.120960102977177E-4</v>
      </c>
      <c r="K35">
        <f>_xlfn.VAR.S(K27:K31)</f>
        <v>1.7010101065421512E-4</v>
      </c>
      <c r="L35">
        <f>_xlfn.VAR.S(L27:L31)</f>
        <v>1.4363399418813351E-4</v>
      </c>
      <c r="M35">
        <f>_xlfn.VAR.S(M27:M31)</f>
        <v>1.9154407283904912E-4</v>
      </c>
      <c r="N35">
        <f>_xlfn.VAR.S(N27:N31)</f>
        <v>1.4084230543351395E-4</v>
      </c>
      <c r="O35">
        <f>_xlfn.VAR.S(O27:O31)</f>
        <v>9.5533420421262984E-5</v>
      </c>
      <c r="P35">
        <f>_xlfn.VAR.S(P27:P31)</f>
        <v>6.6657486703967163E-5</v>
      </c>
      <c r="Q35">
        <f>_xlfn.VAR.S(Q27:Q31)</f>
        <v>5.8505215318677625E-5</v>
      </c>
      <c r="R35">
        <f>_xlfn.VAR.S(R27:R31)</f>
        <v>6.917710985855577E-5</v>
      </c>
      <c r="S35">
        <f>_xlfn.VAR.S(S27:S31)</f>
        <v>6.9407278748886259E-5</v>
      </c>
      <c r="T35">
        <f>_xlfn.VAR.S(T27:T31)</f>
        <v>6.1916057511645045E-5</v>
      </c>
      <c r="U35">
        <f>_xlfn.VAR.S(U27:U31)</f>
        <v>6.355511009947367E-5</v>
      </c>
      <c r="V35">
        <f>_xlfn.VAR.S(V27:V31)</f>
        <v>5.7116315840519889E-5</v>
      </c>
      <c r="W35">
        <f>_xlfn.VAR.S(W27:W31)</f>
        <v>4.9451087064592099E-5</v>
      </c>
      <c r="X35">
        <f>_xlfn.VAR.S(X27:X31)</f>
        <v>2.4810133060616786E-5</v>
      </c>
      <c r="Y35">
        <f>_xlfn.VAR.S(Y27:Y31)</f>
        <v>1.085220184681321E-5</v>
      </c>
      <c r="Z35">
        <f>_xlfn.VAR.S(Z27:Z31)</f>
        <v>1.2775983194399978E-5</v>
      </c>
      <c r="AA35">
        <f>_xlfn.VAR.S(AA27:AA31)</f>
        <v>1.0916307812518421E-5</v>
      </c>
      <c r="AB35">
        <f>_xlfn.VAR.S(AB27:AB31)</f>
        <v>7.3233312175679846E-6</v>
      </c>
      <c r="AC35">
        <f>_xlfn.VAR.S(AC27:AC31)</f>
        <v>8.1377770921768992E-6</v>
      </c>
      <c r="AD35">
        <f>_xlfn.VAR.S(AD27:AD31)</f>
        <v>1.1080266983340281E-5</v>
      </c>
      <c r="AE35">
        <f>_xlfn.VAR.S(AE27:AE31)</f>
        <v>4.6393939058573602E-6</v>
      </c>
      <c r="AF35">
        <f>_xlfn.VAR.S(AF27:AF31)</f>
        <v>3.6570834130181633E-6</v>
      </c>
      <c r="AG35">
        <f>_xlfn.VAR.S(AG27:AG31)</f>
        <v>8.7284708891842027E-6</v>
      </c>
      <c r="AH35">
        <f>_xlfn.VAR.S(AH27:AH31)</f>
        <v>1.0684171374199394E-5</v>
      </c>
      <c r="AI35">
        <f>_xlfn.VAR.S(AI27:AI31)</f>
        <v>1.3259138068964484E-5</v>
      </c>
      <c r="AJ35">
        <f>_xlfn.VAR.S(AJ27:AJ31)</f>
        <v>6.9725364731961587E-6</v>
      </c>
      <c r="AK35">
        <f>_xlfn.VAR.S(AK27:AK31)</f>
        <v>6.3151723547748467E-6</v>
      </c>
      <c r="AL35">
        <f>_xlfn.VAR.S(AL27:AL31)</f>
        <v>7.9661998869149098E-6</v>
      </c>
      <c r="AM35">
        <f>_xlfn.VAR.S(AM27:AM31)</f>
        <v>6.3716804190523785E-6</v>
      </c>
      <c r="AN35">
        <f>_xlfn.VAR.S(AN27:AN31)</f>
        <v>5.5417101154972653E-6</v>
      </c>
      <c r="AO35">
        <f>_xlfn.VAR.S(AO27:AO31)</f>
        <v>5.786631755658247E-6</v>
      </c>
      <c r="AP35">
        <f>_xlfn.VAR.S(AP27:AP31)</f>
        <v>5.7836127343103417E-6</v>
      </c>
      <c r="AQ35">
        <f>_xlfn.VAR.S(AQ27:AQ31)</f>
        <v>2.8888044297141136E-6</v>
      </c>
      <c r="AR35">
        <f>_xlfn.VAR.S(AR27:AR31)</f>
        <v>9.0312631900661231E-7</v>
      </c>
      <c r="AS35">
        <f>_xlfn.VAR.S(AS27:AS31)</f>
        <v>1.1526115944669613E-6</v>
      </c>
      <c r="AT35">
        <f>_xlfn.VAR.S(AT27:AT31)</f>
        <v>6.0192956545741526E-7</v>
      </c>
    </row>
    <row r="36" spans="1:46" x14ac:dyDescent="0.25">
      <c r="A36" s="2" t="s">
        <v>8</v>
      </c>
      <c r="B36">
        <f>(100*(B34/B33))</f>
        <v>68.834613661110367</v>
      </c>
      <c r="C36">
        <f t="shared" ref="C36:AT36" si="5">(100*(C34/C33))</f>
        <v>32.961805281964729</v>
      </c>
      <c r="D36">
        <f t="shared" si="5"/>
        <v>26.966082956896386</v>
      </c>
      <c r="E36">
        <f t="shared" si="5"/>
        <v>31.313335155247056</v>
      </c>
      <c r="F36">
        <f t="shared" si="5"/>
        <v>29.871866093831827</v>
      </c>
      <c r="G36">
        <f t="shared" si="5"/>
        <v>25.279862716109296</v>
      </c>
      <c r="H36">
        <f t="shared" si="5"/>
        <v>25.270818211091473</v>
      </c>
      <c r="I36">
        <f t="shared" si="5"/>
        <v>21.176588949173013</v>
      </c>
      <c r="J36">
        <f t="shared" si="5"/>
        <v>18.968426043333938</v>
      </c>
      <c r="K36">
        <f t="shared" si="5"/>
        <v>17.333831155010802</v>
      </c>
      <c r="L36">
        <f t="shared" si="5"/>
        <v>15.937988079254955</v>
      </c>
      <c r="M36">
        <f t="shared" si="5"/>
        <v>17.940011520862917</v>
      </c>
      <c r="N36">
        <f t="shared" si="5"/>
        <v>15.298921319335573</v>
      </c>
      <c r="O36">
        <f t="shared" si="5"/>
        <v>12.766477699785018</v>
      </c>
      <c r="P36">
        <f t="shared" si="5"/>
        <v>10.604053355014367</v>
      </c>
      <c r="Q36">
        <f t="shared" si="5"/>
        <v>9.6977553710481423</v>
      </c>
      <c r="R36">
        <f t="shared" si="5"/>
        <v>10.641486800566856</v>
      </c>
      <c r="S36">
        <f t="shared" si="5"/>
        <v>10.839755746979373</v>
      </c>
      <c r="T36">
        <f t="shared" si="5"/>
        <v>10.394847589959886</v>
      </c>
      <c r="U36">
        <f t="shared" si="5"/>
        <v>10.733500928108928</v>
      </c>
      <c r="V36">
        <f t="shared" si="5"/>
        <v>10.227589477131346</v>
      </c>
      <c r="W36">
        <f t="shared" si="5"/>
        <v>9.5454456658135562</v>
      </c>
      <c r="X36">
        <f t="shared" si="5"/>
        <v>6.8013324823343879</v>
      </c>
      <c r="Y36">
        <f t="shared" si="5"/>
        <v>4.4326826435490112</v>
      </c>
      <c r="Z36">
        <f t="shared" si="5"/>
        <v>4.8054291809438698</v>
      </c>
      <c r="AA36">
        <f t="shared" si="5"/>
        <v>4.5054152491990695</v>
      </c>
      <c r="AB36">
        <f t="shared" si="5"/>
        <v>3.6229397480843901</v>
      </c>
      <c r="AC36">
        <f t="shared" si="5"/>
        <v>3.8149892803176702</v>
      </c>
      <c r="AD36">
        <f t="shared" si="5"/>
        <v>4.4463306532205671</v>
      </c>
      <c r="AE36">
        <f t="shared" si="5"/>
        <v>2.8667597637409767</v>
      </c>
      <c r="AF36">
        <f t="shared" si="5"/>
        <v>2.5426227927253078</v>
      </c>
      <c r="AG36">
        <f t="shared" si="5"/>
        <v>3.9240599118665709</v>
      </c>
      <c r="AH36">
        <f t="shared" si="5"/>
        <v>4.3637058382866325</v>
      </c>
      <c r="AI36">
        <f t="shared" si="5"/>
        <v>4.8729856266628806</v>
      </c>
      <c r="AJ36">
        <f t="shared" si="5"/>
        <v>3.5097422721504326</v>
      </c>
      <c r="AK36">
        <f t="shared" si="5"/>
        <v>3.3284966427371478</v>
      </c>
      <c r="AL36">
        <f t="shared" si="5"/>
        <v>3.7570316846620018</v>
      </c>
      <c r="AM36">
        <f t="shared" si="5"/>
        <v>3.3548282559347524</v>
      </c>
      <c r="AN36">
        <f t="shared" si="5"/>
        <v>3.1652451778283899</v>
      </c>
      <c r="AO36">
        <f t="shared" si="5"/>
        <v>3.2176225517291379</v>
      </c>
      <c r="AP36">
        <f t="shared" si="5"/>
        <v>3.1950078038458383</v>
      </c>
      <c r="AQ36">
        <f t="shared" si="5"/>
        <v>2.2514184043710559</v>
      </c>
      <c r="AR36">
        <f t="shared" si="5"/>
        <v>1.2573145645314923</v>
      </c>
      <c r="AS36">
        <f t="shared" si="5"/>
        <v>1.4195869446720255</v>
      </c>
      <c r="AT36">
        <f t="shared" si="5"/>
        <v>1.0331336611717874</v>
      </c>
    </row>
    <row r="37" spans="1:46" x14ac:dyDescent="0.25">
      <c r="C37" t="s"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5"/>
  <sheetViews>
    <sheetView workbookViewId="0">
      <selection activeCell="A3" sqref="A3:XFD5"/>
    </sheetView>
  </sheetViews>
  <sheetFormatPr defaultRowHeight="15" x14ac:dyDescent="0.25"/>
  <cols>
    <col min="1" max="1" width="43.28515625" customWidth="1"/>
  </cols>
  <sheetData>
    <row r="3" spans="1:46" x14ac:dyDescent="0.25">
      <c r="A3" t="s">
        <v>4</v>
      </c>
      <c r="B3">
        <v>7.9602313749785408E-2</v>
      </c>
      <c r="C3">
        <v>5.7586831835994237E-2</v>
      </c>
      <c r="D3">
        <v>4.1352659358758218E-2</v>
      </c>
      <c r="E3">
        <v>4.3699837893049258E-2</v>
      </c>
      <c r="F3">
        <v>4.0327337943590107E-2</v>
      </c>
      <c r="G3">
        <v>4.6276375394328252E-2</v>
      </c>
      <c r="H3">
        <v>3.9500345624238473E-2</v>
      </c>
      <c r="I3">
        <v>5.3579992714753361E-2</v>
      </c>
      <c r="J3">
        <v>6.2324520234448517E-2</v>
      </c>
      <c r="K3">
        <v>6.6591325398154905E-2</v>
      </c>
      <c r="L3">
        <v>6.4456979139364864E-2</v>
      </c>
      <c r="M3">
        <v>6.8390147094087778E-2</v>
      </c>
      <c r="N3">
        <v>7.1585951062689696E-2</v>
      </c>
      <c r="O3">
        <v>7.1848309133437774E-2</v>
      </c>
      <c r="P3">
        <v>7.6860222769371586E-2</v>
      </c>
      <c r="Q3">
        <v>7.3586931753424234E-2</v>
      </c>
      <c r="R3">
        <v>7.0285751358649756E-2</v>
      </c>
      <c r="S3">
        <v>7.2648376612085633E-2</v>
      </c>
      <c r="T3">
        <v>7.3517977245130275E-2</v>
      </c>
      <c r="U3">
        <v>7.1806746004719188E-2</v>
      </c>
      <c r="V3">
        <v>7.2087823653977395E-2</v>
      </c>
      <c r="W3">
        <v>7.0199057881599067E-2</v>
      </c>
      <c r="X3">
        <v>6.9527124743462246E-2</v>
      </c>
      <c r="Y3">
        <v>7.3456948378248066E-2</v>
      </c>
      <c r="Z3">
        <v>7.8037736907810504E-2</v>
      </c>
      <c r="AA3">
        <v>7.9421204133693205E-2</v>
      </c>
      <c r="AB3">
        <v>7.7089251564487649E-2</v>
      </c>
      <c r="AC3">
        <v>7.608084475609983E-2</v>
      </c>
      <c r="AD3">
        <v>7.3649842243810257E-2</v>
      </c>
      <c r="AE3">
        <v>7.365977640727292E-2</v>
      </c>
      <c r="AF3">
        <v>7.4443732631041579E-2</v>
      </c>
      <c r="AG3">
        <v>7.5373595610124841E-2</v>
      </c>
      <c r="AH3">
        <v>7.5112980492022752E-2</v>
      </c>
      <c r="AI3">
        <v>7.4219699988107457E-2</v>
      </c>
      <c r="AJ3">
        <v>7.3314374470569044E-2</v>
      </c>
      <c r="AK3">
        <v>7.2418018141659685E-2</v>
      </c>
      <c r="AL3">
        <v>7.178739607065214E-2</v>
      </c>
      <c r="AM3">
        <v>7.2646594910555695E-2</v>
      </c>
      <c r="AN3">
        <v>7.1108900658171603E-2</v>
      </c>
      <c r="AO3">
        <v>7.1922953628528616E-2</v>
      </c>
      <c r="AP3">
        <v>7.2051234062471298E-2</v>
      </c>
      <c r="AQ3">
        <v>7.2500932500116147E-2</v>
      </c>
      <c r="AR3">
        <v>7.4429898180342846E-2</v>
      </c>
      <c r="AS3">
        <v>7.5008047364339595E-2</v>
      </c>
      <c r="AT3">
        <v>7.4079485083585236E-2</v>
      </c>
    </row>
    <row r="5" spans="1:46" x14ac:dyDescent="0.25">
      <c r="A5" t="s">
        <v>10</v>
      </c>
      <c r="B5">
        <v>7.7067198798049852E-2</v>
      </c>
      <c r="C5">
        <v>6.2876647209738123E-2</v>
      </c>
      <c r="D5">
        <v>5.8152661035305114E-2</v>
      </c>
      <c r="E5">
        <v>6.1387007312458594E-2</v>
      </c>
      <c r="F5">
        <v>5.8628489098158806E-2</v>
      </c>
      <c r="G5">
        <v>5.6684464080185917E-2</v>
      </c>
      <c r="H5">
        <v>5.6692367995443277E-2</v>
      </c>
      <c r="I5">
        <v>6.4851606461321418E-2</v>
      </c>
      <c r="J5">
        <v>7.4218837665479487E-2</v>
      </c>
      <c r="K5">
        <v>7.8918116575768721E-2</v>
      </c>
      <c r="L5">
        <v>7.7070136575508957E-2</v>
      </c>
      <c r="M5">
        <v>7.7831315442244059E-2</v>
      </c>
      <c r="N5">
        <v>7.5752167509477109E-2</v>
      </c>
      <c r="O5">
        <v>7.5288300291641574E-2</v>
      </c>
      <c r="P5">
        <v>7.6789111969711721E-2</v>
      </c>
      <c r="Q5">
        <v>7.4910791023641107E-2</v>
      </c>
      <c r="R5">
        <v>7.306917753067553E-2</v>
      </c>
      <c r="S5">
        <v>7.2501930538192066E-2</v>
      </c>
      <c r="T5">
        <v>7.16601485348968E-2</v>
      </c>
      <c r="U5">
        <v>7.1813645181005206E-2</v>
      </c>
      <c r="V5">
        <v>7.1554756909312595E-2</v>
      </c>
      <c r="W5">
        <v>7.2476939726518488E-2</v>
      </c>
      <c r="X5">
        <v>7.189339249663132E-2</v>
      </c>
      <c r="Y5">
        <v>7.2144955179340997E-2</v>
      </c>
      <c r="Z5">
        <v>7.3263264534734807E-2</v>
      </c>
      <c r="AA5">
        <v>7.4533700741475126E-2</v>
      </c>
      <c r="AB5">
        <v>7.3960488990053086E-2</v>
      </c>
      <c r="AC5">
        <v>7.4121239184736426E-2</v>
      </c>
      <c r="AD5">
        <v>7.4264314611958482E-2</v>
      </c>
      <c r="AE5">
        <v>7.4914297763299748E-2</v>
      </c>
      <c r="AF5">
        <v>7.5387795036602673E-2</v>
      </c>
      <c r="AG5">
        <v>7.4853146019581956E-2</v>
      </c>
      <c r="AH5">
        <v>7.4607291699744144E-2</v>
      </c>
      <c r="AI5">
        <v>7.4991088667529945E-2</v>
      </c>
      <c r="AJ5">
        <v>7.4108447649676071E-2</v>
      </c>
      <c r="AK5">
        <v>7.4466649709986066E-2</v>
      </c>
      <c r="AL5">
        <v>7.4444635948903687E-2</v>
      </c>
      <c r="AM5">
        <v>7.4226567311109867E-2</v>
      </c>
      <c r="AN5">
        <v>7.4082071088284185E-2</v>
      </c>
      <c r="AO5">
        <v>7.4078902377904501E-2</v>
      </c>
      <c r="AP5">
        <v>7.3643229103801028E-2</v>
      </c>
      <c r="AQ5">
        <v>7.3357615707337814E-2</v>
      </c>
      <c r="AR5">
        <v>7.3608170970981046E-2</v>
      </c>
      <c r="AS5">
        <v>7.4743711989619308E-2</v>
      </c>
      <c r="AT5">
        <v>7.5039919296325391E-2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100</vt:lpstr>
      <vt:lpstr>01</vt:lpstr>
      <vt:lpstr>50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 Eltayeb</dc:creator>
  <cp:lastModifiedBy>Alaa Eltayeb</cp:lastModifiedBy>
  <dcterms:created xsi:type="dcterms:W3CDTF">2018-12-01T21:00:46Z</dcterms:created>
  <dcterms:modified xsi:type="dcterms:W3CDTF">2018-12-02T18:08:48Z</dcterms:modified>
</cp:coreProperties>
</file>