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p271/Library/Mobile Documents/com~apple~CloudDocs/Documents/Research/PSU/CrossStudyDataAnalysis/LOCeating_ARM/ResultsOutput/"/>
    </mc:Choice>
  </mc:AlternateContent>
  <xr:revisionPtr revIDLastSave="0" documentId="13_ncr:1_{65A040B0-ED8D-6D42-BD81-2DED8095FBD8}" xr6:coauthVersionLast="43" xr6:coauthVersionMax="43" xr10:uidLastSave="{00000000-0000-0000-0000-000000000000}"/>
  <bookViews>
    <workbookView xWindow="780" yWindow="960" windowWidth="27640" windowHeight="16540" activeTab="1" xr2:uid="{00000000-000D-0000-FFFF-FFFF00000000}"/>
  </bookViews>
  <sheets>
    <sheet name="indQ_LOC-NO_lhs2_conf50_nosubse" sheetId="1" r:id="rId1"/>
    <sheet name="Sheet1" sheetId="2" r:id="rId2"/>
  </sheets>
  <definedNames>
    <definedName name="_xlnm._FilterDatabase" localSheetId="0" hidden="1">'indQ_LOC-NO_lhs2_conf50_nosubse'!$A$1:$Q$1</definedName>
  </definedNames>
  <calcPr calcId="0"/>
  <pivotCaches>
    <pivotCache cacheId="15" r:id="rId3"/>
  </pivotCaches>
</workbook>
</file>

<file path=xl/sharedStrings.xml><?xml version="1.0" encoding="utf-8"?>
<sst xmlns="http://schemas.openxmlformats.org/spreadsheetml/2006/main" count="120" uniqueCount="49">
  <si>
    <t>LHS2</t>
  </si>
  <si>
    <t>LHS1</t>
  </si>
  <si>
    <t>RHS</t>
  </si>
  <si>
    <t>count</t>
  </si>
  <si>
    <t>support</t>
  </si>
  <si>
    <t>confidence</t>
  </si>
  <si>
    <t>lift</t>
  </si>
  <si>
    <t>oddsRatio</t>
  </si>
  <si>
    <t>OR_lowerCI</t>
  </si>
  <si>
    <t>fisher.p</t>
  </si>
  <si>
    <t>fisher.padj_holm</t>
  </si>
  <si>
    <t>Cat1</t>
  </si>
  <si>
    <t>Cat2</t>
  </si>
  <si>
    <t>cBMI=HW</t>
  </si>
  <si>
    <t>loc1=No</t>
  </si>
  <si>
    <t>NA</t>
  </si>
  <si>
    <t>cebq14_lsSometimes</t>
  </si>
  <si>
    <t>lsS_FR</t>
  </si>
  <si>
    <t>cebq8_gRarely</t>
  </si>
  <si>
    <t>gR_SE</t>
  </si>
  <si>
    <t>cebq34_lsSometimes</t>
  </si>
  <si>
    <t>cebq26_gRarely</t>
  </si>
  <si>
    <t>gR_SR</t>
  </si>
  <si>
    <t>cAge_8.10yr</t>
  </si>
  <si>
    <t>cebq1_gRarely</t>
  </si>
  <si>
    <t>gR_EF</t>
  </si>
  <si>
    <t>income_g75K</t>
  </si>
  <si>
    <t>income_g50K</t>
  </si>
  <si>
    <t>cebq13_lsSometimes</t>
  </si>
  <si>
    <t>lsS_EOE</t>
  </si>
  <si>
    <t>mEducation_gHS</t>
  </si>
  <si>
    <t>cebq5_gRarely</t>
  </si>
  <si>
    <t>cebq15_lsSometimes</t>
  </si>
  <si>
    <t>cebq20_gRarely</t>
  </si>
  <si>
    <t>cebq21_gRarely</t>
  </si>
  <si>
    <t>lsS_DD</t>
  </si>
  <si>
    <t>cebq31_lsSometimes</t>
  </si>
  <si>
    <t>gN_Rest</t>
  </si>
  <si>
    <t>cfq23_gNeutralAD</t>
  </si>
  <si>
    <t>Column Labels</t>
  </si>
  <si>
    <t>(blank)</t>
  </si>
  <si>
    <t>Grand Total</t>
  </si>
  <si>
    <t>Row Labels</t>
  </si>
  <si>
    <t>(blank) Total</t>
  </si>
  <si>
    <t>Count of RHS</t>
  </si>
  <si>
    <t>coverage</t>
  </si>
  <si>
    <t>addVal</t>
  </si>
  <si>
    <t>kappa</t>
  </si>
  <si>
    <t>Cluster_gupta3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</si>
</sst>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ina Pearce" refreshedDate="43997.564218749998" createdVersion="6" refreshedVersion="6" minRefreshableVersion="3" recordCount="17" xr:uid="{00000000-000A-0000-FFFF-FFFF1E000000}">
  <cacheSource type="worksheet">
    <worksheetSource ref="A1:Q1048576" sheet="indQ_LOC-NO_lhs2_conf50_nosubse"/>
  </cacheSource>
  <cacheFields count="17">
    <cacheField name="LHS2" numFmtId="0">
      <sharedItems containsBlank="1" count="57">
        <m/>
        <s v="cebq34_lsSometimes"/>
        <s v="cfq23_gNeutralAD"/>
        <s v="cebq7_gRarely" u="1"/>
        <s v="cebq5_gRarely" u="1"/>
        <s v="cebq1_gRarely" u="1"/>
        <s v="cebq35_gRarely" u="1"/>
        <s v="cebq20_gRarely" u="1"/>
        <s v="cBMI=HW" u="1"/>
        <s v="cfq17_gNeutralAD" u="1"/>
        <s v="cebq23_gRarely" u="1"/>
        <s v="cfq27_lsNeutralAD" u="1"/>
        <s v="cebq7=Sometimes" u="1"/>
        <s v="cfq9=Avg" u="1"/>
        <s v="cebq26_gRarely" u="1"/>
        <s v="cebq3_gRarelyRev" u="1"/>
        <s v="cebq4_gRarelyRev" u="1"/>
        <s v="cebq11_gRarely" u="1"/>
        <s v="mEducation_gHS" u="1"/>
        <s v="cebq22=Often" u="1"/>
        <s v="cfq24_gNeutralAD" u="1"/>
        <s v="cebq19=Rarely" u="1"/>
        <s v="cebq1_gSometimes" u="1"/>
        <s v="cebq23=Sometimes" u="1"/>
        <s v="cebq26=Sometimes" u="1"/>
        <s v="cebq32_gRarelyRev" u="1"/>
        <s v="cebq8_gRarely" u="1"/>
        <s v="cebq6_gRarely" u="1"/>
        <s v="cebq17_gRarely" u="1"/>
        <s v="cfq2_gSeldom" u="1"/>
        <s v="cebq15=Rarely" u="1"/>
        <s v="BreastFed_ls10mo" u="1"/>
        <s v="cebq30_gRarely" u="1"/>
        <s v="cebq25_gRarely" u="1"/>
        <s v="cfq5=Avg" u="1"/>
        <s v="cebq28_gRarely" u="1"/>
        <s v="cebq31=Rarely" u="1"/>
        <s v="income_g75K" u="1"/>
        <s v="cebq22_gSometimes" u="1"/>
        <s v="cebq28_gSometimes" u="1"/>
        <s v="cebq2_lsSometimes" u="1"/>
        <s v="cfq6=Avg" u="1"/>
        <s v="cebq8=Sometimes" u="1"/>
        <s v="cebq21_gRarely" u="1"/>
        <s v="income_g50K" u="1"/>
        <s v="EatFamily_g1wk" u="1"/>
        <s v="cebq34=Rarely" u="1"/>
        <s v="cebq29=Rarely" u="1"/>
        <s v="cebq14=Rarely" u="1"/>
        <s v="mBMI=HealthyWeight" u="1"/>
        <s v="cebq13_lsSometimes" u="1"/>
        <s v="cebq14_lsSometimes" u="1"/>
        <s v="cebq15_lsSometimes" u="1"/>
        <s v="cebq19_lsSometimes" u="1"/>
        <s v="cebq29_lsSometimes" u="1"/>
        <s v="cebq31_lsSometimes" u="1"/>
        <s v="cebq33_lsSometimes" u="1"/>
      </sharedItems>
    </cacheField>
    <cacheField name="LHS1" numFmtId="0">
      <sharedItems containsBlank="1" count="74">
        <s v="cebq34_lsSometimes"/>
        <s v="cAge_8.10yr"/>
        <s v="cBMI=HW"/>
        <s v="cebq13_lsSometimes"/>
        <s v="cebq14_lsSometimes"/>
        <s v="cebq15_lsSometimes"/>
        <s v="cebq1_gRarely"/>
        <s v="cebq21_gRarely"/>
        <s v="cebq8_gRarely"/>
        <s v="cebq31_lsSometimes"/>
        <s v="cebq20_gRarely"/>
        <s v="cebq5_gRarely"/>
        <s v="income_g50K"/>
        <s v="income_g75K"/>
        <s v="mEducation_gHS"/>
        <s v="cebq26_gRarely"/>
        <m/>
        <s v="cebq9_gRarely" u="1"/>
        <s v="cebq7_gRarely" u="1"/>
        <s v="cebq5=Often" u="1"/>
        <s v="cfq8=Avg" u="1"/>
        <s v="sex=Male" u="1"/>
        <s v="cebq13=Rarely" u="1"/>
        <s v="cebq23_gRarely" u="1"/>
        <s v="cebq18_gRarely" u="1"/>
        <s v="mEducation_gAssoc" u="1"/>
        <s v="cebq7=Sometimes" u="1"/>
        <s v="cAge_8.9yr" u="1"/>
        <s v="cfq9=Avg" u="1"/>
        <s v="sex=Female" u="1"/>
        <s v="cebq3_gRarelyRev" u="1"/>
        <s v="cebq4_gRarelyRev" u="1"/>
        <s v="cebq11_gRarely" u="1"/>
        <s v="cebq19=Rarely" u="1"/>
        <s v="cebq10=Sometimes" u="1"/>
        <s v="cebq17=Sometimes" u="1"/>
        <s v="cebq21=Sometimes" u="1"/>
        <s v="cebq23=Sometimes" u="1"/>
        <s v="cebq26=Sometimes" u="1"/>
        <s v="cebq30=Sometimes" u="1"/>
        <s v="cebq33=Sometimes" u="1"/>
        <s v="cebq5_gSometimes" u="1"/>
        <s v="cfq30=Mostly" u="1"/>
        <s v="cebq6_gRarely" u="1"/>
        <s v="cebq17_gRarely" u="1"/>
        <s v="cAge_9.12yr" u="1"/>
        <s v="cebq15=Rarely" u="1"/>
        <s v="cAge_9.10yr" u="1"/>
        <s v="BreastFed_ls10mo" u="1"/>
        <s v="cebq30_gRarely" u="1"/>
        <s v="cebq25_gRarely" u="1"/>
        <s v="dEducation_gHS" u="1"/>
        <s v="BreastFed_least4mo" u="1"/>
        <s v="cfq5=Avg" u="1"/>
        <s v="cebq28_gRarely" u="1"/>
        <s v="cebq31=Rarely" u="1"/>
        <s v="dBMI_OBOW" u="1"/>
        <s v="cebq20_gSometimes" u="1"/>
        <s v="cebq22_gSometimes" u="1"/>
        <s v="cebq28_gSometimes" u="1"/>
        <s v="cebq2_lsSometimes" u="1"/>
        <s v="cebq6_lsSometimes" u="1"/>
        <s v="cebq9_lsSometimes" u="1"/>
        <s v="cfq6=Avg" u="1"/>
        <s v="cebq8=Sometimes" u="1"/>
        <s v="cebq34=Rarely" u="1"/>
        <s v="cebq29=Rarely" u="1"/>
        <s v="cebq14=Rarely" u="1"/>
        <s v="cebq19_lsSometimes" u="1"/>
        <s v="cebq24_lsSometimes" u="1"/>
        <s v="cebq27_lsSometimes" u="1"/>
        <s v="cebq29_lsSometimes" u="1"/>
        <s v="cebq33_lsSometimes" u="1"/>
        <s v="cebq2=Rarely" u="1"/>
      </sharedItems>
    </cacheField>
    <cacheField name="RHS" numFmtId="0">
      <sharedItems containsBlank="1"/>
    </cacheField>
    <cacheField name="lift" numFmtId="0">
      <sharedItems containsString="0" containsBlank="1" containsNumber="1" minValue="1.0828462003628301" maxValue="1.19875355642867"/>
    </cacheField>
    <cacheField name="support" numFmtId="0">
      <sharedItems containsString="0" containsBlank="1" containsNumber="1" minValue="0.354430379746835" maxValue="0.645569620253165"/>
    </cacheField>
    <cacheField name="confidence" numFmtId="0">
      <sharedItems containsString="0" containsBlank="1" containsNumber="1" minValue="0.82926829268292701" maxValue="0.91803278688524603"/>
    </cacheField>
    <cacheField name="coverage" numFmtId="0">
      <sharedItems containsString="0" containsBlank="1" containsNumber="1" minValue="0.386075949367089" maxValue="0.778481012658228"/>
    </cacheField>
    <cacheField name="count" numFmtId="0">
      <sharedItems containsString="0" containsBlank="1" containsNumber="1" containsInteger="1" minValue="56" maxValue="102"/>
    </cacheField>
    <cacheField name="oddsRatio" numFmtId="0">
      <sharedItems containsString="0" containsBlank="1" containsNumber="1" minValue="2.8617886178861802" maxValue="5.5138461538461501"/>
    </cacheField>
    <cacheField name="addVal" numFmtId="0">
      <sharedItems containsString="0" containsBlank="1" containsNumber="1" minValue="6.3445507872800205E-2" maxValue="0.15221000207511901"/>
    </cacheField>
    <cacheField name="fisher.padj_holm" numFmtId="0">
      <sharedItems containsString="0" containsBlank="1" containsNumber="1" minValue="3.0000000000000001E-3" maxValue="1.32E-2"/>
    </cacheField>
    <cacheField name="OR_lowerCI" numFmtId="0">
      <sharedItems containsString="0" containsBlank="1" containsNumber="1" minValue="1.34292165572156" maxValue="2.0122604092032601"/>
    </cacheField>
    <cacheField name="kappa" numFmtId="0">
      <sharedItems containsString="0" containsBlank="1" containsNumber="1" minValue="0.20448270261491" maxValue="0.28067379922604102"/>
    </cacheField>
    <cacheField name="fisher.p" numFmtId="0">
      <sharedItems containsString="0" containsBlank="1" containsNumber="1" minValue="1.8980410385483401E-4" maxValue="5.0826707024197396E-3"/>
    </cacheField>
    <cacheField name="Cluster_gupta3" numFmtId="0">
      <sharedItems containsString="0" containsBlank="1" containsNumber="1" containsInteger="1" minValue="1" maxValue="3"/>
    </cacheField>
    <cacheField name="Cat1" numFmtId="0">
      <sharedItems containsBlank="1" count="42">
        <s v="lsS_FR"/>
        <s v="cAge_8.10yr"/>
        <s v="cBMI=HW"/>
        <s v="lsS_EOE"/>
        <s v="gR_EF"/>
        <s v="gR_SR"/>
        <s v="gR_SE"/>
        <s v="lsS_DD"/>
        <s v="income_g50K"/>
        <s v="income_g75K"/>
        <s v="mEducation_gHS"/>
        <m/>
        <s v="dBMI_OBOW" u="1"/>
        <s v="cAge_9.10yr" u="1"/>
        <s v="BreastFed_least4mo" u="1"/>
        <s v="PPW_UW" u="1"/>
        <s v="mEducation_gAssoc" u="1"/>
        <s v="lsS_EUE" u="1"/>
        <s v="gR_DD" u="1"/>
        <s v="PPW_avg" u="1"/>
        <s v="sSE" u="1"/>
        <s v="lsFR" u="1"/>
        <s v="gS_EF" u="1"/>
        <s v="dEducation_gHS" u="1"/>
        <s v="BreastFed_ls10mo" u="1"/>
        <s v="gS_FR" u="1"/>
        <s v="PCW_UW" u="1"/>
        <s v="cAge_9.12yr" u="1"/>
        <s v="gR_EUE" u="1"/>
        <s v="Female" u="1"/>
        <s v="lsS_FF" u="1"/>
        <s v="sFF" u="1"/>
        <s v="lsDD" u="1"/>
        <s v="sSR" u="1"/>
        <s v="sEUE" u="1"/>
        <s v="gMon" u="1"/>
        <s v="gR_FF" u="1"/>
        <s v="Male" u="1"/>
        <s v="gR_FR" u="1"/>
        <s v="cAge_8.9yr" u="1"/>
        <s v="lsEOE" u="1"/>
        <s v="gEF" u="1"/>
      </sharedItems>
    </cacheField>
    <cacheField name="Cat2" numFmtId="0">
      <sharedItems containsBlank="1" count="36">
        <s v="NA"/>
        <s v="lsS_FR"/>
        <s v="gN_Rest"/>
        <m/>
        <s v="mEducation_gHS" u="1"/>
        <s v="PPW_UW" u="1"/>
        <s v="income_g50K" u="1"/>
        <s v="gR_DD" u="1"/>
        <s v="PPW_avg" u="1"/>
        <s v="cBMI=HW" u="1"/>
        <s v="sSE" u="1"/>
        <s v="lsFR" u="1"/>
        <s v="gS_EF" u="1"/>
        <s v="BreastFed_ls10mo" u="1"/>
        <s v="gS_FR" u="1"/>
        <s v="PCW_UW" u="1"/>
        <s v="gS_PR" u="1"/>
        <s v="mBMI=HealthyWeight" u="1"/>
        <s v="gR_EUE" u="1"/>
        <s v="lsS_FF" u="1"/>
        <s v="sFF" u="1"/>
        <s v="gR_SR" u="1"/>
        <s v="gR_SE" u="1"/>
        <s v="lsDD" u="1"/>
        <s v="sSR" u="1"/>
        <s v="sEUE" u="1"/>
        <s v="gR_FF" u="1"/>
        <s v="lsS_DD" u="1"/>
        <s v="lsN_PE" u="1"/>
        <s v="gR_EF" u="1"/>
        <s v="gR_FR" u="1"/>
        <s v="EatFamily_g1wk" u="1"/>
        <s v="lsEOE" u="1"/>
        <s v="gEF" u="1"/>
        <s v="lsS_EOE" u="1"/>
        <s v="income_g75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s v="loc1=No"/>
    <n v="1.0828462003628301"/>
    <n v="0.645569620253165"/>
    <n v="0.82926829268292701"/>
    <n v="0.778481012658228"/>
    <n v="102"/>
    <n v="4.0902255639097698"/>
    <n v="6.3445507872800205E-2"/>
    <n v="9.1000000000000004E-3"/>
    <n v="1.81198382412186"/>
    <n v="0.28067379922604102"/>
    <n v="7.7238946177791404E-4"/>
    <n v="3"/>
    <x v="0"/>
    <x v="0"/>
  </r>
  <r>
    <x v="1"/>
    <x v="1"/>
    <s v="loc1=No"/>
    <n v="1.12143898881867"/>
    <n v="0.462025316455696"/>
    <n v="0.85882352941176499"/>
    <n v="0.537974683544304"/>
    <n v="73"/>
    <n v="3.1684027777777799"/>
    <n v="9.3000744601638097E-2"/>
    <n v="1.32E-2"/>
    <n v="1.45422802106559"/>
    <n v="0.208549006511939"/>
    <n v="2.56285631828944E-3"/>
    <n v="3"/>
    <x v="1"/>
    <x v="1"/>
  </r>
  <r>
    <x v="1"/>
    <x v="2"/>
    <s v="loc1=No"/>
    <n v="1.1113064884824999"/>
    <n v="0.506329113924051"/>
    <n v="0.85106382978723405"/>
    <n v="0.59493670886076"/>
    <n v="80"/>
    <n v="3.2055749128919899"/>
    <n v="8.5241044977107494E-2"/>
    <n v="1.32E-2"/>
    <n v="1.4936951655941699"/>
    <n v="0.225628230261985"/>
    <n v="2.1365073142274099E-3"/>
    <n v="3"/>
    <x v="2"/>
    <x v="1"/>
  </r>
  <r>
    <x v="1"/>
    <x v="3"/>
    <s v="loc1=No"/>
    <n v="1.09211119459053"/>
    <n v="0.582278481012658"/>
    <n v="0.83636363636363598"/>
    <n v="0.69620253164557"/>
    <n v="92"/>
    <n v="3.3486590038314201"/>
    <n v="7.0540851553509795E-2"/>
    <n v="1.32E-2"/>
    <n v="1.5535635949761399"/>
    <n v="0.24822838631301899"/>
    <n v="1.8891248571212499E-3"/>
    <n v="3"/>
    <x v="3"/>
    <x v="1"/>
  </r>
  <r>
    <x v="1"/>
    <x v="4"/>
    <s v="loc1=No"/>
    <n v="1.1511526750761201"/>
    <n v="0.424050632911392"/>
    <n v="0.88157894736842102"/>
    <n v="0.481012658227848"/>
    <n v="67"/>
    <n v="3.8600823045267498"/>
    <n v="0.115756162558294"/>
    <n v="9.1000000000000004E-3"/>
    <n v="1.6795218483229"/>
    <n v="0.21831317732055899"/>
    <n v="7.5582914448785198E-4"/>
    <n v="3"/>
    <x v="0"/>
    <x v="1"/>
  </r>
  <r>
    <x v="1"/>
    <x v="5"/>
    <s v="loc1=No"/>
    <n v="1.0842680047225499"/>
    <n v="0.588607594936709"/>
    <n v="0.83035714285714302"/>
    <n v="0.708860759493671"/>
    <n v="93"/>
    <n v="3.1466165413533802"/>
    <n v="6.4534358047016294E-2"/>
    <n v="1.32E-2"/>
    <n v="1.45577217627033"/>
    <n v="0.235221421215242"/>
    <n v="3.3158310083905101E-3"/>
    <n v="3"/>
    <x v="3"/>
    <x v="1"/>
  </r>
  <r>
    <x v="1"/>
    <x v="6"/>
    <s v="loc1=No"/>
    <n v="1.08632543926662"/>
    <n v="0.626582278481013"/>
    <n v="0.83193277310924396"/>
    <n v="0.753164556962025"/>
    <n v="99"/>
    <n v="3.8250000000000002"/>
    <n v="6.6109988299117198E-2"/>
    <n v="9.1000000000000004E-3"/>
    <n v="1.72789193530244"/>
    <n v="0.272527954395966"/>
    <n v="9.8327872889956893E-4"/>
    <n v="3"/>
    <x v="4"/>
    <x v="1"/>
  </r>
  <r>
    <x v="1"/>
    <x v="7"/>
    <s v="loc1=No"/>
    <n v="1.1070786920589299"/>
    <n v="0.493670886075949"/>
    <n v="0.84782608695652195"/>
    <n v="0.582278481012658"/>
    <n v="78"/>
    <n v="2.9800664451827199"/>
    <n v="8.2003302146395202E-2"/>
    <n v="1.32E-2"/>
    <n v="1.3914650555213"/>
    <n v="0.209306409130816"/>
    <n v="3.7727982342369501E-3"/>
    <n v="3"/>
    <x v="5"/>
    <x v="1"/>
  </r>
  <r>
    <x v="1"/>
    <x v="8"/>
    <s v="loc1=No"/>
    <n v="1.1251978195885399"/>
    <n v="0.512658227848101"/>
    <n v="0.86170212765957399"/>
    <n v="0.594936708860759"/>
    <n v="81"/>
    <n v="3.7384615384615398"/>
    <n v="9.5879342849447893E-2"/>
    <n v="7.7999999999999996E-3"/>
    <n v="1.7240849535192999"/>
    <n v="0.25378720370700403"/>
    <n v="5.9937858995312804E-4"/>
    <n v="3"/>
    <x v="6"/>
    <x v="1"/>
  </r>
  <r>
    <x v="1"/>
    <x v="9"/>
    <s v="loc1=No"/>
    <n v="1.1284562799714299"/>
    <n v="0.443037974683544"/>
    <n v="0.86419753086419704"/>
    <n v="0.512658227848101"/>
    <n v="70"/>
    <n v="3.24420677361854"/>
    <n v="9.83747460540709E-2"/>
    <n v="1.32E-2"/>
    <n v="1.4694879318405401"/>
    <n v="0.20448270261491"/>
    <n v="2.3400287404868598E-3"/>
    <n v="3"/>
    <x v="7"/>
    <x v="1"/>
  </r>
  <r>
    <x v="1"/>
    <x v="10"/>
    <s v="loc1=No"/>
    <n v="1.09403618494528"/>
    <n v="0.588607594936709"/>
    <n v="0.83783783783783805"/>
    <n v="0.70253164556962"/>
    <n v="93"/>
    <n v="3.50595238095238"/>
    <n v="7.2015053027711301E-2"/>
    <n v="1.0699999999999999E-2"/>
    <n v="1.6220177643011999"/>
    <n v="0.25791300796406003"/>
    <n v="1.3413825557096299E-3"/>
    <n v="3"/>
    <x v="4"/>
    <x v="1"/>
  </r>
  <r>
    <x v="1"/>
    <x v="11"/>
    <s v="loc1=No"/>
    <n v="1.0919065260758001"/>
    <n v="0.613924050632911"/>
    <n v="0.83620689655172398"/>
    <n v="0.734177215189874"/>
    <n v="97"/>
    <n v="3.82894736842105"/>
    <n v="7.0384111741597505E-2"/>
    <n v="9.1000000000000004E-3"/>
    <n v="1.74750749450523"/>
    <n v="0.27522935779816499"/>
    <n v="8.0570904900294997E-4"/>
    <n v="3"/>
    <x v="4"/>
    <x v="1"/>
  </r>
  <r>
    <x v="1"/>
    <x v="12"/>
    <s v="loc1=No"/>
    <n v="1.17136606708799"/>
    <n v="0.386075949367089"/>
    <n v="0.89705882352941202"/>
    <n v="0.430379746835443"/>
    <n v="61"/>
    <n v="4.3571428571428603"/>
    <n v="0.13123603871928499"/>
    <n v="7.4000000000000003E-3"/>
    <n v="1.77754958841213"/>
    <n v="0.210353573027003"/>
    <n v="4.9535558537442802E-4"/>
    <n v="2"/>
    <x v="8"/>
    <x v="1"/>
  </r>
  <r>
    <x v="1"/>
    <x v="13"/>
    <s v="loc1=No"/>
    <n v="1.17136606708799"/>
    <n v="0.386075949367089"/>
    <n v="0.89705882352941202"/>
    <n v="0.430379746835443"/>
    <n v="61"/>
    <n v="4.3571428571428603"/>
    <n v="0.13123603871928499"/>
    <n v="7.4000000000000003E-3"/>
    <n v="1.77754958841213"/>
    <n v="0.210353573027003"/>
    <n v="4.9535558537442802E-4"/>
    <n v="2"/>
    <x v="9"/>
    <x v="1"/>
  </r>
  <r>
    <x v="1"/>
    <x v="14"/>
    <s v="loc1=No"/>
    <n v="1.0996085254458501"/>
    <n v="0.506329113924051"/>
    <n v="0.84210526315789502"/>
    <n v="0.60126582278481"/>
    <n v="80"/>
    <n v="2.8617886178861802"/>
    <n v="7.6282478347768107E-2"/>
    <n v="1.32E-2"/>
    <n v="1.34292165572156"/>
    <n v="0.205602442090142"/>
    <n v="5.0826707024197396E-3"/>
    <n v="3"/>
    <x v="10"/>
    <x v="1"/>
  </r>
  <r>
    <x v="2"/>
    <x v="15"/>
    <s v="loc1=No"/>
    <n v="1.19875355642867"/>
    <n v="0.354430379746835"/>
    <n v="0.91803278688524603"/>
    <n v="0.386075949367089"/>
    <n v="56"/>
    <n v="5.5138461538461501"/>
    <n v="0.15221000207511901"/>
    <n v="3.0000000000000001E-3"/>
    <n v="2.0122604092032601"/>
    <n v="0.20966128340717399"/>
    <n v="1.8980410385483401E-4"/>
    <n v="1"/>
    <x v="5"/>
    <x v="2"/>
  </r>
  <r>
    <x v="0"/>
    <x v="16"/>
    <m/>
    <m/>
    <m/>
    <m/>
    <m/>
    <m/>
    <m/>
    <m/>
    <m/>
    <m/>
    <m/>
    <m/>
    <m/>
    <x v="1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1" firstHeaderRow="1" firstDataRow="3" firstDataCol="1"/>
  <pivotFields count="17">
    <pivotField axis="axisRow" showAll="0">
      <items count="58">
        <item m="1" x="31"/>
        <item m="1" x="8"/>
        <item m="1" x="5"/>
        <item m="1" x="22"/>
        <item m="1" x="17"/>
        <item m="1" x="50"/>
        <item m="1" x="51"/>
        <item m="1" x="48"/>
        <item m="1" x="52"/>
        <item m="1" x="30"/>
        <item m="1" x="28"/>
        <item m="1" x="53"/>
        <item m="1" x="21"/>
        <item m="1" x="40"/>
        <item m="1" x="7"/>
        <item m="1" x="43"/>
        <item m="1" x="38"/>
        <item m="1" x="19"/>
        <item m="1" x="10"/>
        <item m="1" x="23"/>
        <item m="1" x="33"/>
        <item m="1" x="14"/>
        <item m="1" x="24"/>
        <item m="1" x="35"/>
        <item m="1" x="39"/>
        <item m="1" x="54"/>
        <item m="1" x="47"/>
        <item m="1" x="15"/>
        <item m="1" x="32"/>
        <item m="1" x="55"/>
        <item m="1" x="36"/>
        <item m="1" x="25"/>
        <item m="1" x="56"/>
        <item x="1"/>
        <item m="1" x="46"/>
        <item m="1" x="6"/>
        <item m="1" x="16"/>
        <item m="1" x="4"/>
        <item m="1" x="27"/>
        <item m="1" x="3"/>
        <item m="1" x="12"/>
        <item m="1" x="26"/>
        <item m="1" x="42"/>
        <item m="1" x="9"/>
        <item m="1" x="29"/>
        <item x="2"/>
        <item m="1" x="20"/>
        <item m="1" x="11"/>
        <item m="1" x="34"/>
        <item m="1" x="41"/>
        <item m="1" x="13"/>
        <item m="1" x="45"/>
        <item m="1" x="44"/>
        <item m="1" x="37"/>
        <item m="1" x="49"/>
        <item m="1" x="18"/>
        <item x="0"/>
        <item t="default"/>
      </items>
    </pivotField>
    <pivotField axis="axisCol" showAll="0">
      <items count="75">
        <item m="1" x="52"/>
        <item m="1" x="48"/>
        <item x="1"/>
        <item m="1" x="27"/>
        <item m="1" x="47"/>
        <item m="1" x="45"/>
        <item x="2"/>
        <item x="6"/>
        <item m="1" x="34"/>
        <item m="1" x="32"/>
        <item x="3"/>
        <item m="1" x="22"/>
        <item x="4"/>
        <item m="1" x="67"/>
        <item x="5"/>
        <item m="1" x="46"/>
        <item m="1" x="44"/>
        <item m="1" x="35"/>
        <item m="1" x="24"/>
        <item m="1" x="68"/>
        <item m="1" x="33"/>
        <item m="1" x="60"/>
        <item m="1" x="73"/>
        <item x="10"/>
        <item m="1" x="57"/>
        <item x="7"/>
        <item m="1" x="36"/>
        <item m="1" x="58"/>
        <item m="1" x="23"/>
        <item m="1" x="37"/>
        <item m="1" x="69"/>
        <item m="1" x="50"/>
        <item x="15"/>
        <item m="1" x="38"/>
        <item m="1" x="70"/>
        <item m="1" x="54"/>
        <item m="1" x="59"/>
        <item m="1" x="71"/>
        <item m="1" x="66"/>
        <item m="1" x="30"/>
        <item m="1" x="49"/>
        <item m="1" x="39"/>
        <item x="9"/>
        <item m="1" x="55"/>
        <item m="1" x="72"/>
        <item m="1" x="40"/>
        <item x="0"/>
        <item m="1" x="65"/>
        <item m="1" x="31"/>
        <item x="11"/>
        <item m="1" x="41"/>
        <item m="1" x="19"/>
        <item m="1" x="43"/>
        <item m="1" x="61"/>
        <item m="1" x="18"/>
        <item m="1" x="26"/>
        <item x="8"/>
        <item m="1" x="64"/>
        <item m="1" x="17"/>
        <item m="1" x="62"/>
        <item m="1" x="42"/>
        <item m="1" x="53"/>
        <item m="1" x="63"/>
        <item m="1" x="20"/>
        <item m="1" x="28"/>
        <item m="1" x="56"/>
        <item m="1" x="51"/>
        <item x="12"/>
        <item x="13"/>
        <item m="1" x="25"/>
        <item x="14"/>
        <item m="1" x="29"/>
        <item m="1" x="21"/>
        <item x="1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3">
        <item sd="0" m="1" x="14"/>
        <item sd="0" m="1" x="24"/>
        <item sd="0" x="1"/>
        <item sd="0" m="1" x="39"/>
        <item sd="0" m="1" x="13"/>
        <item sd="0" m="1" x="27"/>
        <item sd="0" x="2"/>
        <item sd="0" m="1" x="12"/>
        <item sd="0" m="1" x="23"/>
        <item sd="0" m="1" x="29"/>
        <item sd="0" m="1" x="41"/>
        <item sd="0" m="1" x="35"/>
        <item sd="0" m="1" x="18"/>
        <item sd="0" x="4"/>
        <item sd="0" m="1" x="28"/>
        <item sd="0" m="1" x="36"/>
        <item sd="0" m="1" x="38"/>
        <item sd="0" x="6"/>
        <item sd="0" x="5"/>
        <item sd="0" m="1" x="22"/>
        <item sd="0" m="1" x="25"/>
        <item sd="0" x="8"/>
        <item sd="0" x="9"/>
        <item sd="0" m="1" x="32"/>
        <item sd="0" m="1" x="40"/>
        <item sd="0" m="1" x="21"/>
        <item sd="0" x="7"/>
        <item sd="0" x="3"/>
        <item sd="0" m="1" x="17"/>
        <item sd="0" m="1" x="30"/>
        <item sd="0" x="0"/>
        <item sd="0" m="1" x="37"/>
        <item sd="0" m="1" x="16"/>
        <item sd="0" x="10"/>
        <item sd="0" m="1" x="26"/>
        <item sd="0" m="1" x="19"/>
        <item sd="0" m="1" x="15"/>
        <item sd="0" m="1" x="34"/>
        <item sd="0" m="1" x="31"/>
        <item sd="0" m="1" x="20"/>
        <item sd="0" m="1" x="33"/>
        <item x="11"/>
        <item t="default"/>
      </items>
    </pivotField>
    <pivotField axis="axisRow" showAll="0">
      <items count="37">
        <item sd="0" m="1" x="13"/>
        <item sd="0" m="1" x="9"/>
        <item sd="0" m="1" x="31"/>
        <item sd="0" m="1" x="33"/>
        <item sd="0" x="2"/>
        <item sd="0" m="1" x="7"/>
        <item sd="0" m="1" x="29"/>
        <item sd="0" m="1" x="18"/>
        <item sd="0" m="1" x="26"/>
        <item sd="0" m="1" x="30"/>
        <item sd="0" m="1" x="22"/>
        <item sd="0" m="1" x="21"/>
        <item sd="0" m="1" x="12"/>
        <item sd="0" m="1" x="14"/>
        <item sd="0" m="1" x="16"/>
        <item sd="0" m="1" x="6"/>
        <item sd="0" m="1" x="35"/>
        <item sd="0" m="1" x="23"/>
        <item sd="0" m="1" x="32"/>
        <item sd="0" m="1" x="11"/>
        <item sd="0" m="1" x="28"/>
        <item sd="0" m="1" x="27"/>
        <item sd="0" m="1" x="34"/>
        <item sd="0" m="1" x="19"/>
        <item sd="0" x="1"/>
        <item sd="0" m="1" x="17"/>
        <item sd="0" m="1" x="4"/>
        <item sd="0" x="0"/>
        <item sd="0" m="1" x="15"/>
        <item sd="0" m="1" x="8"/>
        <item sd="0" m="1" x="5"/>
        <item sd="0" m="1" x="25"/>
        <item sd="0" m="1" x="20"/>
        <item sd="0" m="1" x="10"/>
        <item sd="0" m="1" x="24"/>
        <item x="3"/>
        <item t="default"/>
      </items>
    </pivotField>
  </pivotFields>
  <rowFields count="2">
    <field x="16"/>
    <field x="0"/>
  </rowFields>
  <rowItems count="6">
    <i>
      <x v="4"/>
    </i>
    <i>
      <x v="24"/>
    </i>
    <i>
      <x v="27"/>
    </i>
    <i>
      <x v="35"/>
    </i>
    <i r="1">
      <x v="56"/>
    </i>
    <i t="grand">
      <x/>
    </i>
  </rowItems>
  <colFields count="2">
    <field x="15"/>
    <field x="1"/>
  </colFields>
  <colItems count="14">
    <i>
      <x v="2"/>
    </i>
    <i>
      <x v="6"/>
    </i>
    <i>
      <x v="13"/>
    </i>
    <i>
      <x v="17"/>
    </i>
    <i>
      <x v="18"/>
    </i>
    <i>
      <x v="21"/>
    </i>
    <i>
      <x v="22"/>
    </i>
    <i>
      <x v="26"/>
    </i>
    <i>
      <x v="27"/>
    </i>
    <i>
      <x v="30"/>
    </i>
    <i>
      <x v="33"/>
    </i>
    <i>
      <x v="41"/>
      <x v="73"/>
    </i>
    <i t="default">
      <x v="41"/>
    </i>
    <i t="grand">
      <x/>
    </i>
  </colItems>
  <dataFields count="1">
    <dataField name="Count of RH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workbookViewId="0">
      <selection activeCell="D22" sqref="D2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45</v>
      </c>
      <c r="H1" t="s">
        <v>3</v>
      </c>
      <c r="I1" t="s">
        <v>7</v>
      </c>
      <c r="J1" t="s">
        <v>46</v>
      </c>
      <c r="K1" t="s">
        <v>10</v>
      </c>
      <c r="L1" t="s">
        <v>8</v>
      </c>
      <c r="M1" t="s">
        <v>47</v>
      </c>
      <c r="N1" t="s">
        <v>9</v>
      </c>
      <c r="O1" t="s">
        <v>48</v>
      </c>
      <c r="P1" t="s">
        <v>11</v>
      </c>
      <c r="Q1" t="s">
        <v>12</v>
      </c>
    </row>
    <row r="2" spans="1:17" x14ac:dyDescent="0.2">
      <c r="B2" t="s">
        <v>20</v>
      </c>
      <c r="C2" t="s">
        <v>14</v>
      </c>
      <c r="D2">
        <v>1.0828462003628301</v>
      </c>
      <c r="E2">
        <v>0.645569620253165</v>
      </c>
      <c r="F2">
        <v>0.82926829268292701</v>
      </c>
      <c r="G2">
        <v>0.778481012658228</v>
      </c>
      <c r="H2">
        <v>102</v>
      </c>
      <c r="I2">
        <v>4.0902255639097698</v>
      </c>
      <c r="J2">
        <v>6.3445507872800205E-2</v>
      </c>
      <c r="K2">
        <v>9.1000000000000004E-3</v>
      </c>
      <c r="L2">
        <v>1.81198382412186</v>
      </c>
      <c r="M2">
        <v>0.28067379922604102</v>
      </c>
      <c r="N2">
        <v>7.7238946177791404E-4</v>
      </c>
      <c r="O2">
        <v>3</v>
      </c>
      <c r="P2" t="s">
        <v>17</v>
      </c>
      <c r="Q2" t="s">
        <v>15</v>
      </c>
    </row>
    <row r="3" spans="1:17" x14ac:dyDescent="0.2">
      <c r="A3" t="s">
        <v>20</v>
      </c>
      <c r="B3" t="s">
        <v>23</v>
      </c>
      <c r="C3" t="s">
        <v>14</v>
      </c>
      <c r="D3">
        <v>1.12143898881867</v>
      </c>
      <c r="E3">
        <v>0.462025316455696</v>
      </c>
      <c r="F3">
        <v>0.85882352941176499</v>
      </c>
      <c r="G3">
        <v>0.537974683544304</v>
      </c>
      <c r="H3">
        <v>73</v>
      </c>
      <c r="I3">
        <v>3.1684027777777799</v>
      </c>
      <c r="J3">
        <v>9.3000744601638097E-2</v>
      </c>
      <c r="K3">
        <v>1.32E-2</v>
      </c>
      <c r="L3">
        <v>1.45422802106559</v>
      </c>
      <c r="M3">
        <v>0.208549006511939</v>
      </c>
      <c r="N3">
        <v>2.56285631828944E-3</v>
      </c>
      <c r="O3">
        <v>3</v>
      </c>
      <c r="P3" t="s">
        <v>23</v>
      </c>
      <c r="Q3" t="s">
        <v>17</v>
      </c>
    </row>
    <row r="4" spans="1:17" x14ac:dyDescent="0.2">
      <c r="A4" t="s">
        <v>20</v>
      </c>
      <c r="B4" t="s">
        <v>13</v>
      </c>
      <c r="C4" t="s">
        <v>14</v>
      </c>
      <c r="D4">
        <v>1.1113064884824999</v>
      </c>
      <c r="E4">
        <v>0.506329113924051</v>
      </c>
      <c r="F4">
        <v>0.85106382978723405</v>
      </c>
      <c r="G4">
        <v>0.59493670886076</v>
      </c>
      <c r="H4">
        <v>80</v>
      </c>
      <c r="I4">
        <v>3.2055749128919899</v>
      </c>
      <c r="J4">
        <v>8.5241044977107494E-2</v>
      </c>
      <c r="K4">
        <v>1.32E-2</v>
      </c>
      <c r="L4">
        <v>1.4936951655941699</v>
      </c>
      <c r="M4">
        <v>0.225628230261985</v>
      </c>
      <c r="N4">
        <v>2.1365073142274099E-3</v>
      </c>
      <c r="O4">
        <v>3</v>
      </c>
      <c r="P4" t="s">
        <v>13</v>
      </c>
      <c r="Q4" t="s">
        <v>17</v>
      </c>
    </row>
    <row r="5" spans="1:17" x14ac:dyDescent="0.2">
      <c r="A5" t="s">
        <v>20</v>
      </c>
      <c r="B5" t="s">
        <v>28</v>
      </c>
      <c r="C5" t="s">
        <v>14</v>
      </c>
      <c r="D5">
        <v>1.09211119459053</v>
      </c>
      <c r="E5">
        <v>0.582278481012658</v>
      </c>
      <c r="F5">
        <v>0.83636363636363598</v>
      </c>
      <c r="G5">
        <v>0.69620253164557</v>
      </c>
      <c r="H5">
        <v>92</v>
      </c>
      <c r="I5">
        <v>3.3486590038314201</v>
      </c>
      <c r="J5">
        <v>7.0540851553509795E-2</v>
      </c>
      <c r="K5">
        <v>1.32E-2</v>
      </c>
      <c r="L5">
        <v>1.5535635949761399</v>
      </c>
      <c r="M5">
        <v>0.24822838631301899</v>
      </c>
      <c r="N5">
        <v>1.8891248571212499E-3</v>
      </c>
      <c r="O5">
        <v>3</v>
      </c>
      <c r="P5" t="s">
        <v>29</v>
      </c>
      <c r="Q5" t="s">
        <v>17</v>
      </c>
    </row>
    <row r="6" spans="1:17" x14ac:dyDescent="0.2">
      <c r="A6" t="s">
        <v>20</v>
      </c>
      <c r="B6" t="s">
        <v>16</v>
      </c>
      <c r="C6" t="s">
        <v>14</v>
      </c>
      <c r="D6">
        <v>1.1511526750761201</v>
      </c>
      <c r="E6">
        <v>0.424050632911392</v>
      </c>
      <c r="F6">
        <v>0.88157894736842102</v>
      </c>
      <c r="G6">
        <v>0.481012658227848</v>
      </c>
      <c r="H6">
        <v>67</v>
      </c>
      <c r="I6">
        <v>3.8600823045267498</v>
      </c>
      <c r="J6">
        <v>0.115756162558294</v>
      </c>
      <c r="K6">
        <v>9.1000000000000004E-3</v>
      </c>
      <c r="L6">
        <v>1.6795218483229</v>
      </c>
      <c r="M6">
        <v>0.21831317732055899</v>
      </c>
      <c r="N6">
        <v>7.5582914448785198E-4</v>
      </c>
      <c r="O6">
        <v>3</v>
      </c>
      <c r="P6" t="s">
        <v>17</v>
      </c>
      <c r="Q6" t="s">
        <v>17</v>
      </c>
    </row>
    <row r="7" spans="1:17" x14ac:dyDescent="0.2">
      <c r="A7" t="s">
        <v>20</v>
      </c>
      <c r="B7" t="s">
        <v>32</v>
      </c>
      <c r="C7" t="s">
        <v>14</v>
      </c>
      <c r="D7">
        <v>1.0842680047225499</v>
      </c>
      <c r="E7">
        <v>0.588607594936709</v>
      </c>
      <c r="F7">
        <v>0.83035714285714302</v>
      </c>
      <c r="G7">
        <v>0.708860759493671</v>
      </c>
      <c r="H7">
        <v>93</v>
      </c>
      <c r="I7">
        <v>3.1466165413533802</v>
      </c>
      <c r="J7">
        <v>6.4534358047016294E-2</v>
      </c>
      <c r="K7">
        <v>1.32E-2</v>
      </c>
      <c r="L7">
        <v>1.45577217627033</v>
      </c>
      <c r="M7">
        <v>0.235221421215242</v>
      </c>
      <c r="N7">
        <v>3.3158310083905101E-3</v>
      </c>
      <c r="O7">
        <v>3</v>
      </c>
      <c r="P7" t="s">
        <v>29</v>
      </c>
      <c r="Q7" t="s">
        <v>17</v>
      </c>
    </row>
    <row r="8" spans="1:17" x14ac:dyDescent="0.2">
      <c r="A8" t="s">
        <v>20</v>
      </c>
      <c r="B8" t="s">
        <v>24</v>
      </c>
      <c r="C8" t="s">
        <v>14</v>
      </c>
      <c r="D8">
        <v>1.08632543926662</v>
      </c>
      <c r="E8">
        <v>0.626582278481013</v>
      </c>
      <c r="F8">
        <v>0.83193277310924396</v>
      </c>
      <c r="G8">
        <v>0.753164556962025</v>
      </c>
      <c r="H8">
        <v>99</v>
      </c>
      <c r="I8">
        <v>3.8250000000000002</v>
      </c>
      <c r="J8">
        <v>6.6109988299117198E-2</v>
      </c>
      <c r="K8">
        <v>9.1000000000000004E-3</v>
      </c>
      <c r="L8">
        <v>1.72789193530244</v>
      </c>
      <c r="M8">
        <v>0.272527954395966</v>
      </c>
      <c r="N8">
        <v>9.8327872889956893E-4</v>
      </c>
      <c r="O8">
        <v>3</v>
      </c>
      <c r="P8" t="s">
        <v>25</v>
      </c>
      <c r="Q8" t="s">
        <v>17</v>
      </c>
    </row>
    <row r="9" spans="1:17" x14ac:dyDescent="0.2">
      <c r="A9" t="s">
        <v>20</v>
      </c>
      <c r="B9" t="s">
        <v>34</v>
      </c>
      <c r="C9" t="s">
        <v>14</v>
      </c>
      <c r="D9">
        <v>1.1070786920589299</v>
      </c>
      <c r="E9">
        <v>0.493670886075949</v>
      </c>
      <c r="F9">
        <v>0.84782608695652195</v>
      </c>
      <c r="G9">
        <v>0.582278481012658</v>
      </c>
      <c r="H9">
        <v>78</v>
      </c>
      <c r="I9">
        <v>2.9800664451827199</v>
      </c>
      <c r="J9">
        <v>8.2003302146395202E-2</v>
      </c>
      <c r="K9">
        <v>1.32E-2</v>
      </c>
      <c r="L9">
        <v>1.3914650555213</v>
      </c>
      <c r="M9">
        <v>0.209306409130816</v>
      </c>
      <c r="N9">
        <v>3.7727982342369501E-3</v>
      </c>
      <c r="O9">
        <v>3</v>
      </c>
      <c r="P9" t="s">
        <v>22</v>
      </c>
      <c r="Q9" t="s">
        <v>17</v>
      </c>
    </row>
    <row r="10" spans="1:17" x14ac:dyDescent="0.2">
      <c r="A10" t="s">
        <v>20</v>
      </c>
      <c r="B10" t="s">
        <v>18</v>
      </c>
      <c r="C10" t="s">
        <v>14</v>
      </c>
      <c r="D10">
        <v>1.1251978195885399</v>
      </c>
      <c r="E10">
        <v>0.512658227848101</v>
      </c>
      <c r="F10">
        <v>0.86170212765957399</v>
      </c>
      <c r="G10">
        <v>0.594936708860759</v>
      </c>
      <c r="H10">
        <v>81</v>
      </c>
      <c r="I10">
        <v>3.7384615384615398</v>
      </c>
      <c r="J10">
        <v>9.5879342849447893E-2</v>
      </c>
      <c r="K10">
        <v>7.7999999999999996E-3</v>
      </c>
      <c r="L10">
        <v>1.7240849535192999</v>
      </c>
      <c r="M10">
        <v>0.25378720370700403</v>
      </c>
      <c r="N10">
        <v>5.9937858995312804E-4</v>
      </c>
      <c r="O10">
        <v>3</v>
      </c>
      <c r="P10" t="s">
        <v>19</v>
      </c>
      <c r="Q10" t="s">
        <v>17</v>
      </c>
    </row>
    <row r="11" spans="1:17" x14ac:dyDescent="0.2">
      <c r="A11" t="s">
        <v>20</v>
      </c>
      <c r="B11" t="s">
        <v>36</v>
      </c>
      <c r="C11" t="s">
        <v>14</v>
      </c>
      <c r="D11">
        <v>1.1284562799714299</v>
      </c>
      <c r="E11">
        <v>0.443037974683544</v>
      </c>
      <c r="F11">
        <v>0.86419753086419704</v>
      </c>
      <c r="G11">
        <v>0.512658227848101</v>
      </c>
      <c r="H11">
        <v>70</v>
      </c>
      <c r="I11">
        <v>3.24420677361854</v>
      </c>
      <c r="J11">
        <v>9.83747460540709E-2</v>
      </c>
      <c r="K11">
        <v>1.32E-2</v>
      </c>
      <c r="L11">
        <v>1.4694879318405401</v>
      </c>
      <c r="M11">
        <v>0.20448270261491</v>
      </c>
      <c r="N11">
        <v>2.3400287404868598E-3</v>
      </c>
      <c r="O11">
        <v>3</v>
      </c>
      <c r="P11" t="s">
        <v>35</v>
      </c>
      <c r="Q11" t="s">
        <v>17</v>
      </c>
    </row>
    <row r="12" spans="1:17" x14ac:dyDescent="0.2">
      <c r="A12" t="s">
        <v>20</v>
      </c>
      <c r="B12" t="s">
        <v>33</v>
      </c>
      <c r="C12" t="s">
        <v>14</v>
      </c>
      <c r="D12">
        <v>1.09403618494528</v>
      </c>
      <c r="E12">
        <v>0.588607594936709</v>
      </c>
      <c r="F12">
        <v>0.83783783783783805</v>
      </c>
      <c r="G12">
        <v>0.70253164556962</v>
      </c>
      <c r="H12">
        <v>93</v>
      </c>
      <c r="I12">
        <v>3.50595238095238</v>
      </c>
      <c r="J12">
        <v>7.2015053027711301E-2</v>
      </c>
      <c r="K12">
        <v>1.0699999999999999E-2</v>
      </c>
      <c r="L12">
        <v>1.6220177643011999</v>
      </c>
      <c r="M12">
        <v>0.25791300796406003</v>
      </c>
      <c r="N12">
        <v>1.3413825557096299E-3</v>
      </c>
      <c r="O12">
        <v>3</v>
      </c>
      <c r="P12" t="s">
        <v>25</v>
      </c>
      <c r="Q12" t="s">
        <v>17</v>
      </c>
    </row>
    <row r="13" spans="1:17" x14ac:dyDescent="0.2">
      <c r="A13" t="s">
        <v>20</v>
      </c>
      <c r="B13" t="s">
        <v>31</v>
      </c>
      <c r="C13" t="s">
        <v>14</v>
      </c>
      <c r="D13">
        <v>1.0919065260758001</v>
      </c>
      <c r="E13">
        <v>0.613924050632911</v>
      </c>
      <c r="F13">
        <v>0.83620689655172398</v>
      </c>
      <c r="G13">
        <v>0.734177215189874</v>
      </c>
      <c r="H13">
        <v>97</v>
      </c>
      <c r="I13">
        <v>3.82894736842105</v>
      </c>
      <c r="J13">
        <v>7.0384111741597505E-2</v>
      </c>
      <c r="K13">
        <v>9.1000000000000004E-3</v>
      </c>
      <c r="L13">
        <v>1.74750749450523</v>
      </c>
      <c r="M13">
        <v>0.27522935779816499</v>
      </c>
      <c r="N13">
        <v>8.0570904900294997E-4</v>
      </c>
      <c r="O13">
        <v>3</v>
      </c>
      <c r="P13" t="s">
        <v>25</v>
      </c>
      <c r="Q13" t="s">
        <v>17</v>
      </c>
    </row>
    <row r="14" spans="1:17" x14ac:dyDescent="0.2">
      <c r="A14" t="s">
        <v>20</v>
      </c>
      <c r="B14" t="s">
        <v>27</v>
      </c>
      <c r="C14" t="s">
        <v>14</v>
      </c>
      <c r="D14">
        <v>1.17136606708799</v>
      </c>
      <c r="E14">
        <v>0.386075949367089</v>
      </c>
      <c r="F14">
        <v>0.89705882352941202</v>
      </c>
      <c r="G14">
        <v>0.430379746835443</v>
      </c>
      <c r="H14">
        <v>61</v>
      </c>
      <c r="I14">
        <v>4.3571428571428603</v>
      </c>
      <c r="J14">
        <v>0.13123603871928499</v>
      </c>
      <c r="K14">
        <v>7.4000000000000003E-3</v>
      </c>
      <c r="L14">
        <v>1.77754958841213</v>
      </c>
      <c r="M14">
        <v>0.210353573027003</v>
      </c>
      <c r="N14">
        <v>4.9535558537442802E-4</v>
      </c>
      <c r="O14">
        <v>2</v>
      </c>
      <c r="P14" t="s">
        <v>27</v>
      </c>
      <c r="Q14" t="s">
        <v>17</v>
      </c>
    </row>
    <row r="15" spans="1:17" x14ac:dyDescent="0.2">
      <c r="A15" t="s">
        <v>20</v>
      </c>
      <c r="B15" t="s">
        <v>26</v>
      </c>
      <c r="C15" t="s">
        <v>14</v>
      </c>
      <c r="D15">
        <v>1.17136606708799</v>
      </c>
      <c r="E15">
        <v>0.386075949367089</v>
      </c>
      <c r="F15">
        <v>0.89705882352941202</v>
      </c>
      <c r="G15">
        <v>0.430379746835443</v>
      </c>
      <c r="H15">
        <v>61</v>
      </c>
      <c r="I15">
        <v>4.3571428571428603</v>
      </c>
      <c r="J15">
        <v>0.13123603871928499</v>
      </c>
      <c r="K15">
        <v>7.4000000000000003E-3</v>
      </c>
      <c r="L15">
        <v>1.77754958841213</v>
      </c>
      <c r="M15">
        <v>0.210353573027003</v>
      </c>
      <c r="N15">
        <v>4.9535558537442802E-4</v>
      </c>
      <c r="O15">
        <v>2</v>
      </c>
      <c r="P15" t="s">
        <v>26</v>
      </c>
      <c r="Q15" t="s">
        <v>17</v>
      </c>
    </row>
    <row r="16" spans="1:17" x14ac:dyDescent="0.2">
      <c r="A16" t="s">
        <v>20</v>
      </c>
      <c r="B16" t="s">
        <v>30</v>
      </c>
      <c r="C16" t="s">
        <v>14</v>
      </c>
      <c r="D16">
        <v>1.0996085254458501</v>
      </c>
      <c r="E16">
        <v>0.506329113924051</v>
      </c>
      <c r="F16">
        <v>0.84210526315789502</v>
      </c>
      <c r="G16">
        <v>0.60126582278481</v>
      </c>
      <c r="H16">
        <v>80</v>
      </c>
      <c r="I16">
        <v>2.8617886178861802</v>
      </c>
      <c r="J16">
        <v>7.6282478347768107E-2</v>
      </c>
      <c r="K16">
        <v>1.32E-2</v>
      </c>
      <c r="L16">
        <v>1.34292165572156</v>
      </c>
      <c r="M16">
        <v>0.205602442090142</v>
      </c>
      <c r="N16">
        <v>5.0826707024197396E-3</v>
      </c>
      <c r="O16">
        <v>3</v>
      </c>
      <c r="P16" t="s">
        <v>30</v>
      </c>
      <c r="Q16" t="s">
        <v>17</v>
      </c>
    </row>
    <row r="17" spans="1:17" x14ac:dyDescent="0.2">
      <c r="A17" t="s">
        <v>38</v>
      </c>
      <c r="B17" t="s">
        <v>21</v>
      </c>
      <c r="C17" t="s">
        <v>14</v>
      </c>
      <c r="D17">
        <v>1.19875355642867</v>
      </c>
      <c r="E17">
        <v>0.354430379746835</v>
      </c>
      <c r="F17">
        <v>0.91803278688524603</v>
      </c>
      <c r="G17">
        <v>0.386075949367089</v>
      </c>
      <c r="H17">
        <v>56</v>
      </c>
      <c r="I17">
        <v>5.5138461538461501</v>
      </c>
      <c r="J17">
        <v>0.15221000207511901</v>
      </c>
      <c r="K17">
        <v>3.0000000000000001E-3</v>
      </c>
      <c r="L17">
        <v>2.0122604092032601</v>
      </c>
      <c r="M17">
        <v>0.20966128340717399</v>
      </c>
      <c r="N17">
        <v>1.8980410385483401E-4</v>
      </c>
      <c r="O17">
        <v>1</v>
      </c>
      <c r="P17" t="s">
        <v>22</v>
      </c>
      <c r="Q17" t="s">
        <v>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11"/>
  <sheetViews>
    <sheetView tabSelected="1" workbookViewId="0">
      <selection activeCell="F18" sqref="F18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1.6640625" bestFit="1" customWidth="1"/>
    <col min="4" max="5" width="8.5" bestFit="1" customWidth="1"/>
    <col min="6" max="6" width="8.6640625" bestFit="1" customWidth="1"/>
    <col min="7" max="8" width="14.5" bestFit="1" customWidth="1"/>
    <col min="9" max="9" width="9.33203125" bestFit="1" customWidth="1"/>
    <col min="10" max="10" width="10" bestFit="1" customWidth="1"/>
    <col min="11" max="11" width="8.83203125" bestFit="1" customWidth="1"/>
    <col min="12" max="12" width="17.33203125" bestFit="1" customWidth="1"/>
    <col min="13" max="13" width="9.1640625" bestFit="1" customWidth="1"/>
    <col min="14" max="14" width="11.6640625" bestFit="1" customWidth="1"/>
    <col min="15" max="15" width="10.83203125" bestFit="1" customWidth="1"/>
    <col min="16" max="16" width="9.83203125" bestFit="1" customWidth="1"/>
    <col min="17" max="17" width="8.5" bestFit="1" customWidth="1"/>
    <col min="18" max="18" width="8.6640625" bestFit="1" customWidth="1"/>
    <col min="19" max="19" width="8.5" bestFit="1" customWidth="1"/>
    <col min="20" max="20" width="8.6640625" bestFit="1" customWidth="1"/>
    <col min="21" max="21" width="8.33203125" bestFit="1" customWidth="1"/>
    <col min="22" max="22" width="8.5" bestFit="1" customWidth="1"/>
    <col min="23" max="24" width="14.5" bestFit="1" customWidth="1"/>
    <col min="25" max="25" width="7.33203125" bestFit="1" customWidth="1"/>
    <col min="26" max="26" width="8" bestFit="1" customWidth="1"/>
    <col min="27" max="27" width="6.83203125" bestFit="1" customWidth="1"/>
    <col min="28" max="28" width="9.33203125" bestFit="1" customWidth="1"/>
    <col min="29" max="30" width="10" bestFit="1" customWidth="1"/>
    <col min="31" max="31" width="8.6640625" bestFit="1" customWidth="1"/>
    <col min="32" max="32" width="8.83203125" bestFit="1" customWidth="1"/>
    <col min="33" max="33" width="7.5" bestFit="1" customWidth="1"/>
    <col min="34" max="34" width="19.83203125" bestFit="1" customWidth="1"/>
    <col min="35" max="35" width="17.33203125" bestFit="1" customWidth="1"/>
    <col min="36" max="36" width="11.33203125" bestFit="1" customWidth="1"/>
    <col min="37" max="37" width="11.1640625" bestFit="1" customWidth="1"/>
    <col min="38" max="38" width="11.33203125" bestFit="1" customWidth="1"/>
    <col min="39" max="39" width="7.5" bestFit="1" customWidth="1"/>
    <col min="40" max="41" width="6.1640625" bestFit="1" customWidth="1"/>
    <col min="42" max="42" width="6.33203125" bestFit="1" customWidth="1"/>
    <col min="43" max="43" width="9.1640625" bestFit="1" customWidth="1"/>
    <col min="44" max="44" width="11.6640625" bestFit="1" customWidth="1"/>
    <col min="45" max="45" width="10.83203125" bestFit="1" customWidth="1"/>
    <col min="46" max="46" width="8.83203125" bestFit="1" customWidth="1"/>
    <col min="47" max="47" width="9.1640625" bestFit="1" customWidth="1"/>
    <col min="48" max="48" width="11.6640625" bestFit="1" customWidth="1"/>
    <col min="49" max="50" width="10.83203125" bestFit="1" customWidth="1"/>
    <col min="51" max="51" width="9.1640625" bestFit="1" customWidth="1"/>
    <col min="52" max="52" width="11.6640625" bestFit="1" customWidth="1"/>
    <col min="53" max="54" width="10.83203125" bestFit="1" customWidth="1"/>
    <col min="55" max="55" width="11.6640625" bestFit="1" customWidth="1"/>
    <col min="56" max="61" width="10.83203125" bestFit="1" customWidth="1"/>
    <col min="62" max="62" width="9.1640625" bestFit="1" customWidth="1"/>
    <col min="63" max="63" width="11.6640625" bestFit="1" customWidth="1"/>
    <col min="64" max="64" width="10.83203125" bestFit="1" customWidth="1"/>
    <col min="65" max="65" width="11.6640625" bestFit="1" customWidth="1"/>
    <col min="66" max="67" width="10.83203125" bestFit="1" customWidth="1"/>
    <col min="68" max="68" width="8.83203125" bestFit="1" customWidth="1"/>
    <col min="69" max="69" width="9.1640625" bestFit="1" customWidth="1"/>
    <col min="70" max="70" width="11.6640625" bestFit="1" customWidth="1"/>
    <col min="71" max="71" width="10.83203125" bestFit="1" customWidth="1"/>
    <col min="72" max="72" width="9.1640625" bestFit="1" customWidth="1"/>
    <col min="73" max="73" width="11.6640625" bestFit="1" customWidth="1"/>
    <col min="74" max="74" width="10.83203125" bestFit="1" customWidth="1"/>
    <col min="75" max="75" width="9.1640625" bestFit="1" customWidth="1"/>
    <col min="76" max="76" width="11.6640625" bestFit="1" customWidth="1"/>
    <col min="77" max="77" width="10.83203125" bestFit="1" customWidth="1"/>
    <col min="78" max="78" width="9.1640625" bestFit="1" customWidth="1"/>
    <col min="79" max="79" width="11.6640625" bestFit="1" customWidth="1"/>
    <col min="80" max="80" width="10.83203125" bestFit="1" customWidth="1"/>
    <col min="81" max="81" width="11.6640625" bestFit="1" customWidth="1"/>
    <col min="82" max="85" width="10.83203125" bestFit="1" customWidth="1"/>
    <col min="86" max="86" width="9.1640625" bestFit="1" customWidth="1"/>
    <col min="87" max="87" width="11.6640625" bestFit="1" customWidth="1"/>
    <col min="88" max="88" width="10.83203125" bestFit="1" customWidth="1"/>
    <col min="89" max="89" width="17.5" bestFit="1" customWidth="1"/>
    <col min="90" max="90" width="8.83203125" bestFit="1" customWidth="1"/>
    <col min="91" max="91" width="9.1640625" bestFit="1" customWidth="1"/>
    <col min="92" max="92" width="11.6640625" bestFit="1" customWidth="1"/>
    <col min="93" max="93" width="10.83203125" bestFit="1" customWidth="1"/>
    <col min="94" max="94" width="9.1640625" bestFit="1" customWidth="1"/>
    <col min="95" max="95" width="11.6640625" bestFit="1" customWidth="1"/>
    <col min="96" max="98" width="10.83203125" bestFit="1" customWidth="1"/>
    <col min="99" max="99" width="8.83203125" bestFit="1" customWidth="1"/>
    <col min="100" max="100" width="9.1640625" bestFit="1" customWidth="1"/>
    <col min="101" max="101" width="11.6640625" bestFit="1" customWidth="1"/>
    <col min="102" max="102" width="10.83203125" bestFit="1" customWidth="1"/>
    <col min="103" max="103" width="9.1640625" bestFit="1" customWidth="1"/>
    <col min="104" max="104" width="11.6640625" bestFit="1" customWidth="1"/>
    <col min="105" max="117" width="10.83203125" bestFit="1" customWidth="1"/>
  </cols>
  <sheetData>
    <row r="3" spans="1:15" x14ac:dyDescent="0.2">
      <c r="A3" s="2" t="s">
        <v>44</v>
      </c>
      <c r="B3" s="2" t="s">
        <v>39</v>
      </c>
    </row>
    <row r="4" spans="1:15" x14ac:dyDescent="0.2">
      <c r="B4" t="s">
        <v>23</v>
      </c>
      <c r="C4" t="s">
        <v>13</v>
      </c>
      <c r="D4" t="s">
        <v>25</v>
      </c>
      <c r="E4" t="s">
        <v>19</v>
      </c>
      <c r="F4" t="s">
        <v>22</v>
      </c>
      <c r="G4" t="s">
        <v>27</v>
      </c>
      <c r="H4" t="s">
        <v>26</v>
      </c>
      <c r="I4" t="s">
        <v>35</v>
      </c>
      <c r="J4" t="s">
        <v>29</v>
      </c>
      <c r="K4" t="s">
        <v>17</v>
      </c>
      <c r="L4" t="s">
        <v>30</v>
      </c>
      <c r="M4" t="s">
        <v>40</v>
      </c>
      <c r="N4" t="s">
        <v>43</v>
      </c>
      <c r="O4" t="s">
        <v>41</v>
      </c>
    </row>
    <row r="5" spans="1:15" x14ac:dyDescent="0.2">
      <c r="A5" s="2" t="s">
        <v>42</v>
      </c>
      <c r="M5" t="s">
        <v>40</v>
      </c>
    </row>
    <row r="6" spans="1:15" x14ac:dyDescent="0.2">
      <c r="A6" s="3" t="s">
        <v>37</v>
      </c>
      <c r="B6" s="1"/>
      <c r="C6" s="1"/>
      <c r="D6" s="1"/>
      <c r="E6" s="1"/>
      <c r="F6" s="1">
        <v>1</v>
      </c>
      <c r="G6" s="1"/>
      <c r="H6" s="1"/>
      <c r="I6" s="1"/>
      <c r="J6" s="1"/>
      <c r="K6" s="1"/>
      <c r="L6" s="1"/>
      <c r="M6" s="1"/>
      <c r="N6" s="1"/>
      <c r="O6" s="1">
        <v>1</v>
      </c>
    </row>
    <row r="7" spans="1:15" x14ac:dyDescent="0.2">
      <c r="A7" s="3" t="s">
        <v>17</v>
      </c>
      <c r="B7" s="1">
        <v>1</v>
      </c>
      <c r="C7" s="1">
        <v>1</v>
      </c>
      <c r="D7" s="1">
        <v>3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2</v>
      </c>
      <c r="K7" s="1">
        <v>1</v>
      </c>
      <c r="L7" s="1">
        <v>1</v>
      </c>
      <c r="M7" s="1"/>
      <c r="N7" s="1"/>
      <c r="O7" s="1">
        <v>14</v>
      </c>
    </row>
    <row r="8" spans="1:15" x14ac:dyDescent="0.2">
      <c r="A8" s="3" t="s">
        <v>15</v>
      </c>
      <c r="B8" s="1"/>
      <c r="C8" s="1"/>
      <c r="D8" s="1"/>
      <c r="E8" s="1"/>
      <c r="F8" s="1"/>
      <c r="G8" s="1"/>
      <c r="H8" s="1"/>
      <c r="I8" s="1"/>
      <c r="J8" s="1"/>
      <c r="K8" s="1">
        <v>1</v>
      </c>
      <c r="L8" s="1"/>
      <c r="M8" s="1"/>
      <c r="N8" s="1"/>
      <c r="O8" s="1">
        <v>1</v>
      </c>
    </row>
    <row r="9" spans="1:15" x14ac:dyDescent="0.2">
      <c r="A9" s="3" t="s">
        <v>40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s="4" t="s">
        <v>40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3" t="s">
        <v>41</v>
      </c>
      <c r="B11" s="1">
        <v>1</v>
      </c>
      <c r="C11" s="1">
        <v>1</v>
      </c>
      <c r="D11" s="1">
        <v>3</v>
      </c>
      <c r="E11" s="1">
        <v>1</v>
      </c>
      <c r="F11" s="1">
        <v>2</v>
      </c>
      <c r="G11" s="1">
        <v>1</v>
      </c>
      <c r="H11" s="1">
        <v>1</v>
      </c>
      <c r="I11" s="1">
        <v>1</v>
      </c>
      <c r="J11" s="1">
        <v>2</v>
      </c>
      <c r="K11" s="1">
        <v>2</v>
      </c>
      <c r="L11" s="1">
        <v>1</v>
      </c>
      <c r="M11" s="1"/>
      <c r="N11" s="1"/>
      <c r="O11" s="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indQ_LOC-NO_lhs2_conf50_nosubse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Alaina Pearce</dc:creator>
  <cp:lastModifiedBy>Alaina Pearce</cp:lastModifiedBy>
  <dcterms:created xsi:type="dcterms:W3CDTF">2020-06-09T22:57:33Z</dcterms:created>
  <dcterms:modified xsi:type="dcterms:W3CDTF">2020-06-15T17:32:30Z</dcterms:modified>
</cp:coreProperties>
</file>