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Library/Mobile Documents/com~apple~CloudDocs/Documents/Research/PSU/CrossStudyDataAnalysis/LOCeating_ARM/ResultsOutput/"/>
    </mc:Choice>
  </mc:AlternateContent>
  <xr:revisionPtr revIDLastSave="0" documentId="13_ncr:1_{8D1B5F39-2792-844C-98E7-70088CBE178C}" xr6:coauthVersionLast="43" xr6:coauthVersionMax="43" xr10:uidLastSave="{00000000-0000-0000-0000-000000000000}"/>
  <bookViews>
    <workbookView xWindow="1160" yWindow="460" windowWidth="27640" windowHeight="16540" xr2:uid="{00000000-000D-0000-FFFF-FFFF00000000}"/>
  </bookViews>
  <sheets>
    <sheet name="indQ_LOC-YES_lhs2_conf50_nosubs" sheetId="1" r:id="rId1"/>
    <sheet name="Sheet1" sheetId="2" r:id="rId2"/>
  </sheets>
  <definedNames>
    <definedName name="_xlnm._FilterDatabase" localSheetId="0" hidden="1">'indQ_LOC-YES_lhs2_conf50_nosubs'!$A$1:$R$49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<sst xmlns="http://schemas.openxmlformats.org/spreadsheetml/2006/main" count="279" uniqueCount="75">
  <si>
    <t>LHS2</t>
  </si>
  <si>
    <t>LHS1</t>
  </si>
  <si>
    <t>RHS</t>
  </si>
  <si>
    <t>count</t>
  </si>
  <si>
    <t>support</t>
  </si>
  <si>
    <t>confidence</t>
  </si>
  <si>
    <t>lift</t>
  </si>
  <si>
    <t>oddsRatio</t>
  </si>
  <si>
    <t>OR_lowerCI</t>
  </si>
  <si>
    <t>fisher.p</t>
  </si>
  <si>
    <t>fisher.padj_holm</t>
  </si>
  <si>
    <t>Cluster_gupta4</t>
  </si>
  <si>
    <t>Cat1</t>
  </si>
  <si>
    <t>Cat2</t>
  </si>
  <si>
    <t>cebq10_gSometimesRev</t>
  </si>
  <si>
    <t>cebq1_gSometimes</t>
  </si>
  <si>
    <t>loc1=Yes</t>
  </si>
  <si>
    <t>gS_EF</t>
  </si>
  <si>
    <t>gS_FF</t>
  </si>
  <si>
    <t>cebq10_lsSometimesRev</t>
  </si>
  <si>
    <t>lsS_FF</t>
  </si>
  <si>
    <t>cebq12_gRarely</t>
  </si>
  <si>
    <t>cfq26=Disagree</t>
  </si>
  <si>
    <t>lsPE</t>
  </si>
  <si>
    <t>gR_FR</t>
  </si>
  <si>
    <t>cebq14_gRarely</t>
  </si>
  <si>
    <t>cebq7_gSometimes</t>
  </si>
  <si>
    <t>cebq19_gRarely</t>
  </si>
  <si>
    <t>cebq26_lsSometimes</t>
  </si>
  <si>
    <t>lsS_SR</t>
  </si>
  <si>
    <t>cebq27_gRarely</t>
  </si>
  <si>
    <t>gR_EOE</t>
  </si>
  <si>
    <t>cfq27=Disagree</t>
  </si>
  <si>
    <t>cebq27_gSometimes</t>
  </si>
  <si>
    <t>gS_EOE</t>
  </si>
  <si>
    <t>cebq30_lsSometimes</t>
  </si>
  <si>
    <t>cebq33_gSometimes</t>
  </si>
  <si>
    <t>BreastFed_ls7mo</t>
  </si>
  <si>
    <t>cfq28=Disagree</t>
  </si>
  <si>
    <t>cebq22_gSometimes</t>
  </si>
  <si>
    <t>cebq34_gRarely</t>
  </si>
  <si>
    <t>cebq20_gSometimes</t>
  </si>
  <si>
    <t>cAge_7.9yr</t>
  </si>
  <si>
    <t>cebq13_lsSometimes</t>
  </si>
  <si>
    <t>lsS_EOE</t>
  </si>
  <si>
    <t>cebq5_gSometimes</t>
  </si>
  <si>
    <t>cebq25_lsSometimes</t>
  </si>
  <si>
    <t>lsS_EUE</t>
  </si>
  <si>
    <t>cfq20_gNeutralAD</t>
  </si>
  <si>
    <t>gN_Rest</t>
  </si>
  <si>
    <t>cfq21_lsNeutralAD</t>
  </si>
  <si>
    <t>cfq20=Agree</t>
  </si>
  <si>
    <t>gRest</t>
  </si>
  <si>
    <t>lsN_Rest</t>
  </si>
  <si>
    <t>cfq23_lsNeutralAD</t>
  </si>
  <si>
    <t>cfq14_lsNeutralCon</t>
  </si>
  <si>
    <t>cebq21_gRarely</t>
  </si>
  <si>
    <t>gR_SR</t>
  </si>
  <si>
    <t>cfq14=Unconcerned</t>
  </si>
  <si>
    <t>lsConc</t>
  </si>
  <si>
    <t>cfq25_lsNeutralAD</t>
  </si>
  <si>
    <t>cBMI_OWOB</t>
  </si>
  <si>
    <t>lsN_PE</t>
  </si>
  <si>
    <t>cfq26_lsNeutralAD</t>
  </si>
  <si>
    <t>mBMI_OBOW</t>
  </si>
  <si>
    <t>cfq27_lsNeutralAD</t>
  </si>
  <si>
    <t>cfq28_lsNeutralAD</t>
  </si>
  <si>
    <t>Column Labels</t>
  </si>
  <si>
    <t>Grand Total</t>
  </si>
  <si>
    <t>Row Labels</t>
  </si>
  <si>
    <t>Count of RHS</t>
  </si>
  <si>
    <t>lsN_Conc</t>
  </si>
  <si>
    <t>coverage</t>
  </si>
  <si>
    <t>addVal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</si>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</sst>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earce" refreshedDate="43990.651641087963" createdVersion="6" refreshedVersion="6" minRefreshableVersion="3" recordCount="50" xr:uid="{00000000-000A-0000-FFFF-FFFF17000000}">
  <cacheSource type="worksheet">
    <worksheetSource ref="B1:R1048576" sheet="indQ_LOC-YES_lhs2_conf50_nosubs"/>
  </cacheSource>
  <cacheFields count="17">
    <cacheField name="LHS2" numFmtId="0">
      <sharedItems containsBlank="1" count="21">
        <s v="cebq33_gSometimes"/>
        <s v="cebq34_gRarely"/>
        <s v="cfq27_lsNeutralAD"/>
        <s v="cebq27_gSometimes"/>
        <s v="cebq26_lsSometimes"/>
        <s v="cfq21_lsNeutralAD"/>
        <s v="cfq28_lsNeutralAD"/>
        <s v="cebq7_gSometimes"/>
        <s v="cfq26_lsNeutralAD"/>
        <s v="cfq23_lsNeutralAD"/>
        <s v="cfq26=Disagree"/>
        <s v="cebq27_gRarely"/>
        <s v="cebq19_gRarely"/>
        <s v="cebq14_gRarely"/>
        <s v="cebq30_lsSometimes"/>
        <s v="cebq12_gRarely"/>
        <s v="cfq25_lsNeutralAD"/>
        <s v="cebq10_gSometimesRev"/>
        <s v="cebq10_lsSometimesRev"/>
        <s v="cfq20_gNeutralAD"/>
        <m/>
      </sharedItems>
    </cacheField>
    <cacheField name="LHS1" numFmtId="0">
      <sharedItems containsBlank="1" count="25">
        <s v="cfq28=Disagree"/>
        <s v="cfq26=Disagree"/>
        <s v="cebq34_gRarely"/>
        <s v="cebq12_gRarely"/>
        <s v="cfq20=Agree"/>
        <s v="cebq7_gSometimes"/>
        <s v="cebq1_gSometimes"/>
        <s v="cebq19_gRarely"/>
        <s v="cebq22_gSometimes"/>
        <s v="cebq25_lsSometimes"/>
        <s v="cebq21_gRarely"/>
        <s v="cebq33_gSometimes"/>
        <s v="cebq5_gSometimes"/>
        <s v="BreastFed_ls7mo"/>
        <s v="cfq27=Disagree"/>
        <s v="cBMI_OWOB"/>
        <s v="cebq14_gRarely"/>
        <s v="cebq20_gSometimes"/>
        <s v="cebq13_lsSometimes"/>
        <s v="cfq14=Unconcerned"/>
        <s v="cebq27_gSometimes"/>
        <s v="cAge_7.9yr"/>
        <s v="cfq14_lsNeutralCon"/>
        <s v="mBMI_OBOW"/>
        <m/>
      </sharedItems>
    </cacheField>
    <cacheField name="RHS" numFmtId="0">
      <sharedItems containsBlank="1"/>
    </cacheField>
    <cacheField name="count" numFmtId="0">
      <sharedItems containsString="0" containsBlank="1" containsNumber="1" containsInteger="1" minValue="13" maxValue="21"/>
    </cacheField>
    <cacheField name="support" numFmtId="0">
      <sharedItems containsString="0" containsBlank="1" containsNumber="1" minValue="8.2278481012658194E-2" maxValue="0.132911392405063"/>
    </cacheField>
    <cacheField name="confidence" numFmtId="0">
      <sharedItems containsString="0" containsBlank="1" containsNumber="1" minValue="0.5" maxValue="0.72222222222222199"/>
    </cacheField>
    <cacheField name="lift" numFmtId="0">
      <sharedItems containsString="0" containsBlank="1" containsNumber="1" minValue="2.13513513513514" maxValue="3.08408408408408"/>
    </cacheField>
    <cacheField name="oddsRatio" numFmtId="0">
      <sharedItems containsString="0" containsBlank="1" containsNumber="1" minValue="4.5" maxValue="12.5666666666667"/>
    </cacheField>
    <cacheField name="chi.sq" numFmtId="0">
      <sharedItems containsString="0" containsBlank="1" containsNumber="1" minValue="12.2621885597092" maxValue="28.557986810782101"/>
    </cacheField>
    <cacheField name="chi.sq.p" numFmtId="0">
      <sharedItems containsString="0" containsBlank="1" containsNumber="1" minValue="9.0933965162910605E-8" maxValue="4.6222908223897299E-4"/>
    </cacheField>
    <cacheField name="OR_lowerCI" numFmtId="0">
      <sharedItems containsString="0" containsBlank="1" containsNumber="1" minValue="1.85362487555221" maxValue="4.0954742352893003"/>
    </cacheField>
    <cacheField name="OR_upperCI" numFmtId="0">
      <sharedItems containsString="0" containsBlank="1" containsNumber="1" minValue="10.9245404866329" maxValue="38.559908337442103"/>
    </cacheField>
    <cacheField name="fisher.p" numFmtId="0">
      <sharedItems containsString="0" containsBlank="1" containsNumber="1" minValue="1.1502039281083699E-6" maxValue="1.0581512158533699E-3"/>
    </cacheField>
    <cacheField name="fisher.padj_holm" numFmtId="0">
      <sharedItems containsString="0" containsBlank="1" containsNumber="1" minValue="1E-4" maxValue="9.1000000000000004E-3"/>
    </cacheField>
    <cacheField name="Cluster_gupta4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at1" numFmtId="0">
      <sharedItems containsBlank="1" count="17">
        <s v="lsPE"/>
        <s v="gR_FR"/>
        <s v="gRest"/>
        <s v="gS_FF"/>
        <s v="gS_EF"/>
        <s v="lsS_EUE"/>
        <s v="gR_SR"/>
        <s v="BreastFed_ls7mo"/>
        <s v="cBMI_OWOB"/>
        <s v="lsS_EOE"/>
        <s v="lsConc"/>
        <s v="gS_EOE"/>
        <s v="cAge_7.9yr"/>
        <s v="lsN_Conc"/>
        <s v="mBMI_OBOW"/>
        <m/>
        <s v="lsN_Rest" u="1"/>
      </sharedItems>
    </cacheField>
    <cacheField name="Cat2" numFmtId="0">
      <sharedItems containsBlank="1" count="11">
        <s v="gS_FF"/>
        <s v="gR_FR"/>
        <s v="lsN_PE"/>
        <s v="gS_EOE"/>
        <s v="lsS_SR"/>
        <s v="lsN_Rest"/>
        <s v="lsPE"/>
        <s v="gR_EOE"/>
        <s v="lsS_FF"/>
        <s v="gN_R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loc1=Yes"/>
    <n v="13"/>
    <n v="8.2278481012658194E-2"/>
    <n v="0.72222222222222199"/>
    <n v="3.08408408408408"/>
    <n v="12.5666666666667"/>
    <n v="26.980399998581799"/>
    <n v="2.0552902585650701E-7"/>
    <n v="4.0954742352893003"/>
    <n v="38.559908337442103"/>
    <n v="3.5478102788708201E-6"/>
    <n v="2.0000000000000001E-4"/>
    <x v="0"/>
    <x v="0"/>
    <x v="0"/>
  </r>
  <r>
    <x v="1"/>
    <x v="1"/>
    <s v="loc1=Yes"/>
    <n v="15"/>
    <n v="9.49367088607595E-2"/>
    <n v="0.68181818181818199"/>
    <n v="2.9115479115479102"/>
    <n v="11.103896103896099"/>
    <n v="28.557986810782101"/>
    <n v="9.0933965162910605E-8"/>
    <n v="4.0580648132163999"/>
    <n v="30.3830802023083"/>
    <n v="1.4292963822504101E-6"/>
    <n v="1E-4"/>
    <x v="0"/>
    <x v="0"/>
    <x v="1"/>
  </r>
  <r>
    <x v="2"/>
    <x v="2"/>
    <s v="loc1=Yes"/>
    <n v="14"/>
    <n v="8.8607594936708903E-2"/>
    <n v="0.66666666666666696"/>
    <n v="2.8468468468468502"/>
    <n v="9.9130434782608603"/>
    <n v="25.260034118693699"/>
    <n v="5.0098258314872297E-7"/>
    <n v="3.6036958728519299"/>
    <n v="27.2687913933541"/>
    <n v="5.8635237805320596E-6"/>
    <n v="2.9999999999999997E-4"/>
    <x v="1"/>
    <x v="1"/>
    <x v="2"/>
  </r>
  <r>
    <x v="3"/>
    <x v="1"/>
    <s v="loc1=Yes"/>
    <n v="13"/>
    <n v="8.2278481012658194E-2"/>
    <n v="0.65"/>
    <n v="2.77567567567568"/>
    <n v="8.8214285714285801"/>
    <n v="22.0775888356916"/>
    <n v="2.6184902069662802E-6"/>
    <n v="3.1845957099448499"/>
    <n v="24.435629865922301"/>
    <n v="2.2738222490659598E-5"/>
    <n v="8.9999999999999998E-4"/>
    <x v="1"/>
    <x v="0"/>
    <x v="3"/>
  </r>
  <r>
    <x v="1"/>
    <x v="0"/>
    <s v="loc1=Yes"/>
    <n v="14"/>
    <n v="8.8607594936708903E-2"/>
    <n v="0.63636363636363602"/>
    <n v="2.71744471744472"/>
    <n v="8.5978260869565197"/>
    <n v="23.052750301899501"/>
    <n v="1.57616877323569E-6"/>
    <n v="3.2347443724774698"/>
    <n v="22.8526909422933"/>
    <n v="1.3623421727525001E-5"/>
    <n v="5.9999999999999995E-4"/>
    <x v="1"/>
    <x v="0"/>
    <x v="1"/>
  </r>
  <r>
    <x v="4"/>
    <x v="3"/>
    <s v="loc1=Yes"/>
    <n v="13"/>
    <n v="8.2278481012658194E-2"/>
    <n v="0.61904761904761896"/>
    <n v="2.6435006435006398"/>
    <n v="7.6510416666666696"/>
    <n v="20.003773350820499"/>
    <n v="7.7289496549773699E-6"/>
    <n v="2.8578579617297"/>
    <n v="20.483326802441699"/>
    <n v="5.0159607894616798E-5"/>
    <n v="1.6999999999999999E-3"/>
    <x v="1"/>
    <x v="1"/>
    <x v="4"/>
  </r>
  <r>
    <x v="5"/>
    <x v="4"/>
    <s v="loc1=Yes"/>
    <n v="14"/>
    <n v="8.8607594936708903E-2"/>
    <n v="0.58333333333333304"/>
    <n v="2.4909909909909902"/>
    <n v="6.75652173913043"/>
    <n v="19.236671233957502"/>
    <n v="1.1547376284305099E-5"/>
    <n v="2.6725716929327699"/>
    <n v="17.0811455243871"/>
    <n v="5.9457894808484297E-5"/>
    <n v="2E-3"/>
    <x v="1"/>
    <x v="2"/>
    <x v="5"/>
  </r>
  <r>
    <x v="6"/>
    <x v="5"/>
    <s v="loc1=Yes"/>
    <n v="14"/>
    <n v="8.8607594936708903E-2"/>
    <n v="0.58333333333333304"/>
    <n v="2.4909909909909902"/>
    <n v="6.75652173913043"/>
    <n v="19.236671233957502"/>
    <n v="1.1547376284305099E-5"/>
    <n v="2.6725716929327699"/>
    <n v="17.0811455243871"/>
    <n v="5.9457894808484297E-5"/>
    <n v="2E-3"/>
    <x v="1"/>
    <x v="3"/>
    <x v="2"/>
  </r>
  <r>
    <x v="7"/>
    <x v="6"/>
    <s v="loc1=Yes"/>
    <n v="15"/>
    <n v="9.49367088607595E-2"/>
    <n v="0.57692307692307698"/>
    <n v="2.4636174636174601"/>
    <n v="6.8181818181818201"/>
    <n v="20.3858123858124"/>
    <n v="6.3297334000325402E-6"/>
    <n v="2.7645644922724202"/>
    <n v="16.815524989823299"/>
    <n v="3.3536531890754299E-5"/>
    <n v="1.1999999999999999E-3"/>
    <x v="1"/>
    <x v="4"/>
    <x v="0"/>
  </r>
  <r>
    <x v="4"/>
    <x v="7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1"/>
    <x v="4"/>
  </r>
  <r>
    <x v="0"/>
    <x v="6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4"/>
    <x v="0"/>
  </r>
  <r>
    <x v="8"/>
    <x v="2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1"/>
    <x v="2"/>
  </r>
  <r>
    <x v="0"/>
    <x v="8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2"/>
    <x v="4"/>
    <x v="0"/>
  </r>
  <r>
    <x v="1"/>
    <x v="9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2"/>
    <x v="5"/>
    <x v="1"/>
  </r>
  <r>
    <x v="9"/>
    <x v="10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3"/>
    <x v="6"/>
    <x v="5"/>
  </r>
  <r>
    <x v="6"/>
    <x v="11"/>
    <s v="loc1=Yes"/>
    <n v="14"/>
    <n v="8.8607594936708903E-2"/>
    <n v="0.56000000000000005"/>
    <n v="2.39135135135135"/>
    <n v="6.0869565217391299"/>
    <n v="17.580670595407401"/>
    <n v="2.7537318922753201E-5"/>
    <n v="2.4535366823843701"/>
    <n v="15.1010742833223"/>
    <n v="1.1381102290850001E-4"/>
    <n v="3.2000000000000002E-3"/>
    <x v="2"/>
    <x v="3"/>
    <x v="2"/>
  </r>
  <r>
    <x v="1"/>
    <x v="12"/>
    <s v="loc1=Yes"/>
    <n v="15"/>
    <n v="9.49367088607595E-2"/>
    <n v="0.55555555555555602"/>
    <n v="2.3723723723723702"/>
    <n v="6.1931818181818201"/>
    <n v="18.754687941363901"/>
    <n v="1.48657472749519E-5"/>
    <n v="2.55186617067343"/>
    <n v="15.0303732514844"/>
    <n v="6.3842179383564497E-5"/>
    <n v="2E-3"/>
    <x v="1"/>
    <x v="4"/>
    <x v="1"/>
  </r>
  <r>
    <x v="0"/>
    <x v="13"/>
    <s v="loc1=Yes"/>
    <n v="15"/>
    <n v="9.49367088607595E-2"/>
    <n v="0.55555555555555602"/>
    <n v="2.3723723723723702"/>
    <n v="6.1931818181818201"/>
    <n v="18.754687941363901"/>
    <n v="1.48657472749519E-5"/>
    <n v="2.55186617067343"/>
    <n v="15.0303732514844"/>
    <n v="6.3842179383564497E-5"/>
    <n v="2E-3"/>
    <x v="2"/>
    <x v="7"/>
    <x v="0"/>
  </r>
  <r>
    <x v="10"/>
    <x v="4"/>
    <s v="loc1=Yes"/>
    <n v="16"/>
    <n v="0.10126582278481"/>
    <n v="0.55172413793103403"/>
    <n v="2.3560111835973898"/>
    <n v="6.3296703296703303"/>
    <n v="19.971389006163399"/>
    <n v="7.8609643287958196E-6"/>
    <n v="2.65608246316219"/>
    <n v="15.084142543755901"/>
    <n v="3.49972917512957E-5"/>
    <n v="1.2999999999999999E-3"/>
    <x v="1"/>
    <x v="2"/>
    <x v="6"/>
  </r>
  <r>
    <x v="6"/>
    <x v="2"/>
    <s v="loc1=Yes"/>
    <n v="16"/>
    <n v="0.10126582278481"/>
    <n v="0.55172413793103403"/>
    <n v="2.3560111835973898"/>
    <n v="6.3296703296703303"/>
    <n v="19.971389006163399"/>
    <n v="7.8609643287958196E-6"/>
    <n v="2.65608246316219"/>
    <n v="15.084142543755901"/>
    <n v="3.49972917512957E-5"/>
    <n v="1.2999999999999999E-3"/>
    <x v="1"/>
    <x v="1"/>
    <x v="2"/>
  </r>
  <r>
    <x v="11"/>
    <x v="14"/>
    <s v="loc1=Yes"/>
    <n v="13"/>
    <n v="8.2278481012658194E-2"/>
    <n v="0.54166666666666696"/>
    <n v="2.3130630630630602"/>
    <n v="5.4166666666666696"/>
    <n v="14.919389538792499"/>
    <n v="1.12203818273117E-4"/>
    <n v="2.16649447421484"/>
    <n v="13.542742955026901"/>
    <n v="3.6292952670023698E-4"/>
    <n v="7.1999999999999998E-3"/>
    <x v="2"/>
    <x v="0"/>
    <x v="7"/>
  </r>
  <r>
    <x v="12"/>
    <x v="1"/>
    <s v="loc1=Yes"/>
    <n v="21"/>
    <n v="0.132911392405063"/>
    <n v="0.53846153846153799"/>
    <n v="2.2993762993762998"/>
    <n v="7.5104166666666599"/>
    <n v="26.7338168407687"/>
    <n v="2.33499093215959E-7"/>
    <n v="3.3050994972536798"/>
    <n v="17.066463068302301"/>
    <n v="1.1502039281083699E-6"/>
    <n v="1E-4"/>
    <x v="0"/>
    <x v="0"/>
    <x v="1"/>
  </r>
  <r>
    <x v="10"/>
    <x v="15"/>
    <s v="loc1=Yes"/>
    <n v="14"/>
    <n v="8.8607594936708903E-2"/>
    <n v="0.53846153846153799"/>
    <n v="2.2993762993762998"/>
    <n v="5.5289855072463698"/>
    <n v="16.067293959855899"/>
    <n v="6.1130758964189299E-5"/>
    <n v="2.2645269059233901"/>
    <n v="13.4993674216802"/>
    <n v="2.0746459576253501E-4"/>
    <n v="5.1000000000000004E-3"/>
    <x v="2"/>
    <x v="8"/>
    <x v="6"/>
  </r>
  <r>
    <x v="13"/>
    <x v="1"/>
    <s v="loc1=Yes"/>
    <n v="19"/>
    <n v="0.120253164556962"/>
    <n v="0.52777777777777801"/>
    <n v="2.2537537537537502"/>
    <n v="6.4575163398692803"/>
    <n v="22.409935338400299"/>
    <n v="2.2023180707721902E-6"/>
    <n v="2.83351360656826"/>
    <n v="14.716540334592599"/>
    <n v="9.0211797814714301E-6"/>
    <n v="4.0000000000000002E-4"/>
    <x v="1"/>
    <x v="0"/>
    <x v="1"/>
  </r>
  <r>
    <x v="13"/>
    <x v="5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3"/>
    <x v="1"/>
  </r>
  <r>
    <x v="0"/>
    <x v="16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1"/>
    <x v="0"/>
  </r>
  <r>
    <x v="1"/>
    <x v="17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4"/>
    <x v="1"/>
  </r>
  <r>
    <x v="1"/>
    <x v="18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9"/>
    <x v="1"/>
  </r>
  <r>
    <x v="9"/>
    <x v="19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1"/>
    <x v="10"/>
    <x v="5"/>
  </r>
  <r>
    <x v="6"/>
    <x v="20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11"/>
    <x v="2"/>
  </r>
  <r>
    <x v="9"/>
    <x v="21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12"/>
    <x v="5"/>
  </r>
  <r>
    <x v="8"/>
    <x v="11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3"/>
    <x v="2"/>
  </r>
  <r>
    <x v="8"/>
    <x v="5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3"/>
    <x v="2"/>
  </r>
  <r>
    <x v="4"/>
    <x v="1"/>
    <s v="loc1=Yes"/>
    <n v="17"/>
    <n v="0.107594936708861"/>
    <n v="0.51515151515151503"/>
    <n v="2.1998361998361999"/>
    <n v="5.578125"/>
    <n v="18.362055218253602"/>
    <n v="1.8265957827775501E-5"/>
    <n v="2.4238087550599601"/>
    <n v="12.837431357019399"/>
    <n v="5.9942984267102802E-5"/>
    <n v="2E-3"/>
    <x v="1"/>
    <x v="0"/>
    <x v="4"/>
  </r>
  <r>
    <x v="11"/>
    <x v="1"/>
    <s v="loc1=Yes"/>
    <n v="21"/>
    <n v="0.132911392405063"/>
    <n v="0.51219512195121997"/>
    <n v="2.1872116018457501"/>
    <n v="6.6281249999999901"/>
    <n v="23.863146076006402"/>
    <n v="1.03433094444553E-6"/>
    <n v="2.9539570101935899"/>
    <n v="14.872268236817"/>
    <n v="3.7831229726640799E-6"/>
    <n v="2.0000000000000001E-4"/>
    <x v="0"/>
    <x v="0"/>
    <x v="7"/>
  </r>
  <r>
    <x v="14"/>
    <x v="16"/>
    <s v="loc1=Yes"/>
    <n v="16"/>
    <n v="0.10126582278481"/>
    <n v="0.5"/>
    <n v="2.13513513513514"/>
    <n v="5"/>
    <n v="15.8105874469511"/>
    <n v="7.0009660153571605E-5"/>
    <n v="2.1661366487229001"/>
    <n v="11.541284809866101"/>
    <n v="1.89227257523103E-4"/>
    <n v="5.1000000000000004E-3"/>
    <x v="3"/>
    <x v="1"/>
    <x v="4"/>
  </r>
  <r>
    <x v="15"/>
    <x v="1"/>
    <s v="loc1=Yes"/>
    <n v="16"/>
    <n v="0.10126582278481"/>
    <n v="0.5"/>
    <n v="2.13513513513514"/>
    <n v="5"/>
    <n v="15.8105874469511"/>
    <n v="7.0009660153571605E-5"/>
    <n v="2.1661366487229001"/>
    <n v="11.541284809866101"/>
    <n v="1.89227257523103E-4"/>
    <n v="5.1000000000000004E-3"/>
    <x v="1"/>
    <x v="0"/>
    <x v="1"/>
  </r>
  <r>
    <x v="14"/>
    <x v="7"/>
    <s v="loc1=Yes"/>
    <n v="15"/>
    <n v="9.49367088607595E-2"/>
    <n v="0.5"/>
    <n v="2.13513513513514"/>
    <n v="4.8181818181818201"/>
    <n v="14.590825329461699"/>
    <n v="1.33563236935805E-4"/>
    <n v="2.05866895224429"/>
    <n v="11.2766435845597"/>
    <n v="3.4277602781248402E-4"/>
    <n v="7.1999999999999998E-3"/>
    <x v="2"/>
    <x v="1"/>
    <x v="4"/>
  </r>
  <r>
    <x v="1"/>
    <x v="8"/>
    <s v="loc1=Yes"/>
    <n v="15"/>
    <n v="9.49367088607595E-2"/>
    <n v="0.5"/>
    <n v="2.13513513513514"/>
    <n v="4.8181818181818201"/>
    <n v="14.590825329461699"/>
    <n v="1.33563236935805E-4"/>
    <n v="2.05866895224429"/>
    <n v="11.2766435845597"/>
    <n v="3.4277602781248402E-4"/>
    <n v="7.1999999999999998E-3"/>
    <x v="2"/>
    <x v="4"/>
    <x v="1"/>
  </r>
  <r>
    <x v="9"/>
    <x v="22"/>
    <s v="loc1=Yes"/>
    <n v="14"/>
    <n v="8.8607594936708903E-2"/>
    <n v="0.5"/>
    <n v="2.13513513513514"/>
    <n v="4.6521739130434803"/>
    <n v="13.408594354048899"/>
    <n v="2.5047403950778597E-4"/>
    <n v="1.95484638289089"/>
    <n v="11.0713160413128"/>
    <n v="6.0805559858115603E-4"/>
    <n v="9.1000000000000004E-3"/>
    <x v="2"/>
    <x v="13"/>
    <x v="5"/>
  </r>
  <r>
    <x v="16"/>
    <x v="15"/>
    <s v="loc1=Yes"/>
    <n v="14"/>
    <n v="8.8607594936708903E-2"/>
    <n v="0.5"/>
    <n v="2.13513513513514"/>
    <n v="4.6521739130434803"/>
    <n v="13.408594354048899"/>
    <n v="2.5047403950778597E-4"/>
    <n v="1.95484638289089"/>
    <n v="11.0713160413128"/>
    <n v="6.0805559858115603E-4"/>
    <n v="9.1000000000000004E-3"/>
    <x v="2"/>
    <x v="8"/>
    <x v="2"/>
  </r>
  <r>
    <x v="17"/>
    <x v="6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4"/>
    <x v="0"/>
  </r>
  <r>
    <x v="18"/>
    <x v="6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4"/>
    <x v="8"/>
  </r>
  <r>
    <x v="14"/>
    <x v="3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"/>
    <x v="4"/>
  </r>
  <r>
    <x v="1"/>
    <x v="21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2"/>
    <x v="1"/>
  </r>
  <r>
    <x v="19"/>
    <x v="2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"/>
    <x v="9"/>
  </r>
  <r>
    <x v="8"/>
    <x v="20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1"/>
    <x v="2"/>
  </r>
  <r>
    <x v="10"/>
    <x v="23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4"/>
    <x v="6"/>
  </r>
  <r>
    <x v="20"/>
    <x v="24"/>
    <m/>
    <m/>
    <m/>
    <m/>
    <m/>
    <m/>
    <m/>
    <m/>
    <m/>
    <m/>
    <m/>
    <m/>
    <x v="4"/>
    <x v="15"/>
    <x v="10"/>
  </r>
  <r>
    <x v="20"/>
    <x v="24"/>
    <m/>
    <m/>
    <m/>
    <m/>
    <m/>
    <m/>
    <m/>
    <m/>
    <m/>
    <m/>
    <m/>
    <m/>
    <x v="4"/>
    <x v="1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" firstHeaderRow="1" firstDataRow="3" firstDataCol="1" rowPageCount="1" colPageCount="1"/>
  <pivotFields count="17">
    <pivotField axis="axisCol" showAll="0">
      <items count="22">
        <item x="17"/>
        <item x="18"/>
        <item x="15"/>
        <item x="13"/>
        <item x="12"/>
        <item x="4"/>
        <item x="11"/>
        <item x="3"/>
        <item x="14"/>
        <item x="0"/>
        <item x="1"/>
        <item x="7"/>
        <item x="19"/>
        <item x="5"/>
        <item x="9"/>
        <item x="16"/>
        <item x="8"/>
        <item x="10"/>
        <item x="2"/>
        <item x="6"/>
        <item x="20"/>
        <item t="default"/>
      </items>
    </pivotField>
    <pivotField axis="axisRow" showAll="0">
      <items count="26">
        <item x="13"/>
        <item x="21"/>
        <item x="15"/>
        <item x="6"/>
        <item x="3"/>
        <item x="18"/>
        <item x="16"/>
        <item x="7"/>
        <item x="17"/>
        <item x="10"/>
        <item x="8"/>
        <item x="9"/>
        <item x="20"/>
        <item x="11"/>
        <item x="2"/>
        <item x="12"/>
        <item x="5"/>
        <item x="22"/>
        <item x="19"/>
        <item x="4"/>
        <item x="1"/>
        <item x="14"/>
        <item x="0"/>
        <item x="23"/>
        <item x="2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18">
        <item sd="0" x="7"/>
        <item sd="0" x="12"/>
        <item sd="0" x="8"/>
        <item sd="0" x="1"/>
        <item sd="0" x="6"/>
        <item sd="0" x="2"/>
        <item sd="0" x="4"/>
        <item sd="0" x="11"/>
        <item sd="0" x="3"/>
        <item sd="0" x="10"/>
        <item m="1" x="16"/>
        <item sd="0" x="0"/>
        <item sd="0" x="9"/>
        <item sd="0" x="5"/>
        <item sd="0" x="14"/>
        <item sd="0" x="15"/>
        <item sd="0" x="13"/>
        <item t="default"/>
      </items>
    </pivotField>
    <pivotField axis="axisCol" showAll="0">
      <items count="12">
        <item sd="0" x="9"/>
        <item sd="0" x="7"/>
        <item sd="0" x="1"/>
        <item sd="0" x="3"/>
        <item sd="0" x="0"/>
        <item sd="0" x="2"/>
        <item sd="0" x="5"/>
        <item sd="0" x="6"/>
        <item sd="0" x="8"/>
        <item sd="0" x="4"/>
        <item sd="0" x="10"/>
        <item t="default"/>
      </items>
    </pivotField>
  </pivotFields>
  <rowFields count="2">
    <field x="15"/>
    <field x="1"/>
  </rowFields>
  <rowItems count="9">
    <i>
      <x v="1"/>
    </i>
    <i>
      <x v="3"/>
    </i>
    <i>
      <x v="4"/>
    </i>
    <i>
      <x v="6"/>
    </i>
    <i>
      <x v="7"/>
    </i>
    <i>
      <x v="8"/>
    </i>
    <i>
      <x v="12"/>
    </i>
    <i>
      <x v="14"/>
    </i>
    <i t="grand">
      <x/>
    </i>
  </rowItems>
  <colFields count="2">
    <field x="16"/>
    <field x="0"/>
  </colFields>
  <colItems count="9">
    <i>
      <x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4" hier="-1"/>
  </pageFields>
  <dataFields count="1">
    <dataField name="Count of RHS" fld="2" subtotal="count" baseField="0" baseItem="0"/>
  </dataFields>
  <formats count="54">
    <format dxfId="53">
      <pivotArea field="16" type="button" dataOnly="0" labelOnly="1" outline="0" axis="axisCol" fieldPosition="0"/>
    </format>
    <format dxfId="52">
      <pivotArea dataOnly="0" labelOnly="1" fieldPosition="0">
        <references count="1">
          <reference field="15" count="1" defaultSubtotal="1">
            <x v="0"/>
          </reference>
        </references>
      </pivotArea>
    </format>
    <format dxfId="51">
      <pivotArea dataOnly="0" labelOnly="1" fieldPosition="0">
        <references count="1">
          <reference field="15" count="1" defaultSubtotal="1">
            <x v="1"/>
          </reference>
        </references>
      </pivotArea>
    </format>
    <format dxfId="50">
      <pivotArea dataOnly="0" labelOnly="1" fieldPosition="0">
        <references count="1">
          <reference field="15" count="1" defaultSubtotal="1">
            <x v="2"/>
          </reference>
        </references>
      </pivotArea>
    </format>
    <format dxfId="49">
      <pivotArea dataOnly="0" labelOnly="1" fieldPosition="0">
        <references count="1">
          <reference field="15" count="1" defaultSubtotal="1">
            <x v="3"/>
          </reference>
        </references>
      </pivotArea>
    </format>
    <format dxfId="48">
      <pivotArea dataOnly="0" labelOnly="1" fieldPosition="0">
        <references count="1">
          <reference field="15" count="1" defaultSubtotal="1">
            <x v="4"/>
          </reference>
        </references>
      </pivotArea>
    </format>
    <format dxfId="47">
      <pivotArea dataOnly="0" labelOnly="1" fieldPosition="0">
        <references count="1">
          <reference field="15" count="1" defaultSubtotal="1">
            <x v="5"/>
          </reference>
        </references>
      </pivotArea>
    </format>
    <format dxfId="46">
      <pivotArea dataOnly="0" labelOnly="1" fieldPosition="0">
        <references count="1">
          <reference field="15" count="1" defaultSubtotal="1">
            <x v="6"/>
          </reference>
        </references>
      </pivotArea>
    </format>
    <format dxfId="45">
      <pivotArea dataOnly="0" labelOnly="1" fieldPosition="0">
        <references count="1">
          <reference field="15" count="1" defaultSubtotal="1">
            <x v="7"/>
          </reference>
        </references>
      </pivotArea>
    </format>
    <format dxfId="44">
      <pivotArea dataOnly="0" labelOnly="1" fieldPosition="0">
        <references count="1">
          <reference field="15" count="1" defaultSubtotal="1">
            <x v="8"/>
          </reference>
        </references>
      </pivotArea>
    </format>
    <format dxfId="43">
      <pivotArea dataOnly="0" labelOnly="1" fieldPosition="0">
        <references count="1">
          <reference field="15" count="1" defaultSubtotal="1">
            <x v="9"/>
          </reference>
        </references>
      </pivotArea>
    </format>
    <format dxfId="42">
      <pivotArea dataOnly="0" labelOnly="1" fieldPosition="0">
        <references count="1">
          <reference field="15" count="1" defaultSubtotal="1">
            <x v="10"/>
          </reference>
        </references>
      </pivotArea>
    </format>
    <format dxfId="41">
      <pivotArea dataOnly="0" labelOnly="1" fieldPosition="0">
        <references count="1">
          <reference field="15" count="1" defaultSubtotal="1">
            <x v="11"/>
          </reference>
        </references>
      </pivotArea>
    </format>
    <format dxfId="40">
      <pivotArea dataOnly="0" labelOnly="1" fieldPosition="0">
        <references count="1">
          <reference field="15" count="1" defaultSubtotal="1">
            <x v="12"/>
          </reference>
        </references>
      </pivotArea>
    </format>
    <format dxfId="39">
      <pivotArea dataOnly="0" labelOnly="1" fieldPosition="0">
        <references count="1">
          <reference field="15" count="1" defaultSubtotal="1">
            <x v="13"/>
          </reference>
        </references>
      </pivotArea>
    </format>
    <format dxfId="38">
      <pivotArea dataOnly="0" labelOnly="1" fieldPosition="0">
        <references count="1">
          <reference field="15" count="1" defaultSubtotal="1">
            <x v="14"/>
          </reference>
        </references>
      </pivotArea>
    </format>
    <format dxfId="37">
      <pivotArea dataOnly="0" labelOnly="1" fieldPosition="0">
        <references count="1">
          <reference field="15" count="1" defaultSubtotal="1">
            <x v="15"/>
          </reference>
        </references>
      </pivotArea>
    </format>
    <format dxfId="36">
      <pivotArea dataOnly="0" labelOnly="1" fieldPosition="0">
        <references count="2">
          <reference field="1" count="1">
            <x v="0"/>
          </reference>
          <reference field="15" count="1" selected="0">
            <x v="0"/>
          </reference>
        </references>
      </pivotArea>
    </format>
    <format dxfId="35">
      <pivotArea dataOnly="0" labelOnly="1" fieldPosition="0">
        <references count="2">
          <reference field="1" count="1">
            <x v="1"/>
          </reference>
          <reference field="15" count="1" selected="0">
            <x v="1"/>
          </reference>
        </references>
      </pivotArea>
    </format>
    <format dxfId="34">
      <pivotArea dataOnly="0" labelOnly="1" fieldPosition="0">
        <references count="2">
          <reference field="1" count="1">
            <x v="2"/>
          </reference>
          <reference field="15" count="1" selected="0">
            <x v="2"/>
          </reference>
        </references>
      </pivotArea>
    </format>
    <format dxfId="33">
      <pivotArea dataOnly="0" labelOnly="1" fieldPosition="0">
        <references count="2">
          <reference field="1" count="4">
            <x v="4"/>
            <x v="6"/>
            <x v="7"/>
            <x v="14"/>
          </reference>
          <reference field="15" count="1" selected="0">
            <x v="3"/>
          </reference>
        </references>
      </pivotArea>
    </format>
    <format dxfId="32">
      <pivotArea dataOnly="0" labelOnly="1" fieldPosition="0">
        <references count="2">
          <reference field="1" count="1">
            <x v="9"/>
          </reference>
          <reference field="15" count="1" selected="0">
            <x v="4"/>
          </reference>
        </references>
      </pivotArea>
    </format>
    <format dxfId="31">
      <pivotArea dataOnly="0" labelOnly="1" fieldPosition="0">
        <references count="2">
          <reference field="1" count="1">
            <x v="19"/>
          </reference>
          <reference field="15" count="1" selected="0">
            <x v="5"/>
          </reference>
        </references>
      </pivotArea>
    </format>
    <format dxfId="30">
      <pivotArea dataOnly="0" labelOnly="1" fieldPosition="0">
        <references count="2">
          <reference field="1" count="4">
            <x v="3"/>
            <x v="8"/>
            <x v="10"/>
            <x v="15"/>
          </reference>
          <reference field="15" count="1" selected="0">
            <x v="6"/>
          </reference>
        </references>
      </pivotArea>
    </format>
    <format dxfId="29">
      <pivotArea dataOnly="0" labelOnly="1" fieldPosition="0">
        <references count="2">
          <reference field="1" count="1">
            <x v="12"/>
          </reference>
          <reference field="15" count="1" selected="0">
            <x v="7"/>
          </reference>
        </references>
      </pivotArea>
    </format>
    <format dxfId="28">
      <pivotArea dataOnly="0" labelOnly="1" fieldPosition="0">
        <references count="2">
          <reference field="1" count="2">
            <x v="13"/>
            <x v="16"/>
          </reference>
          <reference field="15" count="1" selected="0">
            <x v="8"/>
          </reference>
        </references>
      </pivotArea>
    </format>
    <format dxfId="27">
      <pivotArea dataOnly="0" labelOnly="1" fieldPosition="0">
        <references count="2">
          <reference field="1" count="1">
            <x v="18"/>
          </reference>
          <reference field="15" count="1" selected="0">
            <x v="9"/>
          </reference>
        </references>
      </pivotArea>
    </format>
    <format dxfId="26">
      <pivotArea dataOnly="0" labelOnly="1" fieldPosition="0">
        <references count="2">
          <reference field="1" count="1">
            <x v="17"/>
          </reference>
          <reference field="15" count="1" selected="0">
            <x v="10"/>
          </reference>
        </references>
      </pivotArea>
    </format>
    <format dxfId="25">
      <pivotArea dataOnly="0" labelOnly="1" fieldPosition="0">
        <references count="2">
          <reference field="1" count="3">
            <x v="20"/>
            <x v="21"/>
            <x v="22"/>
          </reference>
          <reference field="15" count="1" selected="0">
            <x v="11"/>
          </reference>
        </references>
      </pivotArea>
    </format>
    <format dxfId="24">
      <pivotArea dataOnly="0" labelOnly="1" fieldPosition="0">
        <references count="2">
          <reference field="1" count="1">
            <x v="5"/>
          </reference>
          <reference field="15" count="1" selected="0">
            <x v="12"/>
          </reference>
        </references>
      </pivotArea>
    </format>
    <format dxfId="23">
      <pivotArea dataOnly="0" labelOnly="1" fieldPosition="0">
        <references count="2">
          <reference field="1" count="1">
            <x v="11"/>
          </reference>
          <reference field="15" count="1" selected="0">
            <x v="13"/>
          </reference>
        </references>
      </pivotArea>
    </format>
    <format dxfId="22">
      <pivotArea dataOnly="0" labelOnly="1" fieldPosition="0">
        <references count="2">
          <reference field="1" count="1">
            <x v="23"/>
          </reference>
          <reference field="15" count="1" selected="0">
            <x v="14"/>
          </reference>
        </references>
      </pivotArea>
    </format>
    <format dxfId="21">
      <pivotArea dataOnly="0" labelOnly="1" fieldPosition="0">
        <references count="2">
          <reference field="1" count="1">
            <x v="24"/>
          </reference>
          <reference field="15" count="1" selected="0">
            <x v="15"/>
          </reference>
        </references>
      </pivotArea>
    </format>
    <format dxfId="20">
      <pivotArea field="14" type="button" dataOnly="0" labelOnly="1" outline="0" axis="axisPage" fieldPosition="0"/>
    </format>
    <format dxfId="19">
      <pivotArea dataOnly="0" labelOnly="1" fieldPosition="0">
        <references count="1">
          <reference field="16" count="1">
            <x v="0"/>
          </reference>
        </references>
      </pivotArea>
    </format>
    <format dxfId="18">
      <pivotArea dataOnly="0" labelOnly="1" fieldPosition="0">
        <references count="1">
          <reference field="16" count="1">
            <x v="1"/>
          </reference>
        </references>
      </pivotArea>
    </format>
    <format dxfId="17">
      <pivotArea dataOnly="0" labelOnly="1" fieldPosition="0">
        <references count="1">
          <reference field="16" count="1" defaultSubtotal="1">
            <x v="2"/>
          </reference>
        </references>
      </pivotArea>
    </format>
    <format dxfId="16">
      <pivotArea dataOnly="0" labelOnly="1" fieldPosition="0">
        <references count="1">
          <reference field="16" count="1">
            <x v="3"/>
          </reference>
        </references>
      </pivotArea>
    </format>
    <format dxfId="15">
      <pivotArea dataOnly="0" labelOnly="1" fieldPosition="0">
        <references count="1">
          <reference field="16" count="1" defaultSubtotal="1">
            <x v="4"/>
          </reference>
        </references>
      </pivotArea>
    </format>
    <format dxfId="14">
      <pivotArea dataOnly="0" labelOnly="1" fieldPosition="0">
        <references count="1">
          <reference field="16" count="1" defaultSubtotal="1">
            <x v="5"/>
          </reference>
        </references>
      </pivotArea>
    </format>
    <format dxfId="13">
      <pivotArea dataOnly="0" labelOnly="1" fieldPosition="0">
        <references count="1">
          <reference field="16" count="1" defaultSubtotal="1">
            <x v="6"/>
          </reference>
        </references>
      </pivotArea>
    </format>
    <format dxfId="12">
      <pivotArea dataOnly="0" labelOnly="1" fieldPosition="0">
        <references count="1">
          <reference field="16" count="1" defaultSubtotal="1">
            <x v="7"/>
          </reference>
        </references>
      </pivotArea>
    </format>
    <format dxfId="11">
      <pivotArea dataOnly="0" labelOnly="1" fieldPosition="0">
        <references count="1">
          <reference field="16" count="1" defaultSubtotal="1">
            <x v="8"/>
          </reference>
        </references>
      </pivotArea>
    </format>
    <format dxfId="10">
      <pivotArea dataOnly="0" labelOnly="1" fieldPosition="0">
        <references count="1">
          <reference field="16" count="1" defaultSubtotal="1">
            <x v="9"/>
          </reference>
        </references>
      </pivotArea>
    </format>
    <format dxfId="9">
      <pivotArea dataOnly="0" labelOnly="1" fieldPosition="0">
        <references count="1">
          <reference field="16" count="1">
            <x v="10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2">
          <reference field="0" count="4">
            <x v="2"/>
            <x v="3"/>
            <x v="4"/>
            <x v="10"/>
          </reference>
          <reference field="16" count="1" selected="0">
            <x v="2"/>
          </reference>
        </references>
      </pivotArea>
    </format>
    <format dxfId="6">
      <pivotArea dataOnly="0" labelOnly="1" fieldPosition="0">
        <references count="2">
          <reference field="0" count="3">
            <x v="0"/>
            <x v="9"/>
            <x v="11"/>
          </reference>
          <reference field="16" count="1" selected="0">
            <x v="4"/>
          </reference>
        </references>
      </pivotArea>
    </format>
    <format dxfId="5">
      <pivotArea dataOnly="0" labelOnly="1" fieldPosition="0">
        <references count="2">
          <reference field="0" count="4">
            <x v="15"/>
            <x v="16"/>
            <x v="18"/>
            <x v="19"/>
          </reference>
          <reference field="16" count="1" selected="0">
            <x v="5"/>
          </reference>
        </references>
      </pivotArea>
    </format>
    <format dxfId="4">
      <pivotArea dataOnly="0" labelOnly="1" fieldPosition="0">
        <references count="2">
          <reference field="0" count="2">
            <x v="13"/>
            <x v="14"/>
          </reference>
          <reference field="16" count="1" selected="0">
            <x v="6"/>
          </reference>
        </references>
      </pivotArea>
    </format>
    <format dxfId="3">
      <pivotArea dataOnly="0" labelOnly="1" fieldPosition="0">
        <references count="2">
          <reference field="0" count="1">
            <x v="17"/>
          </reference>
          <reference field="16" count="1" selected="0">
            <x v="7"/>
          </reference>
        </references>
      </pivotArea>
    </format>
    <format dxfId="2">
      <pivotArea dataOnly="0" labelOnly="1" fieldPosition="0">
        <references count="2">
          <reference field="0" count="1">
            <x v="1"/>
          </reference>
          <reference field="16" count="1" selected="0">
            <x v="8"/>
          </reference>
        </references>
      </pivotArea>
    </format>
    <format dxfId="1">
      <pivotArea dataOnly="0" labelOnly="1" fieldPosition="0">
        <references count="2">
          <reference field="0" count="2">
            <x v="5"/>
            <x v="8"/>
          </reference>
          <reference field="16" count="1" selected="0">
            <x v="9"/>
          </reference>
        </references>
      </pivotArea>
    </format>
    <format dxfId="0">
      <pivotArea dataOnly="0" labelOnly="1" fieldPosition="0">
        <references count="2">
          <reference field="14" count="1" selected="0">
            <x v="2"/>
          </reference>
          <reference field="1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zoomScale="84" zoomScaleNormal="84" workbookViewId="0">
      <selection activeCell="G54" sqref="G54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6</v>
      </c>
      <c r="F1" t="s">
        <v>4</v>
      </c>
      <c r="G1" t="s">
        <v>5</v>
      </c>
      <c r="H1" t="s">
        <v>72</v>
      </c>
      <c r="I1" t="s">
        <v>3</v>
      </c>
      <c r="J1" t="s">
        <v>7</v>
      </c>
      <c r="K1" t="s">
        <v>73</v>
      </c>
      <c r="L1" t="s">
        <v>10</v>
      </c>
      <c r="M1" t="s">
        <v>8</v>
      </c>
      <c r="N1" t="s">
        <v>74</v>
      </c>
      <c r="O1" t="s">
        <v>9</v>
      </c>
      <c r="P1" t="s">
        <v>11</v>
      </c>
      <c r="Q1" t="s">
        <v>12</v>
      </c>
      <c r="R1" t="s">
        <v>13</v>
      </c>
    </row>
    <row r="2" spans="1:18" x14ac:dyDescent="0.2">
      <c r="A2">
        <v>1</v>
      </c>
      <c r="B2" t="s">
        <v>14</v>
      </c>
      <c r="C2" t="s">
        <v>15</v>
      </c>
      <c r="D2" t="s">
        <v>16</v>
      </c>
      <c r="E2">
        <v>2.13513513513514</v>
      </c>
      <c r="F2">
        <v>8.2278481012658194E-2</v>
      </c>
      <c r="G2">
        <v>0.5</v>
      </c>
      <c r="H2">
        <v>0.164556962025316</v>
      </c>
      <c r="I2">
        <v>13</v>
      </c>
      <c r="J2">
        <v>4.5</v>
      </c>
      <c r="K2">
        <v>0.265822784810127</v>
      </c>
      <c r="L2">
        <v>9.1000000000000004E-3</v>
      </c>
      <c r="M2">
        <v>1.85362487555221</v>
      </c>
      <c r="N2">
        <v>0.27198007471980101</v>
      </c>
      <c r="O2">
        <v>1.0581512158533699E-3</v>
      </c>
      <c r="P2">
        <v>4</v>
      </c>
      <c r="Q2" t="s">
        <v>17</v>
      </c>
      <c r="R2" t="s">
        <v>18</v>
      </c>
    </row>
    <row r="3" spans="1:18" x14ac:dyDescent="0.2">
      <c r="A3">
        <v>2</v>
      </c>
      <c r="B3" t="s">
        <v>19</v>
      </c>
      <c r="C3" t="s">
        <v>15</v>
      </c>
      <c r="D3" t="s">
        <v>16</v>
      </c>
      <c r="E3">
        <v>2.13513513513514</v>
      </c>
      <c r="F3">
        <v>8.2278481012658194E-2</v>
      </c>
      <c r="G3">
        <v>0.5</v>
      </c>
      <c r="H3">
        <v>0.164556962025316</v>
      </c>
      <c r="I3">
        <v>13</v>
      </c>
      <c r="J3">
        <v>4.5</v>
      </c>
      <c r="K3">
        <v>0.265822784810127</v>
      </c>
      <c r="L3">
        <v>9.1000000000000004E-3</v>
      </c>
      <c r="M3">
        <v>1.85362487555221</v>
      </c>
      <c r="N3">
        <v>0.27198007471980101</v>
      </c>
      <c r="O3">
        <v>1.0581512158533699E-3</v>
      </c>
      <c r="P3">
        <v>4</v>
      </c>
      <c r="Q3" t="s">
        <v>17</v>
      </c>
      <c r="R3" t="s">
        <v>20</v>
      </c>
    </row>
    <row r="4" spans="1:18" x14ac:dyDescent="0.2">
      <c r="A4">
        <v>3</v>
      </c>
      <c r="B4" t="s">
        <v>21</v>
      </c>
      <c r="C4" t="s">
        <v>22</v>
      </c>
      <c r="D4" t="s">
        <v>16</v>
      </c>
      <c r="E4">
        <v>2.13513513513514</v>
      </c>
      <c r="F4">
        <v>0.10126582278481</v>
      </c>
      <c r="G4">
        <v>0.5</v>
      </c>
      <c r="H4">
        <v>0.20253164556962</v>
      </c>
      <c r="I4">
        <v>16</v>
      </c>
      <c r="J4">
        <v>5</v>
      </c>
      <c r="K4">
        <v>0.265822784810127</v>
      </c>
      <c r="L4">
        <v>5.1000000000000004E-3</v>
      </c>
      <c r="M4">
        <v>2.1661366487229001</v>
      </c>
      <c r="N4">
        <v>0.31497539254745699</v>
      </c>
      <c r="O4">
        <v>1.89227257523103E-4</v>
      </c>
      <c r="P4">
        <v>2</v>
      </c>
      <c r="Q4" t="s">
        <v>23</v>
      </c>
      <c r="R4" t="s">
        <v>24</v>
      </c>
    </row>
    <row r="5" spans="1:18" x14ac:dyDescent="0.2">
      <c r="A5">
        <v>4</v>
      </c>
      <c r="B5" t="s">
        <v>25</v>
      </c>
      <c r="C5" t="s">
        <v>26</v>
      </c>
      <c r="D5" t="s">
        <v>16</v>
      </c>
      <c r="E5">
        <v>2.2205405405405401</v>
      </c>
      <c r="F5">
        <v>8.2278481012658194E-2</v>
      </c>
      <c r="G5">
        <v>0.52</v>
      </c>
      <c r="H5">
        <v>0.158227848101266</v>
      </c>
      <c r="I5">
        <v>13</v>
      </c>
      <c r="J5">
        <v>4.9201388888888902</v>
      </c>
      <c r="K5">
        <v>0.28582278481012702</v>
      </c>
      <c r="L5">
        <v>9.1000000000000004E-3</v>
      </c>
      <c r="M5">
        <v>1.9993221066728</v>
      </c>
      <c r="N5">
        <v>0.28416813491064702</v>
      </c>
      <c r="O5">
        <v>6.3280790580795196E-4</v>
      </c>
      <c r="P5">
        <v>4</v>
      </c>
      <c r="Q5" t="s">
        <v>18</v>
      </c>
      <c r="R5" t="s">
        <v>24</v>
      </c>
    </row>
    <row r="6" spans="1:18" x14ac:dyDescent="0.2">
      <c r="A6">
        <v>5</v>
      </c>
      <c r="B6" t="s">
        <v>25</v>
      </c>
      <c r="C6" t="s">
        <v>22</v>
      </c>
      <c r="D6" t="s">
        <v>16</v>
      </c>
      <c r="E6">
        <v>2.2537537537537502</v>
      </c>
      <c r="F6">
        <v>0.120253164556962</v>
      </c>
      <c r="G6">
        <v>0.52777777777777801</v>
      </c>
      <c r="H6">
        <v>0.227848101265823</v>
      </c>
      <c r="I6">
        <v>19</v>
      </c>
      <c r="J6">
        <v>6.4575163398692803</v>
      </c>
      <c r="K6">
        <v>0.29360056258790401</v>
      </c>
      <c r="L6" s="1">
        <v>4.0000000000000002E-4</v>
      </c>
      <c r="M6">
        <v>2.83351360656826</v>
      </c>
      <c r="N6">
        <v>0.37655016910935701</v>
      </c>
      <c r="O6" s="1">
        <v>9.0211797814714301E-6</v>
      </c>
      <c r="P6">
        <v>2</v>
      </c>
      <c r="Q6" t="s">
        <v>23</v>
      </c>
      <c r="R6" t="s">
        <v>24</v>
      </c>
    </row>
    <row r="7" spans="1:18" x14ac:dyDescent="0.2">
      <c r="A7">
        <v>6</v>
      </c>
      <c r="B7" t="s">
        <v>27</v>
      </c>
      <c r="C7" t="s">
        <v>22</v>
      </c>
      <c r="D7" t="s">
        <v>16</v>
      </c>
      <c r="E7">
        <v>2.2993762993762998</v>
      </c>
      <c r="F7">
        <v>0.132911392405063</v>
      </c>
      <c r="G7">
        <v>0.53846153846153799</v>
      </c>
      <c r="H7">
        <v>0.246835443037975</v>
      </c>
      <c r="I7">
        <v>21</v>
      </c>
      <c r="J7">
        <v>7.5104166666666696</v>
      </c>
      <c r="K7">
        <v>0.30428432327166499</v>
      </c>
      <c r="L7" s="1">
        <v>1E-4</v>
      </c>
      <c r="M7">
        <v>3.3050994972536798</v>
      </c>
      <c r="N7">
        <v>0.41109405832054402</v>
      </c>
      <c r="O7" s="1">
        <v>1.1502039281083699E-6</v>
      </c>
      <c r="P7">
        <v>1</v>
      </c>
      <c r="Q7" t="s">
        <v>23</v>
      </c>
      <c r="R7" t="s">
        <v>24</v>
      </c>
    </row>
    <row r="8" spans="1:18" x14ac:dyDescent="0.2">
      <c r="A8">
        <v>7</v>
      </c>
      <c r="B8" t="s">
        <v>28</v>
      </c>
      <c r="C8" t="s">
        <v>27</v>
      </c>
      <c r="D8" t="s">
        <v>16</v>
      </c>
      <c r="E8">
        <v>2.4401544401544402</v>
      </c>
      <c r="F8">
        <v>0.10126582278481</v>
      </c>
      <c r="G8">
        <v>0.57142857142857095</v>
      </c>
      <c r="H8">
        <v>0.177215189873418</v>
      </c>
      <c r="I8">
        <v>16</v>
      </c>
      <c r="J8">
        <v>6.92063492063492</v>
      </c>
      <c r="K8">
        <v>0.33725135623869801</v>
      </c>
      <c r="L8" s="1">
        <v>8.0000000000000004E-4</v>
      </c>
      <c r="M8">
        <v>2.8640355197325</v>
      </c>
      <c r="N8">
        <v>0.36399121737008999</v>
      </c>
      <c r="O8" s="1">
        <v>1.8453110390515801E-5</v>
      </c>
      <c r="P8">
        <v>2</v>
      </c>
      <c r="Q8" t="s">
        <v>24</v>
      </c>
      <c r="R8" t="s">
        <v>29</v>
      </c>
    </row>
    <row r="9" spans="1:18" x14ac:dyDescent="0.2">
      <c r="A9">
        <v>8</v>
      </c>
      <c r="B9" t="s">
        <v>28</v>
      </c>
      <c r="C9" t="s">
        <v>22</v>
      </c>
      <c r="D9" t="s">
        <v>16</v>
      </c>
      <c r="E9">
        <v>2.1998361998361999</v>
      </c>
      <c r="F9">
        <v>0.107594936708861</v>
      </c>
      <c r="G9">
        <v>0.51515151515151503</v>
      </c>
      <c r="H9">
        <v>0.208860759493671</v>
      </c>
      <c r="I9">
        <v>17</v>
      </c>
      <c r="J9">
        <v>5.578125</v>
      </c>
      <c r="K9">
        <v>0.28097429996164203</v>
      </c>
      <c r="L9">
        <v>2E-3</v>
      </c>
      <c r="M9">
        <v>2.4238087550599601</v>
      </c>
      <c r="N9">
        <v>0.33998607565560501</v>
      </c>
      <c r="O9" s="1">
        <v>5.9942984267102802E-5</v>
      </c>
      <c r="P9">
        <v>2</v>
      </c>
      <c r="Q9" t="s">
        <v>23</v>
      </c>
      <c r="R9" t="s">
        <v>29</v>
      </c>
    </row>
    <row r="10" spans="1:18" x14ac:dyDescent="0.2">
      <c r="A10">
        <v>9</v>
      </c>
      <c r="B10" t="s">
        <v>28</v>
      </c>
      <c r="C10" t="s">
        <v>21</v>
      </c>
      <c r="D10" t="s">
        <v>16</v>
      </c>
      <c r="E10">
        <v>2.6435006435006398</v>
      </c>
      <c r="F10">
        <v>8.2278481012658194E-2</v>
      </c>
      <c r="G10">
        <v>0.61904761904761896</v>
      </c>
      <c r="H10">
        <v>0.132911392405063</v>
      </c>
      <c r="I10">
        <v>13</v>
      </c>
      <c r="J10">
        <v>7.6510416666666696</v>
      </c>
      <c r="K10">
        <v>0.38487040385774601</v>
      </c>
      <c r="L10">
        <v>1.6999999999999999E-3</v>
      </c>
      <c r="M10">
        <v>2.8578579617297</v>
      </c>
      <c r="N10">
        <v>0.335611038107753</v>
      </c>
      <c r="O10" s="1">
        <v>5.0159607894616798E-5</v>
      </c>
      <c r="P10">
        <v>2</v>
      </c>
      <c r="Q10" t="s">
        <v>24</v>
      </c>
      <c r="R10" t="s">
        <v>29</v>
      </c>
    </row>
    <row r="11" spans="1:18" x14ac:dyDescent="0.2">
      <c r="A11">
        <v>10</v>
      </c>
      <c r="B11" t="s">
        <v>30</v>
      </c>
      <c r="C11" t="s">
        <v>22</v>
      </c>
      <c r="D11" t="s">
        <v>16</v>
      </c>
      <c r="E11">
        <v>2.1872116018457501</v>
      </c>
      <c r="F11">
        <v>0.132911392405063</v>
      </c>
      <c r="G11">
        <v>0.51219512195121997</v>
      </c>
      <c r="H11">
        <v>0.259493670886076</v>
      </c>
      <c r="I11">
        <v>21</v>
      </c>
      <c r="J11">
        <v>6.6281249999999998</v>
      </c>
      <c r="K11">
        <v>0.27801790676134602</v>
      </c>
      <c r="L11" s="1">
        <v>2.0000000000000001E-4</v>
      </c>
      <c r="M11">
        <v>2.9539570101935899</v>
      </c>
      <c r="N11">
        <v>0.38772874058126999</v>
      </c>
      <c r="O11" s="1">
        <v>3.7831229726640799E-6</v>
      </c>
      <c r="P11">
        <v>1</v>
      </c>
      <c r="Q11" t="s">
        <v>23</v>
      </c>
      <c r="R11" t="s">
        <v>31</v>
      </c>
    </row>
    <row r="12" spans="1:18" x14ac:dyDescent="0.2">
      <c r="A12">
        <v>11</v>
      </c>
      <c r="B12" t="s">
        <v>30</v>
      </c>
      <c r="C12" t="s">
        <v>32</v>
      </c>
      <c r="D12" t="s">
        <v>16</v>
      </c>
      <c r="E12">
        <v>2.3130630630630602</v>
      </c>
      <c r="F12">
        <v>8.2278481012658194E-2</v>
      </c>
      <c r="G12">
        <v>0.54166666666666696</v>
      </c>
      <c r="H12">
        <v>0.151898734177215</v>
      </c>
      <c r="I12">
        <v>13</v>
      </c>
      <c r="J12">
        <v>5.4166666666666696</v>
      </c>
      <c r="K12">
        <v>0.30748945147679302</v>
      </c>
      <c r="L12">
        <v>7.1999999999999998E-3</v>
      </c>
      <c r="M12">
        <v>2.16649447421484</v>
      </c>
      <c r="N12">
        <v>0.29661663698804402</v>
      </c>
      <c r="O12">
        <v>3.6292952670023698E-4</v>
      </c>
      <c r="P12">
        <v>3</v>
      </c>
      <c r="Q12" t="s">
        <v>23</v>
      </c>
      <c r="R12" t="s">
        <v>31</v>
      </c>
    </row>
    <row r="13" spans="1:18" x14ac:dyDescent="0.2">
      <c r="A13">
        <v>12</v>
      </c>
      <c r="B13" t="s">
        <v>33</v>
      </c>
      <c r="C13" t="s">
        <v>22</v>
      </c>
      <c r="D13" t="s">
        <v>16</v>
      </c>
      <c r="E13">
        <v>2.77567567567568</v>
      </c>
      <c r="F13">
        <v>8.2278481012658194E-2</v>
      </c>
      <c r="G13">
        <v>0.65</v>
      </c>
      <c r="H13">
        <v>0.126582278481013</v>
      </c>
      <c r="I13">
        <v>13</v>
      </c>
      <c r="J13">
        <v>8.8214285714285694</v>
      </c>
      <c r="K13">
        <v>0.41582278481012702</v>
      </c>
      <c r="L13" s="1">
        <v>8.9999999999999998E-4</v>
      </c>
      <c r="M13">
        <v>3.1845957099448499</v>
      </c>
      <c r="N13">
        <v>0.34918947648153098</v>
      </c>
      <c r="O13" s="1">
        <v>2.2738222490659598E-5</v>
      </c>
      <c r="P13">
        <v>2</v>
      </c>
      <c r="Q13" t="s">
        <v>23</v>
      </c>
      <c r="R13" t="s">
        <v>34</v>
      </c>
    </row>
    <row r="14" spans="1:18" x14ac:dyDescent="0.2">
      <c r="A14">
        <v>13</v>
      </c>
      <c r="B14" t="s">
        <v>35</v>
      </c>
      <c r="C14" t="s">
        <v>21</v>
      </c>
      <c r="D14" t="s">
        <v>16</v>
      </c>
      <c r="E14">
        <v>2.13513513513514</v>
      </c>
      <c r="F14">
        <v>8.2278481012658194E-2</v>
      </c>
      <c r="G14">
        <v>0.5</v>
      </c>
      <c r="H14">
        <v>0.164556962025316</v>
      </c>
      <c r="I14">
        <v>13</v>
      </c>
      <c r="J14">
        <v>4.5</v>
      </c>
      <c r="K14">
        <v>0.265822784810127</v>
      </c>
      <c r="L14">
        <v>9.1000000000000004E-3</v>
      </c>
      <c r="M14">
        <v>1.85362487555221</v>
      </c>
      <c r="N14">
        <v>0.27198007471980101</v>
      </c>
      <c r="O14">
        <v>1.0581512158533699E-3</v>
      </c>
      <c r="P14">
        <v>4</v>
      </c>
      <c r="Q14" t="s">
        <v>24</v>
      </c>
      <c r="R14" t="s">
        <v>29</v>
      </c>
    </row>
    <row r="15" spans="1:18" x14ac:dyDescent="0.2">
      <c r="A15">
        <v>14</v>
      </c>
      <c r="B15" t="s">
        <v>35</v>
      </c>
      <c r="C15" t="s">
        <v>27</v>
      </c>
      <c r="D15" t="s">
        <v>16</v>
      </c>
      <c r="E15">
        <v>2.13513513513514</v>
      </c>
      <c r="F15">
        <v>9.49367088607595E-2</v>
      </c>
      <c r="G15">
        <v>0.5</v>
      </c>
      <c r="H15">
        <v>0.189873417721519</v>
      </c>
      <c r="I15">
        <v>15</v>
      </c>
      <c r="J15">
        <v>4.8181818181818201</v>
      </c>
      <c r="K15">
        <v>0.265822784810127</v>
      </c>
      <c r="L15">
        <v>7.1999999999999998E-3</v>
      </c>
      <c r="M15">
        <v>2.05866895224429</v>
      </c>
      <c r="N15">
        <v>0.30121922065503198</v>
      </c>
      <c r="O15">
        <v>3.4277602781248402E-4</v>
      </c>
      <c r="P15">
        <v>3</v>
      </c>
      <c r="Q15" t="s">
        <v>24</v>
      </c>
      <c r="R15" t="s">
        <v>29</v>
      </c>
    </row>
    <row r="16" spans="1:18" x14ac:dyDescent="0.2">
      <c r="A16">
        <v>15</v>
      </c>
      <c r="B16" t="s">
        <v>35</v>
      </c>
      <c r="C16" t="s">
        <v>25</v>
      </c>
      <c r="D16" t="s">
        <v>16</v>
      </c>
      <c r="E16">
        <v>2.13513513513514</v>
      </c>
      <c r="F16">
        <v>0.10126582278481</v>
      </c>
      <c r="G16">
        <v>0.5</v>
      </c>
      <c r="H16">
        <v>0.20253164556962</v>
      </c>
      <c r="I16">
        <v>16</v>
      </c>
      <c r="J16">
        <v>5</v>
      </c>
      <c r="K16">
        <v>0.265822784810127</v>
      </c>
      <c r="L16">
        <v>5.1000000000000004E-3</v>
      </c>
      <c r="M16">
        <v>2.1661366487229001</v>
      </c>
      <c r="N16">
        <v>0.31497539254745699</v>
      </c>
      <c r="O16">
        <v>1.89227257523103E-4</v>
      </c>
      <c r="P16">
        <v>4</v>
      </c>
      <c r="Q16" t="s">
        <v>24</v>
      </c>
      <c r="R16" t="s">
        <v>29</v>
      </c>
    </row>
    <row r="17" spans="1:18" x14ac:dyDescent="0.2">
      <c r="A17">
        <v>16</v>
      </c>
      <c r="B17" t="s">
        <v>36</v>
      </c>
      <c r="C17" t="s">
        <v>37</v>
      </c>
      <c r="D17" t="s">
        <v>16</v>
      </c>
      <c r="E17">
        <v>2.3723723723723702</v>
      </c>
      <c r="F17">
        <v>9.49367088607595E-2</v>
      </c>
      <c r="G17">
        <v>0.55555555555555602</v>
      </c>
      <c r="H17">
        <v>0.170886075949367</v>
      </c>
      <c r="I17">
        <v>15</v>
      </c>
      <c r="J17">
        <v>6.1931818181818201</v>
      </c>
      <c r="K17">
        <v>0.32137834036568202</v>
      </c>
      <c r="L17">
        <v>2E-3</v>
      </c>
      <c r="M17">
        <v>2.55186617067343</v>
      </c>
      <c r="N17">
        <v>0.33793443431106701</v>
      </c>
      <c r="O17" s="1">
        <v>6.3842179383564497E-5</v>
      </c>
      <c r="P17">
        <v>3</v>
      </c>
      <c r="Q17" t="s">
        <v>37</v>
      </c>
      <c r="R17" t="s">
        <v>18</v>
      </c>
    </row>
    <row r="18" spans="1:18" x14ac:dyDescent="0.2">
      <c r="A18">
        <v>17</v>
      </c>
      <c r="B18" t="s">
        <v>36</v>
      </c>
      <c r="C18" t="s">
        <v>15</v>
      </c>
      <c r="D18" t="s">
        <v>16</v>
      </c>
      <c r="E18">
        <v>2.4401544401544402</v>
      </c>
      <c r="F18">
        <v>0.10126582278481</v>
      </c>
      <c r="G18">
        <v>0.57142857142857095</v>
      </c>
      <c r="H18">
        <v>0.177215189873418</v>
      </c>
      <c r="I18">
        <v>16</v>
      </c>
      <c r="J18">
        <v>6.92063492063492</v>
      </c>
      <c r="K18">
        <v>0.33725135623869801</v>
      </c>
      <c r="L18" s="1">
        <v>8.0000000000000004E-4</v>
      </c>
      <c r="M18">
        <v>2.8640355197325</v>
      </c>
      <c r="N18">
        <v>0.36399121737008999</v>
      </c>
      <c r="O18" s="1">
        <v>1.8453110390515801E-5</v>
      </c>
      <c r="P18">
        <v>2</v>
      </c>
      <c r="Q18" t="s">
        <v>17</v>
      </c>
      <c r="R18" t="s">
        <v>18</v>
      </c>
    </row>
    <row r="19" spans="1:18" x14ac:dyDescent="0.2">
      <c r="A19">
        <v>18</v>
      </c>
      <c r="B19" t="s">
        <v>36</v>
      </c>
      <c r="C19" t="s">
        <v>38</v>
      </c>
      <c r="D19" t="s">
        <v>16</v>
      </c>
      <c r="E19">
        <v>3.08408408408408</v>
      </c>
      <c r="F19">
        <v>8.2278481012658194E-2</v>
      </c>
      <c r="G19">
        <v>0.72222222222222199</v>
      </c>
      <c r="H19">
        <v>0.113924050632911</v>
      </c>
      <c r="I19">
        <v>13</v>
      </c>
      <c r="J19">
        <v>12.5666666666667</v>
      </c>
      <c r="K19">
        <v>0.48804500703234899</v>
      </c>
      <c r="L19" s="1">
        <v>2.0000000000000001E-4</v>
      </c>
      <c r="M19">
        <v>4.0954742352893003</v>
      </c>
      <c r="N19">
        <v>0.37727643381353598</v>
      </c>
      <c r="O19" s="1">
        <v>3.5478102788708201E-6</v>
      </c>
      <c r="P19">
        <v>1</v>
      </c>
      <c r="Q19" t="s">
        <v>23</v>
      </c>
      <c r="R19" t="s">
        <v>18</v>
      </c>
    </row>
    <row r="20" spans="1:18" x14ac:dyDescent="0.2">
      <c r="A20">
        <v>19</v>
      </c>
      <c r="B20" t="s">
        <v>36</v>
      </c>
      <c r="C20" t="s">
        <v>25</v>
      </c>
      <c r="D20" t="s">
        <v>16</v>
      </c>
      <c r="E20">
        <v>2.2205405405405401</v>
      </c>
      <c r="F20">
        <v>8.2278481012658194E-2</v>
      </c>
      <c r="G20">
        <v>0.52</v>
      </c>
      <c r="H20">
        <v>0.158227848101266</v>
      </c>
      <c r="I20">
        <v>13</v>
      </c>
      <c r="J20">
        <v>4.9201388888888902</v>
      </c>
      <c r="K20">
        <v>0.28582278481012702</v>
      </c>
      <c r="L20">
        <v>9.1000000000000004E-3</v>
      </c>
      <c r="M20">
        <v>1.9993221066728</v>
      </c>
      <c r="N20">
        <v>0.28416813491064702</v>
      </c>
      <c r="O20">
        <v>6.3280790580795196E-4</v>
      </c>
      <c r="P20">
        <v>4</v>
      </c>
      <c r="Q20" t="s">
        <v>24</v>
      </c>
      <c r="R20" t="s">
        <v>18</v>
      </c>
    </row>
    <row r="21" spans="1:18" x14ac:dyDescent="0.2">
      <c r="A21">
        <v>20</v>
      </c>
      <c r="B21" t="s">
        <v>36</v>
      </c>
      <c r="C21" t="s">
        <v>39</v>
      </c>
      <c r="D21" t="s">
        <v>16</v>
      </c>
      <c r="E21">
        <v>2.4136310223266699</v>
      </c>
      <c r="F21">
        <v>8.2278481012658194E-2</v>
      </c>
      <c r="G21">
        <v>0.565217391304348</v>
      </c>
      <c r="H21">
        <v>0.145569620253165</v>
      </c>
      <c r="I21">
        <v>13</v>
      </c>
      <c r="J21">
        <v>6.0125000000000002</v>
      </c>
      <c r="K21">
        <v>0.33104017611447401</v>
      </c>
      <c r="L21">
        <v>5.1000000000000004E-3</v>
      </c>
      <c r="M21">
        <v>2.3602731153561698</v>
      </c>
      <c r="N21">
        <v>0.30933401902802798</v>
      </c>
      <c r="O21">
        <v>1.9854905942553601E-4</v>
      </c>
      <c r="P21">
        <v>3</v>
      </c>
      <c r="Q21" t="s">
        <v>17</v>
      </c>
      <c r="R21" t="s">
        <v>18</v>
      </c>
    </row>
    <row r="22" spans="1:18" x14ac:dyDescent="0.2">
      <c r="A22">
        <v>21</v>
      </c>
      <c r="B22" t="s">
        <v>40</v>
      </c>
      <c r="C22" t="s">
        <v>41</v>
      </c>
      <c r="D22" t="s">
        <v>16</v>
      </c>
      <c r="E22">
        <v>2.2205405405405401</v>
      </c>
      <c r="F22">
        <v>8.2278481012658194E-2</v>
      </c>
      <c r="G22">
        <v>0.52</v>
      </c>
      <c r="H22">
        <v>0.158227848101266</v>
      </c>
      <c r="I22">
        <v>13</v>
      </c>
      <c r="J22">
        <v>4.9201388888888902</v>
      </c>
      <c r="K22">
        <v>0.28582278481012702</v>
      </c>
      <c r="L22">
        <v>9.1000000000000004E-3</v>
      </c>
      <c r="M22">
        <v>1.9993221066728</v>
      </c>
      <c r="N22">
        <v>0.28416813491064702</v>
      </c>
      <c r="O22">
        <v>6.3280790580795196E-4</v>
      </c>
      <c r="P22">
        <v>4</v>
      </c>
      <c r="Q22" t="s">
        <v>17</v>
      </c>
      <c r="R22" t="s">
        <v>24</v>
      </c>
    </row>
    <row r="23" spans="1:18" x14ac:dyDescent="0.2">
      <c r="A23">
        <v>22</v>
      </c>
      <c r="B23" t="s">
        <v>40</v>
      </c>
      <c r="C23" t="s">
        <v>22</v>
      </c>
      <c r="D23" t="s">
        <v>16</v>
      </c>
      <c r="E23">
        <v>2.9115479115479102</v>
      </c>
      <c r="F23">
        <v>9.49367088607595E-2</v>
      </c>
      <c r="G23">
        <v>0.68181818181818199</v>
      </c>
      <c r="H23">
        <v>0.139240506329114</v>
      </c>
      <c r="I23">
        <v>15</v>
      </c>
      <c r="J23">
        <v>11.103896103896099</v>
      </c>
      <c r="K23">
        <v>0.44764096662830799</v>
      </c>
      <c r="L23" s="1">
        <v>1E-4</v>
      </c>
      <c r="M23">
        <v>4.0580648132163999</v>
      </c>
      <c r="N23">
        <v>0.40447101637639699</v>
      </c>
      <c r="O23" s="1">
        <v>1.4292963822504101E-6</v>
      </c>
      <c r="P23">
        <v>1</v>
      </c>
      <c r="Q23" t="s">
        <v>23</v>
      </c>
      <c r="R23" t="s">
        <v>24</v>
      </c>
    </row>
    <row r="24" spans="1:18" x14ac:dyDescent="0.2">
      <c r="A24">
        <v>23</v>
      </c>
      <c r="B24" t="s">
        <v>40</v>
      </c>
      <c r="C24" t="s">
        <v>42</v>
      </c>
      <c r="D24" t="s">
        <v>16</v>
      </c>
      <c r="E24">
        <v>2.13513513513514</v>
      </c>
      <c r="F24">
        <v>8.2278481012658194E-2</v>
      </c>
      <c r="G24">
        <v>0.5</v>
      </c>
      <c r="H24">
        <v>0.164556962025316</v>
      </c>
      <c r="I24">
        <v>13</v>
      </c>
      <c r="J24">
        <v>4.5</v>
      </c>
      <c r="K24">
        <v>0.265822784810127</v>
      </c>
      <c r="L24">
        <v>9.1000000000000004E-3</v>
      </c>
      <c r="M24">
        <v>1.85362487555221</v>
      </c>
      <c r="N24">
        <v>0.27198007471980101</v>
      </c>
      <c r="O24">
        <v>1.0581512158533699E-3</v>
      </c>
      <c r="P24">
        <v>4</v>
      </c>
      <c r="Q24" t="s">
        <v>42</v>
      </c>
      <c r="R24" t="s">
        <v>24</v>
      </c>
    </row>
    <row r="25" spans="1:18" x14ac:dyDescent="0.2">
      <c r="A25">
        <v>24</v>
      </c>
      <c r="B25" t="s">
        <v>40</v>
      </c>
      <c r="C25" t="s">
        <v>43</v>
      </c>
      <c r="D25" t="s">
        <v>16</v>
      </c>
      <c r="E25">
        <v>2.2205405405405401</v>
      </c>
      <c r="F25">
        <v>8.2278481012658194E-2</v>
      </c>
      <c r="G25">
        <v>0.52</v>
      </c>
      <c r="H25">
        <v>0.158227848101266</v>
      </c>
      <c r="I25">
        <v>13</v>
      </c>
      <c r="J25">
        <v>4.9201388888888902</v>
      </c>
      <c r="K25">
        <v>0.28582278481012702</v>
      </c>
      <c r="L25">
        <v>9.1000000000000004E-3</v>
      </c>
      <c r="M25">
        <v>1.9993221066728</v>
      </c>
      <c r="N25">
        <v>0.28416813491064702</v>
      </c>
      <c r="O25">
        <v>6.3280790580795196E-4</v>
      </c>
      <c r="P25">
        <v>4</v>
      </c>
      <c r="Q25" t="s">
        <v>44</v>
      </c>
      <c r="R25" t="s">
        <v>24</v>
      </c>
    </row>
    <row r="26" spans="1:18" x14ac:dyDescent="0.2">
      <c r="A26">
        <v>25</v>
      </c>
      <c r="B26" t="s">
        <v>40</v>
      </c>
      <c r="C26" t="s">
        <v>38</v>
      </c>
      <c r="D26" t="s">
        <v>16</v>
      </c>
      <c r="E26">
        <v>2.71744471744472</v>
      </c>
      <c r="F26">
        <v>8.8607594936708903E-2</v>
      </c>
      <c r="G26">
        <v>0.63636363636363602</v>
      </c>
      <c r="H26">
        <v>0.139240506329114</v>
      </c>
      <c r="I26">
        <v>14</v>
      </c>
      <c r="J26">
        <v>8.5978260869565197</v>
      </c>
      <c r="K26">
        <v>0.40218642117376302</v>
      </c>
      <c r="L26" s="1">
        <v>5.9999999999999995E-4</v>
      </c>
      <c r="M26">
        <v>3.2347443724774698</v>
      </c>
      <c r="N26">
        <v>0.36340005198856301</v>
      </c>
      <c r="O26" s="1">
        <v>1.3623421727525001E-5</v>
      </c>
      <c r="P26">
        <v>2</v>
      </c>
      <c r="Q26" t="s">
        <v>23</v>
      </c>
      <c r="R26" t="s">
        <v>24</v>
      </c>
    </row>
    <row r="27" spans="1:18" x14ac:dyDescent="0.2">
      <c r="A27">
        <v>26</v>
      </c>
      <c r="B27" t="s">
        <v>40</v>
      </c>
      <c r="C27" t="s">
        <v>39</v>
      </c>
      <c r="D27" t="s">
        <v>16</v>
      </c>
      <c r="E27">
        <v>2.13513513513514</v>
      </c>
      <c r="F27">
        <v>9.49367088607595E-2</v>
      </c>
      <c r="G27">
        <v>0.5</v>
      </c>
      <c r="H27">
        <v>0.189873417721519</v>
      </c>
      <c r="I27">
        <v>15</v>
      </c>
      <c r="J27">
        <v>4.8181818181818201</v>
      </c>
      <c r="K27">
        <v>0.265822784810127</v>
      </c>
      <c r="L27">
        <v>7.1999999999999998E-3</v>
      </c>
      <c r="M27">
        <v>2.05866895224429</v>
      </c>
      <c r="N27">
        <v>0.30121922065503198</v>
      </c>
      <c r="O27">
        <v>3.4277602781248402E-4</v>
      </c>
      <c r="P27">
        <v>3</v>
      </c>
      <c r="Q27" t="s">
        <v>17</v>
      </c>
      <c r="R27" t="s">
        <v>24</v>
      </c>
    </row>
    <row r="28" spans="1:18" x14ac:dyDescent="0.2">
      <c r="A28">
        <v>27</v>
      </c>
      <c r="B28" t="s">
        <v>40</v>
      </c>
      <c r="C28" t="s">
        <v>45</v>
      </c>
      <c r="D28" t="s">
        <v>16</v>
      </c>
      <c r="E28">
        <v>2.3723723723723702</v>
      </c>
      <c r="F28">
        <v>9.49367088607595E-2</v>
      </c>
      <c r="G28">
        <v>0.55555555555555602</v>
      </c>
      <c r="H28">
        <v>0.170886075949367</v>
      </c>
      <c r="I28">
        <v>15</v>
      </c>
      <c r="J28">
        <v>6.1931818181818201</v>
      </c>
      <c r="K28">
        <v>0.32137834036568202</v>
      </c>
      <c r="L28">
        <v>2E-3</v>
      </c>
      <c r="M28">
        <v>2.55186617067343</v>
      </c>
      <c r="N28">
        <v>0.33793443431106701</v>
      </c>
      <c r="O28" s="1">
        <v>6.3842179383564497E-5</v>
      </c>
      <c r="P28">
        <v>2</v>
      </c>
      <c r="Q28" t="s">
        <v>17</v>
      </c>
      <c r="R28" t="s">
        <v>24</v>
      </c>
    </row>
    <row r="29" spans="1:18" x14ac:dyDescent="0.2">
      <c r="A29">
        <v>28</v>
      </c>
      <c r="B29" t="s">
        <v>40</v>
      </c>
      <c r="C29" t="s">
        <v>46</v>
      </c>
      <c r="D29" t="s">
        <v>16</v>
      </c>
      <c r="E29">
        <v>2.4136310223266699</v>
      </c>
      <c r="F29">
        <v>8.2278481012658194E-2</v>
      </c>
      <c r="G29">
        <v>0.565217391304348</v>
      </c>
      <c r="H29">
        <v>0.145569620253165</v>
      </c>
      <c r="I29">
        <v>13</v>
      </c>
      <c r="J29">
        <v>6.0125000000000002</v>
      </c>
      <c r="K29">
        <v>0.33104017611447401</v>
      </c>
      <c r="L29">
        <v>5.1000000000000004E-3</v>
      </c>
      <c r="M29">
        <v>2.3602731153561698</v>
      </c>
      <c r="N29">
        <v>0.30933401902802798</v>
      </c>
      <c r="O29">
        <v>1.9854905942553601E-4</v>
      </c>
      <c r="P29">
        <v>3</v>
      </c>
      <c r="Q29" t="s">
        <v>47</v>
      </c>
      <c r="R29" t="s">
        <v>24</v>
      </c>
    </row>
    <row r="30" spans="1:18" x14ac:dyDescent="0.2">
      <c r="A30">
        <v>29</v>
      </c>
      <c r="B30" t="s">
        <v>26</v>
      </c>
      <c r="C30" t="s">
        <v>15</v>
      </c>
      <c r="D30" t="s">
        <v>16</v>
      </c>
      <c r="E30">
        <v>2.4636174636174601</v>
      </c>
      <c r="F30">
        <v>9.49367088607595E-2</v>
      </c>
      <c r="G30">
        <v>0.57692307692307698</v>
      </c>
      <c r="H30">
        <v>0.164556962025316</v>
      </c>
      <c r="I30">
        <v>15</v>
      </c>
      <c r="J30">
        <v>6.8181818181818201</v>
      </c>
      <c r="K30">
        <v>0.34274586173320298</v>
      </c>
      <c r="L30">
        <v>1.1999999999999999E-3</v>
      </c>
      <c r="M30">
        <v>2.7645644922724202</v>
      </c>
      <c r="N30">
        <v>0.35068493150684898</v>
      </c>
      <c r="O30" s="1">
        <v>3.3536531890754299E-5</v>
      </c>
      <c r="P30">
        <v>2</v>
      </c>
      <c r="Q30" t="s">
        <v>17</v>
      </c>
      <c r="R30" t="s">
        <v>18</v>
      </c>
    </row>
    <row r="31" spans="1:18" x14ac:dyDescent="0.2">
      <c r="A31">
        <v>30</v>
      </c>
      <c r="B31" t="s">
        <v>48</v>
      </c>
      <c r="C31" t="s">
        <v>40</v>
      </c>
      <c r="D31" t="s">
        <v>16</v>
      </c>
      <c r="E31">
        <v>2.13513513513514</v>
      </c>
      <c r="F31">
        <v>8.2278481012658194E-2</v>
      </c>
      <c r="G31">
        <v>0.5</v>
      </c>
      <c r="H31">
        <v>0.164556962025316</v>
      </c>
      <c r="I31">
        <v>13</v>
      </c>
      <c r="J31">
        <v>4.5</v>
      </c>
      <c r="K31">
        <v>0.265822784810127</v>
      </c>
      <c r="L31">
        <v>9.1000000000000004E-3</v>
      </c>
      <c r="M31">
        <v>1.85362487555221</v>
      </c>
      <c r="N31">
        <v>0.27198007471980101</v>
      </c>
      <c r="O31">
        <v>1.0581512158533699E-3</v>
      </c>
      <c r="P31">
        <v>4</v>
      </c>
      <c r="Q31" t="s">
        <v>24</v>
      </c>
      <c r="R31" t="s">
        <v>49</v>
      </c>
    </row>
    <row r="32" spans="1:18" x14ac:dyDescent="0.2">
      <c r="A32">
        <v>31</v>
      </c>
      <c r="B32" t="s">
        <v>50</v>
      </c>
      <c r="C32" t="s">
        <v>51</v>
      </c>
      <c r="D32" t="s">
        <v>16</v>
      </c>
      <c r="E32">
        <v>2.4909909909909902</v>
      </c>
      <c r="F32">
        <v>8.8607594936708903E-2</v>
      </c>
      <c r="G32">
        <v>0.58333333333333304</v>
      </c>
      <c r="H32">
        <v>0.151898734177215</v>
      </c>
      <c r="I32">
        <v>14</v>
      </c>
      <c r="J32">
        <v>6.75652173913043</v>
      </c>
      <c r="K32">
        <v>0.34915611814345998</v>
      </c>
      <c r="L32">
        <v>2E-3</v>
      </c>
      <c r="M32">
        <v>2.6725716929327699</v>
      </c>
      <c r="N32">
        <v>0.33680997201729801</v>
      </c>
      <c r="O32" s="1">
        <v>5.9457894808484297E-5</v>
      </c>
      <c r="P32">
        <v>2</v>
      </c>
      <c r="Q32" t="s">
        <v>52</v>
      </c>
      <c r="R32" t="s">
        <v>53</v>
      </c>
    </row>
    <row r="33" spans="1:18" x14ac:dyDescent="0.2">
      <c r="A33">
        <v>32</v>
      </c>
      <c r="B33" t="s">
        <v>54</v>
      </c>
      <c r="C33" t="s">
        <v>55</v>
      </c>
      <c r="D33" t="s">
        <v>16</v>
      </c>
      <c r="E33">
        <v>2.13513513513514</v>
      </c>
      <c r="F33">
        <v>8.8607594936708903E-2</v>
      </c>
      <c r="G33">
        <v>0.5</v>
      </c>
      <c r="H33">
        <v>0.177215189873418</v>
      </c>
      <c r="I33">
        <v>14</v>
      </c>
      <c r="J33">
        <v>4.6521739130434803</v>
      </c>
      <c r="K33">
        <v>0.265822784810127</v>
      </c>
      <c r="L33">
        <v>9.1000000000000004E-3</v>
      </c>
      <c r="M33">
        <v>1.95484638289089</v>
      </c>
      <c r="N33">
        <v>0.28689924371797998</v>
      </c>
      <c r="O33">
        <v>6.0805559858115603E-4</v>
      </c>
      <c r="P33">
        <v>3</v>
      </c>
      <c r="Q33" t="s">
        <v>71</v>
      </c>
      <c r="R33" t="s">
        <v>53</v>
      </c>
    </row>
    <row r="34" spans="1:18" x14ac:dyDescent="0.2">
      <c r="A34">
        <v>33</v>
      </c>
      <c r="B34" t="s">
        <v>54</v>
      </c>
      <c r="C34" t="s">
        <v>42</v>
      </c>
      <c r="D34" t="s">
        <v>16</v>
      </c>
      <c r="E34">
        <v>2.2142142142142101</v>
      </c>
      <c r="F34">
        <v>8.8607594936708903E-2</v>
      </c>
      <c r="G34">
        <v>0.51851851851851805</v>
      </c>
      <c r="H34">
        <v>0.170886075949367</v>
      </c>
      <c r="I34">
        <v>14</v>
      </c>
      <c r="J34">
        <v>5.0568561872909701</v>
      </c>
      <c r="K34">
        <v>0.28434130332864499</v>
      </c>
      <c r="L34">
        <v>7.1999999999999998E-3</v>
      </c>
      <c r="M34">
        <v>2.0997595352412599</v>
      </c>
      <c r="N34">
        <v>0.29898940103524801</v>
      </c>
      <c r="O34">
        <v>3.62134890324505E-4</v>
      </c>
      <c r="P34">
        <v>3</v>
      </c>
      <c r="Q34" t="s">
        <v>42</v>
      </c>
      <c r="R34" t="s">
        <v>53</v>
      </c>
    </row>
    <row r="35" spans="1:18" x14ac:dyDescent="0.2">
      <c r="A35">
        <v>34</v>
      </c>
      <c r="B35" t="s">
        <v>54</v>
      </c>
      <c r="C35" t="s">
        <v>56</v>
      </c>
      <c r="D35" t="s">
        <v>16</v>
      </c>
      <c r="E35">
        <v>2.4136310223266699</v>
      </c>
      <c r="F35">
        <v>8.2278481012658194E-2</v>
      </c>
      <c r="G35">
        <v>0.565217391304348</v>
      </c>
      <c r="H35">
        <v>0.145569620253165</v>
      </c>
      <c r="I35">
        <v>13</v>
      </c>
      <c r="J35">
        <v>6.0125000000000002</v>
      </c>
      <c r="K35">
        <v>0.33104017611447401</v>
      </c>
      <c r="L35">
        <v>5.1000000000000004E-3</v>
      </c>
      <c r="M35">
        <v>2.3602731153561698</v>
      </c>
      <c r="N35">
        <v>0.30933401902802798</v>
      </c>
      <c r="O35">
        <v>1.9854905942553601E-4</v>
      </c>
      <c r="P35">
        <v>4</v>
      </c>
      <c r="Q35" t="s">
        <v>57</v>
      </c>
      <c r="R35" t="s">
        <v>53</v>
      </c>
    </row>
    <row r="36" spans="1:18" x14ac:dyDescent="0.2">
      <c r="A36">
        <v>35</v>
      </c>
      <c r="B36" t="s">
        <v>54</v>
      </c>
      <c r="C36" t="s">
        <v>58</v>
      </c>
      <c r="D36" t="s">
        <v>16</v>
      </c>
      <c r="E36">
        <v>2.2205405405405401</v>
      </c>
      <c r="F36">
        <v>8.2278481012658194E-2</v>
      </c>
      <c r="G36">
        <v>0.52</v>
      </c>
      <c r="H36">
        <v>0.158227848101266</v>
      </c>
      <c r="I36">
        <v>13</v>
      </c>
      <c r="J36">
        <v>4.9201388888888902</v>
      </c>
      <c r="K36">
        <v>0.28582278481012702</v>
      </c>
      <c r="L36">
        <v>9.1000000000000004E-3</v>
      </c>
      <c r="M36">
        <v>1.9993221066728</v>
      </c>
      <c r="N36">
        <v>0.28416813491064702</v>
      </c>
      <c r="O36">
        <v>6.3280790580795196E-4</v>
      </c>
      <c r="P36">
        <v>2</v>
      </c>
      <c r="Q36" t="s">
        <v>59</v>
      </c>
      <c r="R36" t="s">
        <v>53</v>
      </c>
    </row>
    <row r="37" spans="1:18" x14ac:dyDescent="0.2">
      <c r="A37">
        <v>36</v>
      </c>
      <c r="B37" t="s">
        <v>60</v>
      </c>
      <c r="C37" t="s">
        <v>61</v>
      </c>
      <c r="D37" t="s">
        <v>16</v>
      </c>
      <c r="E37">
        <v>2.13513513513514</v>
      </c>
      <c r="F37">
        <v>8.8607594936708903E-2</v>
      </c>
      <c r="G37">
        <v>0.5</v>
      </c>
      <c r="H37">
        <v>0.177215189873418</v>
      </c>
      <c r="I37">
        <v>14</v>
      </c>
      <c r="J37">
        <v>4.6521739130434803</v>
      </c>
      <c r="K37">
        <v>0.265822784810127</v>
      </c>
      <c r="L37">
        <v>9.1000000000000004E-3</v>
      </c>
      <c r="M37">
        <v>1.95484638289089</v>
      </c>
      <c r="N37">
        <v>0.28689924371797998</v>
      </c>
      <c r="O37">
        <v>6.0805559858115603E-4</v>
      </c>
      <c r="P37">
        <v>3</v>
      </c>
      <c r="Q37" t="s">
        <v>61</v>
      </c>
      <c r="R37" t="s">
        <v>62</v>
      </c>
    </row>
    <row r="38" spans="1:18" x14ac:dyDescent="0.2">
      <c r="A38">
        <v>37</v>
      </c>
      <c r="B38" t="s">
        <v>63</v>
      </c>
      <c r="C38" t="s">
        <v>33</v>
      </c>
      <c r="D38" t="s">
        <v>16</v>
      </c>
      <c r="E38">
        <v>2.13513513513514</v>
      </c>
      <c r="F38">
        <v>8.2278481012658194E-2</v>
      </c>
      <c r="G38">
        <v>0.5</v>
      </c>
      <c r="H38">
        <v>0.164556962025316</v>
      </c>
      <c r="I38">
        <v>13</v>
      </c>
      <c r="J38">
        <v>4.5</v>
      </c>
      <c r="K38">
        <v>0.265822784810127</v>
      </c>
      <c r="L38">
        <v>9.1000000000000004E-3</v>
      </c>
      <c r="M38">
        <v>1.85362487555221</v>
      </c>
      <c r="N38">
        <v>0.27198007471980101</v>
      </c>
      <c r="O38">
        <v>1.0581512158533699E-3</v>
      </c>
      <c r="P38">
        <v>4</v>
      </c>
      <c r="Q38" t="s">
        <v>34</v>
      </c>
      <c r="R38" t="s">
        <v>62</v>
      </c>
    </row>
    <row r="39" spans="1:18" x14ac:dyDescent="0.2">
      <c r="A39">
        <v>38</v>
      </c>
      <c r="B39" t="s">
        <v>63</v>
      </c>
      <c r="C39" t="s">
        <v>40</v>
      </c>
      <c r="D39" t="s">
        <v>16</v>
      </c>
      <c r="E39">
        <v>2.4401544401544402</v>
      </c>
      <c r="F39">
        <v>0.10126582278481</v>
      </c>
      <c r="G39">
        <v>0.57142857142857095</v>
      </c>
      <c r="H39">
        <v>0.177215189873418</v>
      </c>
      <c r="I39">
        <v>16</v>
      </c>
      <c r="J39">
        <v>6.92063492063492</v>
      </c>
      <c r="K39">
        <v>0.33725135623869801</v>
      </c>
      <c r="L39" s="1">
        <v>8.0000000000000004E-4</v>
      </c>
      <c r="M39">
        <v>2.8640355197325</v>
      </c>
      <c r="N39">
        <v>0.36399121737008999</v>
      </c>
      <c r="O39" s="1">
        <v>1.8453110390515801E-5</v>
      </c>
      <c r="P39">
        <v>2</v>
      </c>
      <c r="Q39" t="s">
        <v>24</v>
      </c>
      <c r="R39" t="s">
        <v>62</v>
      </c>
    </row>
    <row r="40" spans="1:18" x14ac:dyDescent="0.2">
      <c r="A40">
        <v>39</v>
      </c>
      <c r="B40" t="s">
        <v>63</v>
      </c>
      <c r="C40" t="s">
        <v>36</v>
      </c>
      <c r="D40" t="s">
        <v>16</v>
      </c>
      <c r="E40">
        <v>2.2142142142142101</v>
      </c>
      <c r="F40">
        <v>8.8607594936708903E-2</v>
      </c>
      <c r="G40">
        <v>0.51851851851851805</v>
      </c>
      <c r="H40">
        <v>0.170886075949367</v>
      </c>
      <c r="I40">
        <v>14</v>
      </c>
      <c r="J40">
        <v>5.0568561872909701</v>
      </c>
      <c r="K40">
        <v>0.28434130332864499</v>
      </c>
      <c r="L40">
        <v>7.1999999999999998E-3</v>
      </c>
      <c r="M40">
        <v>2.0997595352412599</v>
      </c>
      <c r="N40">
        <v>0.29898940103524801</v>
      </c>
      <c r="O40">
        <v>3.62134890324505E-4</v>
      </c>
      <c r="P40">
        <v>3</v>
      </c>
      <c r="Q40" t="s">
        <v>18</v>
      </c>
      <c r="R40" t="s">
        <v>62</v>
      </c>
    </row>
    <row r="41" spans="1:18" x14ac:dyDescent="0.2">
      <c r="A41">
        <v>40</v>
      </c>
      <c r="B41" t="s">
        <v>63</v>
      </c>
      <c r="C41" t="s">
        <v>26</v>
      </c>
      <c r="D41" t="s">
        <v>16</v>
      </c>
      <c r="E41">
        <v>2.2142142142142101</v>
      </c>
      <c r="F41">
        <v>8.8607594936708903E-2</v>
      </c>
      <c r="G41">
        <v>0.51851851851851805</v>
      </c>
      <c r="H41">
        <v>0.170886075949367</v>
      </c>
      <c r="I41">
        <v>14</v>
      </c>
      <c r="J41">
        <v>5.0568561872909701</v>
      </c>
      <c r="K41">
        <v>0.28434130332864499</v>
      </c>
      <c r="L41">
        <v>7.1999999999999998E-3</v>
      </c>
      <c r="M41">
        <v>2.0997595352412599</v>
      </c>
      <c r="N41">
        <v>0.29898940103524801</v>
      </c>
      <c r="O41">
        <v>3.62134890324505E-4</v>
      </c>
      <c r="P41">
        <v>3</v>
      </c>
      <c r="Q41" t="s">
        <v>18</v>
      </c>
      <c r="R41" t="s">
        <v>62</v>
      </c>
    </row>
    <row r="42" spans="1:18" x14ac:dyDescent="0.2">
      <c r="A42">
        <v>41</v>
      </c>
      <c r="B42" t="s">
        <v>22</v>
      </c>
      <c r="C42" t="s">
        <v>51</v>
      </c>
      <c r="D42" t="s">
        <v>16</v>
      </c>
      <c r="E42">
        <v>2.3560111835973898</v>
      </c>
      <c r="F42">
        <v>0.10126582278481</v>
      </c>
      <c r="G42">
        <v>0.55172413793103403</v>
      </c>
      <c r="H42">
        <v>0.183544303797468</v>
      </c>
      <c r="I42">
        <v>16</v>
      </c>
      <c r="J42">
        <v>6.3296703296703303</v>
      </c>
      <c r="K42">
        <v>0.31754692274116098</v>
      </c>
      <c r="L42">
        <v>1.2999999999999999E-3</v>
      </c>
      <c r="M42">
        <v>2.65608246316219</v>
      </c>
      <c r="N42">
        <v>0.351364404733156</v>
      </c>
      <c r="O42" s="1">
        <v>3.49972917512957E-5</v>
      </c>
      <c r="P42">
        <v>2</v>
      </c>
      <c r="Q42" t="s">
        <v>52</v>
      </c>
      <c r="R42" t="s">
        <v>23</v>
      </c>
    </row>
    <row r="43" spans="1:18" x14ac:dyDescent="0.2">
      <c r="A43">
        <v>42</v>
      </c>
      <c r="B43" t="s">
        <v>22</v>
      </c>
      <c r="C43" t="s">
        <v>61</v>
      </c>
      <c r="D43" t="s">
        <v>16</v>
      </c>
      <c r="E43">
        <v>2.2993762993762998</v>
      </c>
      <c r="F43">
        <v>8.8607594936708903E-2</v>
      </c>
      <c r="G43">
        <v>0.53846153846153799</v>
      </c>
      <c r="H43">
        <v>0.164556962025316</v>
      </c>
      <c r="I43">
        <v>14</v>
      </c>
      <c r="J43">
        <v>5.5289855072463796</v>
      </c>
      <c r="K43">
        <v>0.30428432327166499</v>
      </c>
      <c r="L43">
        <v>5.1000000000000004E-3</v>
      </c>
      <c r="M43">
        <v>2.2645269059233901</v>
      </c>
      <c r="N43">
        <v>0.311332503113325</v>
      </c>
      <c r="O43">
        <v>2.0746459576253501E-4</v>
      </c>
      <c r="P43">
        <v>3</v>
      </c>
      <c r="Q43" t="s">
        <v>61</v>
      </c>
      <c r="R43" t="s">
        <v>23</v>
      </c>
    </row>
    <row r="44" spans="1:18" x14ac:dyDescent="0.2">
      <c r="A44">
        <v>43</v>
      </c>
      <c r="B44" t="s">
        <v>22</v>
      </c>
      <c r="C44" t="s">
        <v>64</v>
      </c>
      <c r="D44" t="s">
        <v>16</v>
      </c>
      <c r="E44">
        <v>2.13513513513514</v>
      </c>
      <c r="F44">
        <v>8.2278481012658194E-2</v>
      </c>
      <c r="G44">
        <v>0.5</v>
      </c>
      <c r="H44">
        <v>0.164556962025316</v>
      </c>
      <c r="I44">
        <v>13</v>
      </c>
      <c r="J44">
        <v>4.5</v>
      </c>
      <c r="K44">
        <v>0.265822784810127</v>
      </c>
      <c r="L44">
        <v>9.1000000000000004E-3</v>
      </c>
      <c r="M44">
        <v>1.85362487555221</v>
      </c>
      <c r="N44">
        <v>0.27198007471980101</v>
      </c>
      <c r="O44">
        <v>1.0581512158533699E-3</v>
      </c>
      <c r="P44">
        <v>4</v>
      </c>
      <c r="Q44" t="s">
        <v>64</v>
      </c>
      <c r="R44" t="s">
        <v>23</v>
      </c>
    </row>
    <row r="45" spans="1:18" x14ac:dyDescent="0.2">
      <c r="A45">
        <v>44</v>
      </c>
      <c r="B45" t="s">
        <v>65</v>
      </c>
      <c r="C45" t="s">
        <v>40</v>
      </c>
      <c r="D45" t="s">
        <v>16</v>
      </c>
      <c r="E45">
        <v>2.8468468468468502</v>
      </c>
      <c r="F45">
        <v>8.8607594936708903E-2</v>
      </c>
      <c r="G45">
        <v>0.66666666666666696</v>
      </c>
      <c r="H45">
        <v>0.132911392405063</v>
      </c>
      <c r="I45">
        <v>14</v>
      </c>
      <c r="J45">
        <v>9.9130434782608692</v>
      </c>
      <c r="K45">
        <v>0.43248945147679302</v>
      </c>
      <c r="L45" s="1">
        <v>2.9999999999999997E-4</v>
      </c>
      <c r="M45">
        <v>3.6036958728519299</v>
      </c>
      <c r="N45">
        <v>0.37713534822601802</v>
      </c>
      <c r="O45" s="1">
        <v>5.8635237805320596E-6</v>
      </c>
      <c r="P45">
        <v>2</v>
      </c>
      <c r="Q45" t="s">
        <v>24</v>
      </c>
      <c r="R45" t="s">
        <v>62</v>
      </c>
    </row>
    <row r="46" spans="1:18" x14ac:dyDescent="0.2">
      <c r="A46">
        <v>45</v>
      </c>
      <c r="B46" t="s">
        <v>66</v>
      </c>
      <c r="C46" t="s">
        <v>26</v>
      </c>
      <c r="D46" t="s">
        <v>16</v>
      </c>
      <c r="E46">
        <v>2.4909909909909902</v>
      </c>
      <c r="F46">
        <v>8.8607594936708903E-2</v>
      </c>
      <c r="G46">
        <v>0.58333333333333304</v>
      </c>
      <c r="H46">
        <v>0.151898734177215</v>
      </c>
      <c r="I46">
        <v>14</v>
      </c>
      <c r="J46">
        <v>6.75652173913043</v>
      </c>
      <c r="K46">
        <v>0.34915611814345998</v>
      </c>
      <c r="L46">
        <v>2E-3</v>
      </c>
      <c r="M46">
        <v>2.6725716929327699</v>
      </c>
      <c r="N46">
        <v>0.33680997201729801</v>
      </c>
      <c r="O46" s="1">
        <v>5.9457894808484297E-5</v>
      </c>
      <c r="P46">
        <v>2</v>
      </c>
      <c r="Q46" t="s">
        <v>18</v>
      </c>
      <c r="R46" t="s">
        <v>62</v>
      </c>
    </row>
    <row r="47" spans="1:18" x14ac:dyDescent="0.2">
      <c r="A47">
        <v>46</v>
      </c>
      <c r="B47" t="s">
        <v>66</v>
      </c>
      <c r="C47" t="s">
        <v>33</v>
      </c>
      <c r="D47" t="s">
        <v>16</v>
      </c>
      <c r="E47">
        <v>2.2205405405405401</v>
      </c>
      <c r="F47">
        <v>8.2278481012658194E-2</v>
      </c>
      <c r="G47">
        <v>0.52</v>
      </c>
      <c r="H47">
        <v>0.158227848101266</v>
      </c>
      <c r="I47">
        <v>13</v>
      </c>
      <c r="J47">
        <v>4.9201388888888902</v>
      </c>
      <c r="K47">
        <v>0.28582278481012702</v>
      </c>
      <c r="L47">
        <v>9.1000000000000004E-3</v>
      </c>
      <c r="M47">
        <v>1.9993221066728</v>
      </c>
      <c r="N47">
        <v>0.28416813491064702</v>
      </c>
      <c r="O47">
        <v>6.3280790580795196E-4</v>
      </c>
      <c r="P47">
        <v>4</v>
      </c>
      <c r="Q47" t="s">
        <v>34</v>
      </c>
      <c r="R47" t="s">
        <v>62</v>
      </c>
    </row>
    <row r="48" spans="1:18" x14ac:dyDescent="0.2">
      <c r="A48">
        <v>47</v>
      </c>
      <c r="B48" t="s">
        <v>66</v>
      </c>
      <c r="C48" t="s">
        <v>36</v>
      </c>
      <c r="D48" t="s">
        <v>16</v>
      </c>
      <c r="E48">
        <v>2.39135135135135</v>
      </c>
      <c r="F48">
        <v>8.8607594936708903E-2</v>
      </c>
      <c r="G48">
        <v>0.56000000000000005</v>
      </c>
      <c r="H48">
        <v>0.158227848101266</v>
      </c>
      <c r="I48">
        <v>14</v>
      </c>
      <c r="J48">
        <v>6.0869565217391299</v>
      </c>
      <c r="K48">
        <v>0.325822784810127</v>
      </c>
      <c r="L48">
        <v>3.2000000000000002E-3</v>
      </c>
      <c r="M48">
        <v>2.4535366823843701</v>
      </c>
      <c r="N48">
        <v>0.32393657186005498</v>
      </c>
      <c r="O48">
        <v>1.1381102290850001E-4</v>
      </c>
      <c r="P48">
        <v>3</v>
      </c>
      <c r="Q48" t="s">
        <v>18</v>
      </c>
      <c r="R48" t="s">
        <v>62</v>
      </c>
    </row>
    <row r="49" spans="1:18" x14ac:dyDescent="0.2">
      <c r="A49">
        <v>48</v>
      </c>
      <c r="B49" t="s">
        <v>66</v>
      </c>
      <c r="C49" t="s">
        <v>40</v>
      </c>
      <c r="D49" t="s">
        <v>16</v>
      </c>
      <c r="E49">
        <v>2.3560111835973898</v>
      </c>
      <c r="F49">
        <v>0.10126582278481</v>
      </c>
      <c r="G49">
        <v>0.55172413793103403</v>
      </c>
      <c r="H49">
        <v>0.183544303797468</v>
      </c>
      <c r="I49">
        <v>16</v>
      </c>
      <c r="J49">
        <v>6.3296703296703303</v>
      </c>
      <c r="K49">
        <v>0.31754692274116098</v>
      </c>
      <c r="L49">
        <v>1.2999999999999999E-3</v>
      </c>
      <c r="M49">
        <v>2.65608246316219</v>
      </c>
      <c r="N49">
        <v>0.351364404733156</v>
      </c>
      <c r="O49" s="1">
        <v>3.49972917512957E-5</v>
      </c>
      <c r="P49">
        <v>2</v>
      </c>
      <c r="Q49" t="s">
        <v>24</v>
      </c>
      <c r="R49" t="s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4"/>
  <sheetViews>
    <sheetView zoomScale="101" workbookViewId="0">
      <selection activeCell="B8" sqref="B8"/>
    </sheetView>
  </sheetViews>
  <sheetFormatPr baseColWidth="10" defaultColWidth="14.5" defaultRowHeight="16" x14ac:dyDescent="0.2"/>
  <cols>
    <col min="1" max="1" width="15" bestFit="1" customWidth="1"/>
    <col min="2" max="2" width="14" bestFit="1" customWidth="1"/>
    <col min="3" max="3" width="8.6640625" bestFit="1" customWidth="1"/>
    <col min="4" max="4" width="8.33203125" bestFit="1" customWidth="1"/>
    <col min="5" max="5" width="9" bestFit="1" customWidth="1"/>
    <col min="6" max="6" width="10.6640625" bestFit="1" customWidth="1"/>
    <col min="7" max="7" width="6.6640625" bestFit="1" customWidth="1"/>
    <col min="8" max="8" width="8.6640625" bestFit="1" customWidth="1"/>
    <col min="9" max="9" width="8.83203125" bestFit="1" customWidth="1"/>
    <col min="10" max="13" width="9.83203125" bestFit="1" customWidth="1"/>
    <col min="14" max="14" width="8.83203125" bestFit="1" customWidth="1"/>
    <col min="15" max="15" width="10.1640625" bestFit="1" customWidth="1"/>
    <col min="16" max="17" width="9.83203125" bestFit="1" customWidth="1"/>
    <col min="18" max="20" width="5" bestFit="1" customWidth="1"/>
    <col min="21" max="21" width="10.33203125" bestFit="1" customWidth="1"/>
    <col min="22" max="22" width="10.6640625" bestFit="1" customWidth="1"/>
    <col min="23" max="23" width="5" bestFit="1" customWidth="1"/>
    <col min="24" max="24" width="11.5" bestFit="1" customWidth="1"/>
    <col min="25" max="25" width="6.6640625" bestFit="1" customWidth="1"/>
    <col min="26" max="27" width="8.6640625" bestFit="1" customWidth="1"/>
    <col min="28" max="28" width="10.1640625" bestFit="1" customWidth="1"/>
    <col min="29" max="29" width="8.83203125" bestFit="1" customWidth="1"/>
    <col min="30" max="30" width="5" bestFit="1" customWidth="1"/>
    <col min="31" max="31" width="10.1640625" bestFit="1" customWidth="1"/>
    <col min="32" max="32" width="9.33203125" bestFit="1" customWidth="1"/>
    <col min="33" max="33" width="9.83203125" bestFit="1" customWidth="1"/>
    <col min="34" max="35" width="18.83203125" bestFit="1" customWidth="1"/>
    <col min="36" max="36" width="11.33203125" bestFit="1" customWidth="1"/>
    <col min="37" max="37" width="19.1640625" bestFit="1" customWidth="1"/>
    <col min="38" max="38" width="17.33203125" bestFit="1" customWidth="1"/>
    <col min="39" max="39" width="11.1640625" bestFit="1" customWidth="1"/>
    <col min="40" max="40" width="23.33203125" bestFit="1" customWidth="1"/>
    <col min="41" max="41" width="16.83203125" bestFit="1" customWidth="1"/>
    <col min="42" max="42" width="13.1640625" bestFit="1" customWidth="1"/>
    <col min="43" max="43" width="19.1640625" bestFit="1" customWidth="1"/>
    <col min="44" max="44" width="17.33203125" bestFit="1" customWidth="1"/>
    <col min="45" max="45" width="11.1640625" bestFit="1" customWidth="1"/>
    <col min="46" max="46" width="18.5" bestFit="1" customWidth="1"/>
    <col min="47" max="47" width="10.83203125" bestFit="1" customWidth="1"/>
    <col min="48" max="48" width="23.33203125" bestFit="1" customWidth="1"/>
    <col min="49" max="49" width="17.6640625" bestFit="1" customWidth="1"/>
    <col min="50" max="50" width="11.1640625" bestFit="1" customWidth="1"/>
    <col min="51" max="51" width="23.6640625" bestFit="1" customWidth="1"/>
    <col min="52" max="52" width="17.33203125" bestFit="1" customWidth="1"/>
    <col min="53" max="53" width="16.83203125" bestFit="1" customWidth="1"/>
    <col min="54" max="54" width="11.5" bestFit="1" customWidth="1"/>
    <col min="55" max="55" width="23.33203125" bestFit="1" customWidth="1"/>
    <col min="56" max="56" width="17.33203125" bestFit="1" customWidth="1"/>
    <col min="57" max="57" width="16.83203125" bestFit="1" customWidth="1"/>
    <col min="58" max="58" width="11.5" bestFit="1" customWidth="1"/>
    <col min="59" max="59" width="23.33203125" bestFit="1" customWidth="1"/>
    <col min="60" max="60" width="16.5" bestFit="1" customWidth="1"/>
    <col min="61" max="61" width="12.83203125" bestFit="1" customWidth="1"/>
    <col min="62" max="64" width="16.83203125" bestFit="1" customWidth="1"/>
    <col min="65" max="65" width="11.5" bestFit="1" customWidth="1"/>
    <col min="66" max="66" width="19.1640625" bestFit="1" customWidth="1"/>
    <col min="67" max="67" width="16.6640625" bestFit="1" customWidth="1"/>
    <col min="68" max="68" width="11.1640625" bestFit="1" customWidth="1"/>
    <col min="69" max="69" width="22.33203125" bestFit="1" customWidth="1"/>
    <col min="70" max="70" width="16.6640625" bestFit="1" customWidth="1"/>
    <col min="71" max="71" width="11.1640625" bestFit="1" customWidth="1"/>
    <col min="72" max="73" width="16.83203125" bestFit="1" customWidth="1"/>
    <col min="74" max="74" width="11.5" bestFit="1" customWidth="1"/>
    <col min="75" max="75" width="22.33203125" bestFit="1" customWidth="1"/>
    <col min="76" max="76" width="16.83203125" bestFit="1" customWidth="1"/>
    <col min="77" max="77" width="13.1640625" bestFit="1" customWidth="1"/>
    <col min="78" max="78" width="22.1640625" bestFit="1" customWidth="1"/>
    <col min="79" max="79" width="16.83203125" bestFit="1" customWidth="1"/>
    <col min="80" max="80" width="13.1640625" bestFit="1" customWidth="1"/>
    <col min="81" max="81" width="22.33203125" bestFit="1" customWidth="1"/>
    <col min="82" max="82" width="16.83203125" bestFit="1" customWidth="1"/>
    <col min="83" max="83" width="13.1640625" bestFit="1" customWidth="1"/>
    <col min="84" max="84" width="14" bestFit="1" customWidth="1"/>
    <col min="85" max="85" width="9.1640625" bestFit="1" customWidth="1"/>
    <col min="86" max="86" width="16.33203125" bestFit="1" customWidth="1"/>
    <col min="87" max="87" width="14.33203125" bestFit="1" customWidth="1"/>
    <col min="88" max="88" width="12.33203125" bestFit="1" customWidth="1"/>
    <col min="89" max="92" width="14.33203125" bestFit="1" customWidth="1"/>
    <col min="93" max="93" width="11.1640625" bestFit="1" customWidth="1"/>
    <col min="94" max="94" width="18.5" bestFit="1" customWidth="1"/>
    <col min="95" max="95" width="12.1640625" bestFit="1" customWidth="1"/>
    <col min="96" max="96" width="18.83203125" bestFit="1" customWidth="1"/>
    <col min="97" max="97" width="11.33203125" bestFit="1" customWidth="1"/>
    <col min="98" max="98" width="18.83203125" bestFit="1" customWidth="1"/>
    <col min="99" max="99" width="14.33203125" bestFit="1" customWidth="1"/>
    <col min="100" max="100" width="12.33203125" bestFit="1" customWidth="1"/>
    <col min="101" max="101" width="18.83203125" bestFit="1" customWidth="1"/>
    <col min="102" max="102" width="14.33203125" bestFit="1" customWidth="1"/>
    <col min="103" max="103" width="11.1640625" bestFit="1" customWidth="1"/>
    <col min="104" max="104" width="18.5" bestFit="1" customWidth="1"/>
    <col min="105" max="105" width="10.83203125" bestFit="1" customWidth="1"/>
    <col min="106" max="106" width="18.83203125" bestFit="1" customWidth="1"/>
    <col min="107" max="107" width="14" bestFit="1" customWidth="1"/>
    <col min="108" max="108" width="9.1640625" bestFit="1" customWidth="1"/>
    <col min="109" max="109" width="17.6640625" bestFit="1" customWidth="1"/>
    <col min="110" max="110" width="9.33203125" bestFit="1" customWidth="1"/>
    <col min="111" max="111" width="11.6640625" bestFit="1" customWidth="1"/>
    <col min="112" max="112" width="9.83203125" bestFit="1" customWidth="1"/>
  </cols>
  <sheetData>
    <row r="1" spans="1:112" ht="67" x14ac:dyDescent="0.2">
      <c r="A1" s="5" t="s">
        <v>11</v>
      </c>
      <c r="B1" s="4">
        <v>4</v>
      </c>
    </row>
    <row r="2" spans="1:112" s="7" customFormat="1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112" s="6" customFormat="1" ht="65" x14ac:dyDescent="0.2">
      <c r="A3" s="3" t="s">
        <v>70</v>
      </c>
      <c r="B3" s="5" t="s">
        <v>67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ht="55" x14ac:dyDescent="0.2">
      <c r="B4" s="6" t="s">
        <v>49</v>
      </c>
      <c r="C4" t="s">
        <v>24</v>
      </c>
      <c r="D4" t="s">
        <v>18</v>
      </c>
      <c r="E4" t="s">
        <v>62</v>
      </c>
      <c r="F4" t="s">
        <v>53</v>
      </c>
      <c r="G4" t="s">
        <v>23</v>
      </c>
      <c r="H4" t="s">
        <v>20</v>
      </c>
      <c r="I4" t="s">
        <v>29</v>
      </c>
      <c r="J4" s="6" t="s">
        <v>68</v>
      </c>
    </row>
    <row r="5" spans="1:112" s="6" customFormat="1" x14ac:dyDescent="0.2">
      <c r="A5" s="3" t="s">
        <v>69</v>
      </c>
      <c r="B5"/>
      <c r="C5"/>
      <c r="D5"/>
      <c r="E5"/>
      <c r="F5"/>
      <c r="G5"/>
      <c r="H5"/>
      <c r="I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112" x14ac:dyDescent="0.2">
      <c r="A6" s="4" t="s">
        <v>42</v>
      </c>
      <c r="B6" s="2"/>
      <c r="C6" s="2">
        <v>1</v>
      </c>
      <c r="D6" s="2"/>
      <c r="E6" s="2"/>
      <c r="F6" s="2"/>
      <c r="G6" s="2"/>
      <c r="H6" s="2"/>
      <c r="I6" s="2"/>
      <c r="J6" s="2">
        <v>1</v>
      </c>
    </row>
    <row r="7" spans="1:112" x14ac:dyDescent="0.2">
      <c r="A7" s="4" t="s">
        <v>24</v>
      </c>
      <c r="B7" s="2">
        <v>1</v>
      </c>
      <c r="C7" s="2"/>
      <c r="D7" s="2">
        <v>1</v>
      </c>
      <c r="E7" s="2"/>
      <c r="F7" s="2"/>
      <c r="G7" s="2"/>
      <c r="H7" s="2"/>
      <c r="I7" s="2">
        <v>2</v>
      </c>
      <c r="J7" s="2">
        <v>4</v>
      </c>
    </row>
    <row r="8" spans="1:112" x14ac:dyDescent="0.2">
      <c r="A8" s="4" t="s">
        <v>57</v>
      </c>
      <c r="B8" s="2"/>
      <c r="C8" s="2"/>
      <c r="D8" s="2"/>
      <c r="E8" s="2"/>
      <c r="F8" s="2">
        <v>1</v>
      </c>
      <c r="G8" s="2"/>
      <c r="H8" s="2"/>
      <c r="I8" s="2"/>
      <c r="J8" s="2">
        <v>1</v>
      </c>
    </row>
    <row r="9" spans="1:112" x14ac:dyDescent="0.2">
      <c r="A9" s="4" t="s">
        <v>17</v>
      </c>
      <c r="B9" s="2"/>
      <c r="C9" s="2">
        <v>1</v>
      </c>
      <c r="D9" s="2">
        <v>1</v>
      </c>
      <c r="E9" s="2"/>
      <c r="F9" s="2"/>
      <c r="G9" s="2"/>
      <c r="H9" s="2">
        <v>1</v>
      </c>
      <c r="I9" s="2"/>
      <c r="J9" s="2">
        <v>3</v>
      </c>
    </row>
    <row r="10" spans="1:112" x14ac:dyDescent="0.2">
      <c r="A10" s="4" t="s">
        <v>34</v>
      </c>
      <c r="B10" s="2"/>
      <c r="C10" s="2"/>
      <c r="D10" s="2"/>
      <c r="E10" s="2">
        <v>2</v>
      </c>
      <c r="F10" s="2"/>
      <c r="G10" s="2"/>
      <c r="H10" s="2"/>
      <c r="I10" s="2"/>
      <c r="J10" s="2">
        <v>2</v>
      </c>
    </row>
    <row r="11" spans="1:112" x14ac:dyDescent="0.2">
      <c r="A11" s="4" t="s">
        <v>18</v>
      </c>
      <c r="B11" s="2"/>
      <c r="C11" s="2">
        <v>1</v>
      </c>
      <c r="D11" s="2"/>
      <c r="E11" s="2"/>
      <c r="F11" s="2"/>
      <c r="G11" s="2"/>
      <c r="H11" s="2"/>
      <c r="I11" s="2"/>
      <c r="J11" s="2">
        <v>1</v>
      </c>
    </row>
    <row r="12" spans="1:112" x14ac:dyDescent="0.2">
      <c r="A12" s="4" t="s">
        <v>44</v>
      </c>
      <c r="B12" s="2"/>
      <c r="C12" s="2">
        <v>1</v>
      </c>
      <c r="D12" s="2"/>
      <c r="E12" s="2"/>
      <c r="F12" s="2"/>
      <c r="G12" s="2"/>
      <c r="H12" s="2"/>
      <c r="I12" s="2"/>
      <c r="J12" s="2">
        <v>1</v>
      </c>
    </row>
    <row r="13" spans="1:112" x14ac:dyDescent="0.2">
      <c r="A13" s="4" t="s">
        <v>64</v>
      </c>
      <c r="B13" s="2"/>
      <c r="C13" s="2"/>
      <c r="D13" s="2"/>
      <c r="E13" s="2"/>
      <c r="F13" s="2"/>
      <c r="G13" s="2">
        <v>1</v>
      </c>
      <c r="H13" s="2"/>
      <c r="I13" s="2"/>
      <c r="J13" s="2">
        <v>1</v>
      </c>
    </row>
    <row r="14" spans="1:112" x14ac:dyDescent="0.2">
      <c r="A14" s="4" t="s">
        <v>68</v>
      </c>
      <c r="B14" s="2">
        <v>1</v>
      </c>
      <c r="C14" s="2">
        <v>4</v>
      </c>
      <c r="D14" s="2">
        <v>2</v>
      </c>
      <c r="E14" s="2">
        <v>2</v>
      </c>
      <c r="F14" s="2">
        <v>1</v>
      </c>
      <c r="G14" s="2">
        <v>1</v>
      </c>
      <c r="H14" s="2">
        <v>1</v>
      </c>
      <c r="I14" s="2">
        <v>2</v>
      </c>
      <c r="J14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indQ_LOC-YES_lhs2_conf50_nosubs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Pearce</dc:creator>
  <cp:lastModifiedBy>Alaina Pearce</cp:lastModifiedBy>
  <dcterms:created xsi:type="dcterms:W3CDTF">2020-06-03T17:10:08Z</dcterms:created>
  <dcterms:modified xsi:type="dcterms:W3CDTF">2020-06-15T15:58:21Z</dcterms:modified>
</cp:coreProperties>
</file>