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p271/Documents/Research/MegLab/SaladBar/"/>
    </mc:Choice>
  </mc:AlternateContent>
  <xr:revisionPtr revIDLastSave="0" documentId="13_ncr:1_{510866AC-A0B1-4F4D-8BF6-9C16D1FEB76F}" xr6:coauthVersionLast="47" xr6:coauthVersionMax="47" xr10:uidLastSave="{00000000-0000-0000-0000-000000000000}"/>
  <bookViews>
    <workbookView xWindow="5180" yWindow="1800" windowWidth="28040" windowHeight="17440" xr2:uid="{98515F3E-2841-4F40-93D9-50A815D81F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" l="1"/>
  <c r="B68" i="1"/>
  <c r="C68" i="1" s="1"/>
  <c r="B50" i="1"/>
</calcChain>
</file>

<file path=xl/sharedStrings.xml><?xml version="1.0" encoding="utf-8"?>
<sst xmlns="http://schemas.openxmlformats.org/spreadsheetml/2006/main" count="86" uniqueCount="78">
  <si>
    <t>May 9th</t>
  </si>
  <si>
    <t>1st data meeting</t>
  </si>
  <si>
    <t>May 16th</t>
  </si>
  <si>
    <t>May 18th</t>
  </si>
  <si>
    <t>check concerns about eating duration and lunch duration colinearity</t>
  </si>
  <si>
    <t>meeting</t>
  </si>
  <si>
    <t>adjust prop waste (was using fv_post — needed to change to use (fv_pre - fv_consumed to handle the way fv_pre &gt; fv_post were only change in consumed, not fv_post</t>
  </si>
  <si>
    <t>start editing methods</t>
  </si>
  <si>
    <t>rurality analyses</t>
  </si>
  <si>
    <t>get TTE data</t>
  </si>
  <si>
    <t>get de-identified data</t>
  </si>
  <si>
    <t>week/date</t>
  </si>
  <si>
    <t>Event/Task</t>
  </si>
  <si>
    <t>get (identifiable) data</t>
  </si>
  <si>
    <t>received thesis (rurality)</t>
  </si>
  <si>
    <t>rurality data by school received</t>
  </si>
  <si>
    <t>eamil check-in about IRB (holding off until hear back)</t>
  </si>
  <si>
    <t>3/20/2023 - 3/24/2023</t>
  </si>
  <si>
    <t>time (estimated days)</t>
  </si>
  <si>
    <t>initial attempt to replicate rurality thesis</t>
  </si>
  <si>
    <t>05/12/2023 - 05/16/2023</t>
  </si>
  <si>
    <t>create r project for christina thesis (eating duration) and initial analyses, figures, tables, and generate PDF output</t>
  </si>
  <si>
    <t>christina meeting pdf sent for all initial results</t>
  </si>
  <si>
    <t>segment models by school level, redo demo tables, double check zero inflated model parts, add interpretation to pdf and clean up pdf</t>
  </si>
  <si>
    <t>review thesis draft</t>
  </si>
  <si>
    <t>7/10/23-7/14/23</t>
  </si>
  <si>
    <t>updates to thesis after defense, additional analyses, additional interpretation, updated pdf several times</t>
  </si>
  <si>
    <t>sent initial draft of methods/resutls</t>
  </si>
  <si>
    <t>sent intial findings with the proposed 2-step approach</t>
  </si>
  <si>
    <t>received feedback via email to proceed with 2-step approach</t>
  </si>
  <si>
    <t>updated results sent (10 pm)</t>
  </si>
  <si>
    <t>check TTE interaction with school - lots of trouble converging models</t>
  </si>
  <si>
    <t>draft methods/results, make all tables</t>
  </si>
  <si>
    <t>email check in about TTE paper, said we will discuss more due to my concern of it being outside my field</t>
  </si>
  <si>
    <t>7/24/2023 - 7/28/2023</t>
  </si>
  <si>
    <t>edits and updates to methods/results</t>
  </si>
  <si>
    <t>8/7/23-8/1/23</t>
  </si>
  <si>
    <t>8/14/2023 - 8/18/23</t>
  </si>
  <si>
    <t>check N with neg TTE, update demo with restricted sample, re-run models w/out neg TTE</t>
  </si>
  <si>
    <t>08/21/2023 - 08/25/2023</t>
  </si>
  <si>
    <t>individual meeeting with christina</t>
  </si>
  <si>
    <t>May 23rd</t>
  </si>
  <si>
    <t>christing/meg meeting</t>
  </si>
  <si>
    <t>identified bimodel (0/1 inflation), research on solutions/alternatives and implimentations</t>
  </si>
  <si>
    <t>meeting about waste distribution - presented 3 alternative approaches w/ pros and cons</t>
  </si>
  <si>
    <t>do the separate analyses for the waste, write up interpretation</t>
  </si>
  <si>
    <t>8/28/23 - 9/1/23</t>
  </si>
  <si>
    <t>OUT - COVID</t>
  </si>
  <si>
    <t>7/31/23 - 8/4/23</t>
  </si>
  <si>
    <t>OUT - Vacation</t>
  </si>
  <si>
    <t>9/18/23 - 9/22/23</t>
  </si>
  <si>
    <t>sent out clean methods/results to group</t>
  </si>
  <si>
    <t>9/11/23 - 9/15/23</t>
  </si>
  <si>
    <t>update/clean up paper, add 2-step model for waste, update tables</t>
  </si>
  <si>
    <t>review rurality thesis and outline analyses, review initial dataset (labels, definitions) - no analyses due to IRB, fix rurality by school data - original did not align with dataset</t>
  </si>
  <si>
    <t>sent updated results pdf with additional interpretation language</t>
  </si>
  <si>
    <t>5/25/23-5/30/23</t>
  </si>
  <si>
    <t>update tables, output, add interpretation and confirm all results</t>
  </si>
  <si>
    <t>reached out to start project/first meeting</t>
  </si>
  <si>
    <t>reviewed fMRI behavioral decision making protocols and document (sent email back about it)</t>
  </si>
  <si>
    <t>coverted and sent updated databases to Meg</t>
  </si>
  <si>
    <t>results/methods comments received</t>
  </si>
  <si>
    <t>first meeting: primary agreement - re-do analyses w/ now clean data; no agreement on 3 papers in notes - noted that I would prepare methods/results, some students will want to be 1st author, some wont.</t>
  </si>
  <si>
    <t>total weeks</t>
  </si>
  <si>
    <t>total days</t>
  </si>
  <si>
    <t>Vacation weeks</t>
  </si>
  <si>
    <t>2 weeks</t>
  </si>
  <si>
    <t>edit methods/write analytic plan, update all results with new models (w/o neg TTE), remake all tables</t>
  </si>
  <si>
    <t>Hours</t>
  </si>
  <si>
    <t>event/task</t>
  </si>
  <si>
    <t>date</t>
  </si>
  <si>
    <t>running total after meeting (9/26)</t>
  </si>
  <si>
    <t>Days</t>
  </si>
  <si>
    <t>weeks since received de-identified data:</t>
  </si>
  <si>
    <t>22 weeks</t>
  </si>
  <si>
    <t>32 weeks</t>
  </si>
  <si>
    <t>11 weeks left so need about 2 days per week to meet covered time</t>
  </si>
  <si>
    <t>double analyses code for 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</si>
</sst>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/>
    <xf numFmtId="2" fontId="2" fillId="0" borderId="0" xfId="0" applyNumberFormat="1" applyFont="1"/>
    <xf numFmtId="14" fontId="1" fillId="0" borderId="1" xfId="0" applyNumberFormat="1" applyFont="1" applyBorder="1"/>
    <xf numFmtId="2" fontId="1" fillId="0" borderId="2" xfId="0" applyNumberFormat="1" applyFont="1" applyBorder="1"/>
    <xf numFmtId="14" fontId="1" fillId="0" borderId="3" xfId="0" applyNumberFormat="1" applyFont="1" applyBorder="1"/>
    <xf numFmtId="15" fontId="1" fillId="0" borderId="4" xfId="0" applyNumberFormat="1" applyFont="1" applyBorder="1"/>
    <xf numFmtId="14" fontId="1" fillId="0" borderId="5" xfId="0" applyNumberFormat="1" applyFont="1" applyBorder="1"/>
    <xf numFmtId="2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3223-B041-4F44-B822-6F8CBBF2035B}">
  <dimension ref="A1:G68"/>
  <sheetViews>
    <sheetView tabSelected="1" topLeftCell="A42" workbookViewId="0">
      <selection activeCell="G66" sqref="G66"/>
    </sheetView>
  </sheetViews>
  <sheetFormatPr baseColWidth="10" defaultRowHeight="16" x14ac:dyDescent="0.2"/>
  <cols>
    <col min="1" max="1" width="30.33203125" bestFit="1" customWidth="1"/>
    <col min="2" max="2" width="10" bestFit="1" customWidth="1"/>
    <col min="6" max="6" width="34.6640625" bestFit="1" customWidth="1"/>
  </cols>
  <sheetData>
    <row r="1" spans="1:4" x14ac:dyDescent="0.2">
      <c r="A1" t="s">
        <v>11</v>
      </c>
      <c r="B1" t="s">
        <v>18</v>
      </c>
      <c r="C1" t="s">
        <v>12</v>
      </c>
    </row>
    <row r="2" spans="1:4" x14ac:dyDescent="0.2">
      <c r="A2" s="2">
        <v>44998</v>
      </c>
      <c r="B2" s="8">
        <v>0.03</v>
      </c>
      <c r="C2" t="s">
        <v>58</v>
      </c>
    </row>
    <row r="3" spans="1:4" x14ac:dyDescent="0.2">
      <c r="A3" s="2">
        <v>45001</v>
      </c>
      <c r="B3">
        <v>0.09</v>
      </c>
      <c r="C3" t="s">
        <v>62</v>
      </c>
    </row>
    <row r="4" spans="1:4" x14ac:dyDescent="0.2">
      <c r="A4" s="1">
        <v>45001</v>
      </c>
      <c r="C4" t="s">
        <v>13</v>
      </c>
    </row>
    <row r="5" spans="1:4" x14ac:dyDescent="0.2">
      <c r="A5" s="1">
        <v>45001</v>
      </c>
      <c r="C5" t="s">
        <v>14</v>
      </c>
    </row>
    <row r="6" spans="1:4" x14ac:dyDescent="0.2">
      <c r="A6" s="1">
        <v>45002</v>
      </c>
      <c r="B6">
        <v>0.5</v>
      </c>
      <c r="C6" t="s">
        <v>59</v>
      </c>
    </row>
    <row r="7" spans="1:4" x14ac:dyDescent="0.2">
      <c r="A7" s="1">
        <v>45002</v>
      </c>
      <c r="B7" s="3"/>
      <c r="C7" t="s">
        <v>15</v>
      </c>
    </row>
    <row r="8" spans="1:4" x14ac:dyDescent="0.2">
      <c r="A8" s="1" t="s">
        <v>17</v>
      </c>
      <c r="B8">
        <v>2</v>
      </c>
      <c r="C8" t="s">
        <v>54</v>
      </c>
    </row>
    <row r="9" spans="1:4" x14ac:dyDescent="0.2">
      <c r="A9" s="2">
        <v>45020</v>
      </c>
      <c r="B9" s="3">
        <v>0.03</v>
      </c>
      <c r="C9" t="s">
        <v>16</v>
      </c>
    </row>
    <row r="10" spans="1:4" x14ac:dyDescent="0.2">
      <c r="A10" s="2">
        <v>45054</v>
      </c>
      <c r="B10">
        <v>1</v>
      </c>
      <c r="C10" t="s">
        <v>19</v>
      </c>
    </row>
    <row r="11" spans="1:4" x14ac:dyDescent="0.2">
      <c r="A11" t="s">
        <v>0</v>
      </c>
      <c r="B11">
        <v>0.09</v>
      </c>
      <c r="C11" t="s">
        <v>1</v>
      </c>
    </row>
    <row r="12" spans="1:4" x14ac:dyDescent="0.2">
      <c r="A12" s="5">
        <v>45055</v>
      </c>
      <c r="B12" s="6"/>
      <c r="C12" s="7" t="s">
        <v>10</v>
      </c>
      <c r="D12" s="7"/>
    </row>
    <row r="13" spans="1:4" x14ac:dyDescent="0.2">
      <c r="A13" s="2">
        <v>45055</v>
      </c>
      <c r="B13" s="3"/>
      <c r="C13" t="s">
        <v>9</v>
      </c>
    </row>
    <row r="14" spans="1:4" x14ac:dyDescent="0.2">
      <c r="A14" t="s">
        <v>20</v>
      </c>
      <c r="B14" s="4">
        <v>2.5</v>
      </c>
      <c r="C14" t="s">
        <v>21</v>
      </c>
    </row>
    <row r="15" spans="1:4" x14ac:dyDescent="0.2">
      <c r="A15" t="s">
        <v>2</v>
      </c>
      <c r="B15">
        <v>0.9</v>
      </c>
      <c r="C15" t="s">
        <v>22</v>
      </c>
    </row>
    <row r="16" spans="1:4" x14ac:dyDescent="0.2">
      <c r="A16" s="2">
        <v>45063</v>
      </c>
      <c r="B16" s="4">
        <v>1.5</v>
      </c>
      <c r="C16" t="s">
        <v>23</v>
      </c>
    </row>
    <row r="17" spans="1:3" x14ac:dyDescent="0.2">
      <c r="A17" t="s">
        <v>3</v>
      </c>
      <c r="B17" s="4">
        <v>0.03</v>
      </c>
      <c r="C17" t="s">
        <v>30</v>
      </c>
    </row>
    <row r="18" spans="1:3" x14ac:dyDescent="0.2">
      <c r="A18" t="s">
        <v>3</v>
      </c>
      <c r="B18">
        <v>0.25</v>
      </c>
      <c r="C18" t="s">
        <v>4</v>
      </c>
    </row>
    <row r="19" spans="1:3" x14ac:dyDescent="0.2">
      <c r="A19" t="s">
        <v>3</v>
      </c>
      <c r="B19">
        <v>0.1</v>
      </c>
      <c r="C19" t="s">
        <v>60</v>
      </c>
    </row>
    <row r="20" spans="1:3" x14ac:dyDescent="0.2">
      <c r="A20" t="s">
        <v>41</v>
      </c>
      <c r="B20">
        <v>0.09</v>
      </c>
      <c r="C20" t="s">
        <v>42</v>
      </c>
    </row>
    <row r="21" spans="1:3" x14ac:dyDescent="0.2">
      <c r="A21" s="2" t="s">
        <v>56</v>
      </c>
      <c r="B21" s="4">
        <v>1.5</v>
      </c>
      <c r="C21" t="s">
        <v>57</v>
      </c>
    </row>
    <row r="22" spans="1:3" x14ac:dyDescent="0.2">
      <c r="A22" s="2">
        <v>45076</v>
      </c>
      <c r="B22" s="4">
        <v>0.03</v>
      </c>
      <c r="C22" t="s">
        <v>55</v>
      </c>
    </row>
    <row r="23" spans="1:3" x14ac:dyDescent="0.2">
      <c r="A23" s="2">
        <v>45112</v>
      </c>
      <c r="B23" s="4">
        <v>0.2</v>
      </c>
      <c r="C23" t="s">
        <v>40</v>
      </c>
    </row>
    <row r="24" spans="1:3" x14ac:dyDescent="0.2">
      <c r="A24" s="2">
        <v>45113</v>
      </c>
      <c r="B24" s="4">
        <v>0.25</v>
      </c>
      <c r="C24" t="s">
        <v>24</v>
      </c>
    </row>
    <row r="25" spans="1:3" x14ac:dyDescent="0.2">
      <c r="A25" s="2">
        <v>45113</v>
      </c>
      <c r="B25" s="4">
        <v>0.5</v>
      </c>
      <c r="C25" t="s">
        <v>7</v>
      </c>
    </row>
    <row r="26" spans="1:3" x14ac:dyDescent="0.2">
      <c r="A26" s="2" t="s">
        <v>25</v>
      </c>
      <c r="B26" s="4">
        <v>1</v>
      </c>
      <c r="C26" t="s">
        <v>26</v>
      </c>
    </row>
    <row r="27" spans="1:3" x14ac:dyDescent="0.2">
      <c r="A27" s="2">
        <v>45125</v>
      </c>
      <c r="B27" s="4">
        <v>0.03</v>
      </c>
      <c r="C27" t="s">
        <v>33</v>
      </c>
    </row>
    <row r="28" spans="1:3" x14ac:dyDescent="0.2">
      <c r="A28" s="2">
        <v>45128</v>
      </c>
      <c r="B28" s="4">
        <v>0.5</v>
      </c>
      <c r="C28" t="s">
        <v>31</v>
      </c>
    </row>
    <row r="29" spans="1:3" x14ac:dyDescent="0.2">
      <c r="A29" s="2" t="s">
        <v>34</v>
      </c>
      <c r="B29" s="4">
        <v>1</v>
      </c>
      <c r="C29" t="s">
        <v>32</v>
      </c>
    </row>
    <row r="30" spans="1:3" x14ac:dyDescent="0.2">
      <c r="A30" s="2" t="s">
        <v>34</v>
      </c>
      <c r="B30" s="4">
        <v>2</v>
      </c>
      <c r="C30" t="s">
        <v>43</v>
      </c>
    </row>
    <row r="31" spans="1:3" x14ac:dyDescent="0.2">
      <c r="A31" s="2">
        <v>45134</v>
      </c>
      <c r="B31">
        <v>0.09</v>
      </c>
      <c r="C31" t="s">
        <v>44</v>
      </c>
    </row>
    <row r="32" spans="1:3" x14ac:dyDescent="0.2">
      <c r="A32" s="2" t="s">
        <v>48</v>
      </c>
      <c r="B32" s="4"/>
      <c r="C32" t="s">
        <v>49</v>
      </c>
    </row>
    <row r="33" spans="1:7" x14ac:dyDescent="0.2">
      <c r="A33" s="2" t="s">
        <v>36</v>
      </c>
      <c r="B33" s="4">
        <v>0.25</v>
      </c>
      <c r="C33" t="s">
        <v>35</v>
      </c>
    </row>
    <row r="34" spans="1:7" x14ac:dyDescent="0.2">
      <c r="A34" s="2">
        <v>45152</v>
      </c>
      <c r="B34" s="4">
        <v>0.03</v>
      </c>
      <c r="C34" t="s">
        <v>27</v>
      </c>
    </row>
    <row r="35" spans="1:7" x14ac:dyDescent="0.2">
      <c r="A35" s="2" t="s">
        <v>37</v>
      </c>
      <c r="B35" s="4">
        <v>1</v>
      </c>
      <c r="C35" t="s">
        <v>38</v>
      </c>
    </row>
    <row r="36" spans="1:7" x14ac:dyDescent="0.2">
      <c r="A36" s="2">
        <v>45156</v>
      </c>
      <c r="B36" s="4"/>
      <c r="C36" t="s">
        <v>61</v>
      </c>
    </row>
    <row r="37" spans="1:7" x14ac:dyDescent="0.2">
      <c r="A37" t="s">
        <v>39</v>
      </c>
      <c r="B37" s="4">
        <v>1.5</v>
      </c>
      <c r="C37" t="s">
        <v>67</v>
      </c>
    </row>
    <row r="38" spans="1:7" x14ac:dyDescent="0.2">
      <c r="A38" s="2">
        <v>45159</v>
      </c>
      <c r="B38" s="4">
        <v>0.5</v>
      </c>
      <c r="C38" t="s">
        <v>45</v>
      </c>
    </row>
    <row r="39" spans="1:7" x14ac:dyDescent="0.2">
      <c r="A39" s="2">
        <v>45160</v>
      </c>
      <c r="B39" s="4">
        <v>0.03</v>
      </c>
      <c r="C39" t="s">
        <v>28</v>
      </c>
    </row>
    <row r="40" spans="1:7" x14ac:dyDescent="0.2">
      <c r="A40" s="2" t="s">
        <v>46</v>
      </c>
      <c r="B40" s="3"/>
      <c r="C40" t="s">
        <v>47</v>
      </c>
    </row>
    <row r="41" spans="1:7" x14ac:dyDescent="0.2">
      <c r="A41" s="2">
        <v>45167</v>
      </c>
      <c r="B41" s="3"/>
      <c r="C41" t="s">
        <v>29</v>
      </c>
    </row>
    <row r="42" spans="1:7" x14ac:dyDescent="0.2">
      <c r="A42" s="2" t="s">
        <v>52</v>
      </c>
      <c r="B42" s="4">
        <v>1</v>
      </c>
      <c r="C42" t="s">
        <v>53</v>
      </c>
    </row>
    <row r="43" spans="1:7" x14ac:dyDescent="0.2">
      <c r="A43" s="2" t="s">
        <v>50</v>
      </c>
      <c r="B43" s="3"/>
      <c r="C43" t="s">
        <v>49</v>
      </c>
    </row>
    <row r="44" spans="1:7" x14ac:dyDescent="0.2">
      <c r="A44" s="2">
        <v>45188</v>
      </c>
      <c r="B44" s="4">
        <v>0.03</v>
      </c>
      <c r="C44" t="s">
        <v>51</v>
      </c>
    </row>
    <row r="45" spans="1:7" x14ac:dyDescent="0.2">
      <c r="A45" s="2"/>
    </row>
    <row r="46" spans="1:7" x14ac:dyDescent="0.2">
      <c r="A46" s="2"/>
      <c r="B46" s="3"/>
    </row>
    <row r="47" spans="1:7" x14ac:dyDescent="0.2">
      <c r="A47" s="2"/>
      <c r="B47" s="3"/>
    </row>
    <row r="48" spans="1:7" x14ac:dyDescent="0.2">
      <c r="A48" s="9" t="s">
        <v>63</v>
      </c>
      <c r="B48" s="10" t="s">
        <v>75</v>
      </c>
      <c r="F48" s="15" t="s">
        <v>73</v>
      </c>
      <c r="G48" s="16" t="s">
        <v>74</v>
      </c>
    </row>
    <row r="49" spans="1:7" x14ac:dyDescent="0.2">
      <c r="A49" s="11" t="s">
        <v>65</v>
      </c>
      <c r="B49" s="12" t="s">
        <v>66</v>
      </c>
      <c r="F49" s="11" t="s">
        <v>65</v>
      </c>
      <c r="G49" s="12" t="s">
        <v>66</v>
      </c>
    </row>
    <row r="50" spans="1:7" x14ac:dyDescent="0.2">
      <c r="A50" s="13" t="s">
        <v>64</v>
      </c>
      <c r="B50" s="14">
        <f>SUM(B2:B44)</f>
        <v>20.55</v>
      </c>
      <c r="F50" s="13" t="s">
        <v>64</v>
      </c>
      <c r="G50" s="14">
        <f>SUM(B2:B44)</f>
        <v>20.55</v>
      </c>
    </row>
    <row r="51" spans="1:7" x14ac:dyDescent="0.2">
      <c r="A51" s="2"/>
      <c r="B51" s="3"/>
    </row>
    <row r="52" spans="1:7" x14ac:dyDescent="0.2">
      <c r="A52" s="5" t="s">
        <v>76</v>
      </c>
    </row>
    <row r="53" spans="1:7" x14ac:dyDescent="0.2">
      <c r="A53" s="2"/>
    </row>
    <row r="54" spans="1:7" x14ac:dyDescent="0.2">
      <c r="A54" t="s">
        <v>70</v>
      </c>
      <c r="B54" t="s">
        <v>68</v>
      </c>
      <c r="C54" t="s">
        <v>69</v>
      </c>
    </row>
    <row r="55" spans="1:7" x14ac:dyDescent="0.2">
      <c r="A55" s="3">
        <v>45216</v>
      </c>
      <c r="B55">
        <v>0.75</v>
      </c>
      <c r="C55" t="s">
        <v>5</v>
      </c>
    </row>
    <row r="56" spans="1:7" x14ac:dyDescent="0.2">
      <c r="A56" s="3">
        <v>45216</v>
      </c>
      <c r="B56">
        <v>2.5</v>
      </c>
      <c r="C56" t="s">
        <v>8</v>
      </c>
    </row>
    <row r="57" spans="1:7" x14ac:dyDescent="0.2">
      <c r="A57" s="3">
        <v>45216</v>
      </c>
      <c r="B57">
        <v>0.5</v>
      </c>
      <c r="C57" t="s">
        <v>6</v>
      </c>
    </row>
    <row r="58" spans="1:7" x14ac:dyDescent="0.2">
      <c r="A58" s="3">
        <v>45216</v>
      </c>
      <c r="B58">
        <v>0.5</v>
      </c>
      <c r="C58" t="s">
        <v>77</v>
      </c>
    </row>
    <row r="59" spans="1:7" x14ac:dyDescent="0.2">
      <c r="A59" s="3"/>
    </row>
    <row r="67" spans="1:3" x14ac:dyDescent="0.2">
      <c r="B67" t="s">
        <v>68</v>
      </c>
      <c r="C67" t="s">
        <v>72</v>
      </c>
    </row>
    <row r="68" spans="1:3" x14ac:dyDescent="0.2">
      <c r="A68" t="s">
        <v>71</v>
      </c>
      <c r="B68">
        <f>SUM(B55:B59)</f>
        <v>4.25</v>
      </c>
      <c r="C68">
        <f>B68/8</f>
        <v>0.53125</v>
      </c>
    </row>
  </sheetData>
  <sortState xmlns:xlrd2="http://schemas.microsoft.com/office/spreadsheetml/2017/richdata2" ref="A2:C80">
    <sortCondition ref="B9:B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8723-BC12-BE42-ADCD-7B49EC028F18}">
  <dimension ref="A2"/>
  <sheetViews>
    <sheetView workbookViewId="0">
      <selection activeCell="G34" sqref="A1:G34"/>
    </sheetView>
  </sheetViews>
  <sheetFormatPr baseColWidth="10" defaultRowHeight="16" x14ac:dyDescent="0.2"/>
  <sheetData>
    <row r="2" spans="1:1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Pearce</dc:creator>
  <cp:lastModifiedBy>Alaina Pearce</cp:lastModifiedBy>
  <dcterms:created xsi:type="dcterms:W3CDTF">2023-10-17T19:59:11Z</dcterms:created>
  <dcterms:modified xsi:type="dcterms:W3CDTF">2023-10-18T18:59:29Z</dcterms:modified>
</cp:coreProperties>
</file>