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23D4B699-20C6-4091-BBC8-405423173B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ll Students" sheetId="2" r:id="rId2"/>
    <sheet name="Khush_Shah" sheetId="3" r:id="rId3"/>
    <sheet name="Ansh Virani" sheetId="5" r:id="rId4"/>
    <sheet name="Vinay Mungr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B12" i="3"/>
  <c r="E9" i="3"/>
  <c r="B9" i="3"/>
  <c r="C9" i="3"/>
  <c r="E3" i="3"/>
  <c r="E4" i="3"/>
  <c r="E5" i="3"/>
  <c r="E6" i="3"/>
  <c r="E7" i="3"/>
  <c r="E2" i="3"/>
  <c r="B4" i="2"/>
  <c r="B2" i="2"/>
  <c r="D7" i="6"/>
  <c r="D6" i="6"/>
  <c r="D5" i="6"/>
  <c r="D4" i="6"/>
  <c r="D3" i="6"/>
  <c r="D2" i="6"/>
  <c r="D7" i="5"/>
  <c r="D6" i="5"/>
  <c r="D5" i="5"/>
  <c r="D4" i="5"/>
  <c r="D3" i="5"/>
  <c r="D2" i="5"/>
  <c r="D9" i="5" s="1"/>
  <c r="D6" i="3"/>
  <c r="D9" i="3" s="1"/>
  <c r="B3" i="2" s="1"/>
  <c r="D7" i="3"/>
  <c r="D5" i="3"/>
  <c r="D4" i="3"/>
  <c r="D3" i="3"/>
  <c r="D2" i="3"/>
  <c r="D9" i="6" l="1"/>
</calcChain>
</file>

<file path=xl/sharedStrings.xml><?xml version="1.0" encoding="utf-8"?>
<sst xmlns="http://schemas.openxmlformats.org/spreadsheetml/2006/main" count="106" uniqueCount="58">
  <si>
    <t>Monday</t>
  </si>
  <si>
    <t>Tuesday</t>
  </si>
  <si>
    <t>December Attendance</t>
  </si>
  <si>
    <t>Friday</t>
  </si>
  <si>
    <t>Saturday</t>
  </si>
  <si>
    <t>Wednesday</t>
  </si>
  <si>
    <t>Thursday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</si>
  <si>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</si>
  <si>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</si>
  <si>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</si>
  <si>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</si>
  <si>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</si>
  <si>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</si>
  <si>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</si>
  <si>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</si>
  <si>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</si>
  <si>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</si>
  <si>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</si>
  <si>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</si>
  <si>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</si>
  <si>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</si>
  <si>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</si>
  <si>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</si>
  <si>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</si>
  <si>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</si>
  <si>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</si>
  <si>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</si>
  <si>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</si>
  <si>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</si>
  <si>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</si>
  <si>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</si>
  <si>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</si>
  <si>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</si>
  <si>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</si>
  <si>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</si>
  <si>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</si>
  <si>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</si>
  <si>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Name</t>
  </si>
  <si>
    <t>Total Marks</t>
  </si>
  <si>
    <t>Subjects</t>
  </si>
  <si>
    <t>Test 1</t>
  </si>
  <si>
    <t>Test 2</t>
  </si>
  <si>
    <t>Total</t>
  </si>
  <si>
    <t>A</t>
  </si>
  <si>
    <t>B</t>
  </si>
  <si>
    <t>C</t>
  </si>
  <si>
    <t>D</t>
  </si>
  <si>
    <t>E</t>
  </si>
  <si>
    <t>F</t>
  </si>
  <si>
    <t>Grand Total</t>
  </si>
  <si>
    <t>Ansh</t>
  </si>
  <si>
    <t>Khush</t>
  </si>
  <si>
    <t>Vinay</t>
  </si>
  <si>
    <t>Marks Scored</t>
  </si>
  <si>
    <t>Score Including Bonus Marks</t>
  </si>
  <si>
    <t>Internal Marks (Per Test)</t>
  </si>
  <si>
    <t>Principle's Bonus Marks (Per Subject)</t>
  </si>
  <si>
    <t>Test Wise 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</si>
</sst>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workbookViewId="0">
      <selection activeCell="F20" sqref="F20"/>
    </sheetView>
  </sheetViews>
  <sheetFormatPr defaultRowHeight="14.4" x14ac:dyDescent="0.3"/>
  <cols>
    <col min="2" max="2" width="28.6640625" customWidth="1"/>
    <col min="10" max="10" width="23.33203125" bestFit="1" customWidth="1"/>
  </cols>
  <sheetData>
    <row r="1" spans="2:17" x14ac:dyDescent="0.3">
      <c r="B1" t="s">
        <v>2</v>
      </c>
    </row>
    <row r="2" spans="2:17" x14ac:dyDescent="0.3">
      <c r="B2" s="2">
        <v>45261</v>
      </c>
      <c r="C2" t="s">
        <v>3</v>
      </c>
      <c r="F2" t="s">
        <v>7</v>
      </c>
      <c r="G2" t="s">
        <v>19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30</v>
      </c>
      <c r="Q2" t="s">
        <v>31</v>
      </c>
    </row>
    <row r="3" spans="2:17" x14ac:dyDescent="0.3">
      <c r="B3" s="1">
        <v>45262</v>
      </c>
      <c r="C3" t="s">
        <v>4</v>
      </c>
      <c r="F3" t="s">
        <v>8</v>
      </c>
      <c r="G3" t="s">
        <v>20</v>
      </c>
    </row>
    <row r="4" spans="2:17" x14ac:dyDescent="0.3">
      <c r="B4" s="1"/>
      <c r="F4" t="s">
        <v>9</v>
      </c>
      <c r="G4" t="s">
        <v>21</v>
      </c>
    </row>
    <row r="5" spans="2:17" x14ac:dyDescent="0.3">
      <c r="B5" s="1">
        <v>45264</v>
      </c>
      <c r="C5" t="s">
        <v>0</v>
      </c>
      <c r="F5" t="s">
        <v>10</v>
      </c>
      <c r="G5" t="s">
        <v>22</v>
      </c>
    </row>
    <row r="6" spans="2:17" x14ac:dyDescent="0.3">
      <c r="B6" s="1">
        <v>45265</v>
      </c>
      <c r="C6" t="s">
        <v>1</v>
      </c>
      <c r="F6" t="s">
        <v>11</v>
      </c>
      <c r="G6" t="s">
        <v>11</v>
      </c>
    </row>
    <row r="7" spans="2:17" x14ac:dyDescent="0.3">
      <c r="B7" s="1">
        <v>45266</v>
      </c>
      <c r="C7" t="s">
        <v>5</v>
      </c>
      <c r="F7" t="s">
        <v>12</v>
      </c>
      <c r="G7" t="s">
        <v>23</v>
      </c>
    </row>
    <row r="8" spans="2:17" x14ac:dyDescent="0.3">
      <c r="B8" s="1">
        <v>45267</v>
      </c>
      <c r="C8" t="s">
        <v>6</v>
      </c>
      <c r="F8" t="s">
        <v>13</v>
      </c>
      <c r="G8" t="s">
        <v>24</v>
      </c>
    </row>
    <row r="9" spans="2:17" x14ac:dyDescent="0.3">
      <c r="B9" s="1">
        <v>45268</v>
      </c>
      <c r="C9" t="s">
        <v>3</v>
      </c>
      <c r="F9" t="s">
        <v>14</v>
      </c>
      <c r="G9" t="s">
        <v>25</v>
      </c>
    </row>
    <row r="10" spans="2:17" x14ac:dyDescent="0.3">
      <c r="B10" s="1">
        <v>45269</v>
      </c>
      <c r="C10" t="s">
        <v>4</v>
      </c>
      <c r="F10" t="s">
        <v>15</v>
      </c>
      <c r="G10" t="s">
        <v>26</v>
      </c>
    </row>
    <row r="11" spans="2:17" x14ac:dyDescent="0.3">
      <c r="B11" s="1"/>
      <c r="F11" t="s">
        <v>16</v>
      </c>
      <c r="G11" t="s">
        <v>27</v>
      </c>
      <c r="J11" s="2">
        <v>45712</v>
      </c>
    </row>
    <row r="12" spans="2:17" x14ac:dyDescent="0.3">
      <c r="B12" s="1">
        <v>45271</v>
      </c>
      <c r="C12" t="s">
        <v>0</v>
      </c>
      <c r="F12" t="s">
        <v>17</v>
      </c>
      <c r="G12" t="s">
        <v>28</v>
      </c>
    </row>
    <row r="13" spans="2:17" x14ac:dyDescent="0.3">
      <c r="B13" s="1">
        <v>45272</v>
      </c>
      <c r="C13" t="s">
        <v>1</v>
      </c>
      <c r="F13" t="s">
        <v>18</v>
      </c>
      <c r="G13" t="s">
        <v>29</v>
      </c>
    </row>
    <row r="14" spans="2:17" x14ac:dyDescent="0.3">
      <c r="B14" s="1">
        <v>45273</v>
      </c>
      <c r="C14" t="s">
        <v>5</v>
      </c>
      <c r="F14" t="s">
        <v>7</v>
      </c>
      <c r="G14" t="s">
        <v>19</v>
      </c>
    </row>
    <row r="15" spans="2:17" x14ac:dyDescent="0.3">
      <c r="B15" s="1">
        <v>45274</v>
      </c>
      <c r="C15" t="s">
        <v>6</v>
      </c>
      <c r="F15" t="s">
        <v>8</v>
      </c>
      <c r="G15" t="s">
        <v>20</v>
      </c>
    </row>
    <row r="16" spans="2:17" x14ac:dyDescent="0.3">
      <c r="B16" s="1">
        <v>45275</v>
      </c>
      <c r="C16" t="s">
        <v>3</v>
      </c>
    </row>
    <row r="17" spans="2:3" x14ac:dyDescent="0.3">
      <c r="B17" s="1">
        <v>45276</v>
      </c>
      <c r="C17" t="s">
        <v>4</v>
      </c>
    </row>
    <row r="18" spans="2:3" x14ac:dyDescent="0.3">
      <c r="B18" s="1"/>
    </row>
    <row r="19" spans="2:3" x14ac:dyDescent="0.3">
      <c r="B19" s="1">
        <v>45278</v>
      </c>
      <c r="C19" t="s">
        <v>0</v>
      </c>
    </row>
    <row r="20" spans="2:3" x14ac:dyDescent="0.3">
      <c r="B20" s="1">
        <v>45279</v>
      </c>
      <c r="C20" t="s">
        <v>1</v>
      </c>
    </row>
    <row r="21" spans="2:3" x14ac:dyDescent="0.3">
      <c r="B21" s="1">
        <v>45280</v>
      </c>
      <c r="C21" t="s">
        <v>5</v>
      </c>
    </row>
    <row r="22" spans="2:3" x14ac:dyDescent="0.3">
      <c r="B22" s="1">
        <v>45281</v>
      </c>
      <c r="C22" t="s">
        <v>6</v>
      </c>
    </row>
    <row r="23" spans="2:3" x14ac:dyDescent="0.3">
      <c r="B23" s="1">
        <v>45282</v>
      </c>
      <c r="C23" t="s">
        <v>3</v>
      </c>
    </row>
    <row r="24" spans="2:3" x14ac:dyDescent="0.3">
      <c r="B24" s="1">
        <v>45283</v>
      </c>
      <c r="C24" t="s">
        <v>4</v>
      </c>
    </row>
    <row r="25" spans="2:3" x14ac:dyDescent="0.3">
      <c r="B25" s="1"/>
    </row>
    <row r="26" spans="2:3" x14ac:dyDescent="0.3">
      <c r="B26" s="1">
        <v>45285</v>
      </c>
      <c r="C26" t="s">
        <v>0</v>
      </c>
    </row>
    <row r="27" spans="2:3" x14ac:dyDescent="0.3">
      <c r="B27" s="1">
        <v>45286</v>
      </c>
      <c r="C27" t="s">
        <v>1</v>
      </c>
    </row>
    <row r="28" spans="2:3" x14ac:dyDescent="0.3">
      <c r="B28" s="1">
        <v>45287</v>
      </c>
      <c r="C28" t="s">
        <v>5</v>
      </c>
    </row>
    <row r="29" spans="2:3" x14ac:dyDescent="0.3">
      <c r="B29" s="1">
        <v>45288</v>
      </c>
      <c r="C29" t="s">
        <v>6</v>
      </c>
    </row>
    <row r="30" spans="2:3" x14ac:dyDescent="0.3">
      <c r="B30" s="1">
        <v>45289</v>
      </c>
      <c r="C30" t="s">
        <v>3</v>
      </c>
    </row>
    <row r="31" spans="2:3" x14ac:dyDescent="0.3">
      <c r="B31" s="1">
        <v>45290</v>
      </c>
      <c r="C31" t="s">
        <v>4</v>
      </c>
    </row>
    <row r="32" spans="2:3" x14ac:dyDescent="0.3">
      <c r="B3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9B79-D869-4345-B12A-5878FCDD8DAA}">
  <dimension ref="A1:B4"/>
  <sheetViews>
    <sheetView tabSelected="1" workbookViewId="0">
      <selection activeCell="B12" sqref="B12"/>
    </sheetView>
  </sheetViews>
  <sheetFormatPr defaultRowHeight="14.4" x14ac:dyDescent="0.3"/>
  <cols>
    <col min="2" max="2" width="10.6640625" bestFit="1" customWidth="1"/>
  </cols>
  <sheetData>
    <row r="1" spans="1:2" x14ac:dyDescent="0.3">
      <c r="A1" t="s">
        <v>37</v>
      </c>
      <c r="B1" t="s">
        <v>38</v>
      </c>
    </row>
    <row r="2" spans="1:2" x14ac:dyDescent="0.3">
      <c r="A2" t="s">
        <v>50</v>
      </c>
      <c r="B2">
        <f>'Ansh Virani'!D9</f>
        <v>214</v>
      </c>
    </row>
    <row r="3" spans="1:2" x14ac:dyDescent="0.3">
      <c r="A3" t="s">
        <v>51</v>
      </c>
      <c r="B3">
        <f>Khush_Shah!D9</f>
        <v>217</v>
      </c>
    </row>
    <row r="4" spans="1:2" x14ac:dyDescent="0.3">
      <c r="A4" t="s">
        <v>52</v>
      </c>
      <c r="B4">
        <f>'Vinay Mungra'!D9</f>
        <v>215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FB0A-5FD0-43BE-A4ED-6F72D7C09CBD}">
  <dimension ref="A1:E12"/>
  <sheetViews>
    <sheetView workbookViewId="0">
      <selection activeCell="D12" sqref="D12"/>
    </sheetView>
  </sheetViews>
  <sheetFormatPr defaultRowHeight="14.4" x14ac:dyDescent="0.3"/>
  <cols>
    <col min="1" max="1" width="31.109375" bestFit="1" customWidth="1"/>
    <col min="4" max="4" width="12" bestFit="1" customWidth="1"/>
    <col min="5" max="5" width="24.88671875" bestFit="1" customWidth="1"/>
  </cols>
  <sheetData>
    <row r="1" spans="1:5" x14ac:dyDescent="0.3">
      <c r="A1" t="s">
        <v>39</v>
      </c>
      <c r="B1" t="s">
        <v>40</v>
      </c>
      <c r="C1" t="s">
        <v>41</v>
      </c>
      <c r="D1" t="s">
        <v>53</v>
      </c>
      <c r="E1" t="s">
        <v>54</v>
      </c>
    </row>
    <row r="2" spans="1:5" x14ac:dyDescent="0.3">
      <c r="A2" t="s">
        <v>43</v>
      </c>
      <c r="B2">
        <v>18</v>
      </c>
      <c r="C2">
        <v>18</v>
      </c>
      <c r="D2">
        <f>B2+C2</f>
        <v>36</v>
      </c>
      <c r="E2">
        <f>D2+B$10</f>
        <v>51</v>
      </c>
    </row>
    <row r="3" spans="1:5" x14ac:dyDescent="0.3">
      <c r="A3" t="s">
        <v>44</v>
      </c>
      <c r="B3">
        <v>19</v>
      </c>
      <c r="C3">
        <v>18</v>
      </c>
      <c r="D3">
        <f>B3+C3</f>
        <v>37</v>
      </c>
      <c r="E3">
        <f t="shared" ref="E3:E7" si="0">D3+B$10</f>
        <v>52</v>
      </c>
    </row>
    <row r="4" spans="1:5" x14ac:dyDescent="0.3">
      <c r="A4" t="s">
        <v>45</v>
      </c>
      <c r="B4">
        <v>17</v>
      </c>
      <c r="C4">
        <v>19</v>
      </c>
      <c r="D4">
        <f>B4+C4</f>
        <v>36</v>
      </c>
      <c r="E4">
        <f t="shared" si="0"/>
        <v>51</v>
      </c>
    </row>
    <row r="5" spans="1:5" x14ac:dyDescent="0.3">
      <c r="A5" t="s">
        <v>46</v>
      </c>
      <c r="B5">
        <v>16</v>
      </c>
      <c r="C5">
        <v>19</v>
      </c>
      <c r="D5">
        <f>B5+C5</f>
        <v>35</v>
      </c>
      <c r="E5">
        <f t="shared" si="0"/>
        <v>50</v>
      </c>
    </row>
    <row r="6" spans="1:5" x14ac:dyDescent="0.3">
      <c r="A6" t="s">
        <v>47</v>
      </c>
      <c r="B6">
        <v>18</v>
      </c>
      <c r="C6">
        <v>16</v>
      </c>
      <c r="D6">
        <f>B6+C6</f>
        <v>34</v>
      </c>
      <c r="E6">
        <f t="shared" si="0"/>
        <v>49</v>
      </c>
    </row>
    <row r="7" spans="1:5" x14ac:dyDescent="0.3">
      <c r="A7" t="s">
        <v>48</v>
      </c>
      <c r="B7">
        <v>19</v>
      </c>
      <c r="C7">
        <v>20</v>
      </c>
      <c r="D7">
        <f>B7+C7</f>
        <v>39</v>
      </c>
      <c r="E7">
        <f t="shared" si="0"/>
        <v>54</v>
      </c>
    </row>
    <row r="9" spans="1:5" x14ac:dyDescent="0.3">
      <c r="A9" t="s">
        <v>49</v>
      </c>
      <c r="B9">
        <f>SUM(B2:B7)</f>
        <v>107</v>
      </c>
      <c r="C9">
        <f>SUM(C2:C7)</f>
        <v>110</v>
      </c>
      <c r="D9">
        <f>SUM(D2:D7)</f>
        <v>217</v>
      </c>
      <c r="E9">
        <f>SUM(E2:E7)</f>
        <v>307</v>
      </c>
    </row>
    <row r="10" spans="1:5" x14ac:dyDescent="0.3">
      <c r="A10" t="s">
        <v>56</v>
      </c>
      <c r="B10">
        <v>15</v>
      </c>
    </row>
    <row r="11" spans="1:5" x14ac:dyDescent="0.3">
      <c r="A11" t="s">
        <v>55</v>
      </c>
      <c r="B11">
        <v>17</v>
      </c>
    </row>
    <row r="12" spans="1:5" x14ac:dyDescent="0.3">
      <c r="A12" t="s">
        <v>57</v>
      </c>
      <c r="B12">
        <f>B9+$B11</f>
        <v>124</v>
      </c>
      <c r="C12">
        <f>C9+$B11</f>
        <v>127</v>
      </c>
      <c r="D12">
        <f>$B$12+$C$12</f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8FE6-1D3D-46BE-B7E3-B526692661A0}">
  <dimension ref="A1:D9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t="s">
        <v>43</v>
      </c>
      <c r="B2">
        <v>20</v>
      </c>
      <c r="C2">
        <v>18</v>
      </c>
      <c r="D2">
        <f>B2+C2</f>
        <v>38</v>
      </c>
    </row>
    <row r="3" spans="1:4" x14ac:dyDescent="0.3">
      <c r="A3" t="s">
        <v>44</v>
      </c>
      <c r="B3">
        <v>17</v>
      </c>
      <c r="C3">
        <v>18</v>
      </c>
      <c r="D3">
        <f>B3+C3</f>
        <v>35</v>
      </c>
    </row>
    <row r="4" spans="1:4" x14ac:dyDescent="0.3">
      <c r="A4" t="s">
        <v>45</v>
      </c>
      <c r="B4">
        <v>17</v>
      </c>
      <c r="C4">
        <v>17</v>
      </c>
      <c r="D4">
        <f>B4+C4</f>
        <v>34</v>
      </c>
    </row>
    <row r="5" spans="1:4" x14ac:dyDescent="0.3">
      <c r="A5" t="s">
        <v>46</v>
      </c>
      <c r="B5">
        <v>16</v>
      </c>
      <c r="C5">
        <v>16</v>
      </c>
      <c r="D5">
        <f>B5+C5</f>
        <v>32</v>
      </c>
    </row>
    <row r="6" spans="1:4" x14ac:dyDescent="0.3">
      <c r="A6" t="s">
        <v>47</v>
      </c>
      <c r="B6">
        <v>20</v>
      </c>
      <c r="C6">
        <v>16</v>
      </c>
      <c r="D6">
        <f>B6+C6</f>
        <v>36</v>
      </c>
    </row>
    <row r="7" spans="1:4" x14ac:dyDescent="0.3">
      <c r="A7" t="s">
        <v>48</v>
      </c>
      <c r="B7">
        <v>19</v>
      </c>
      <c r="C7">
        <v>20</v>
      </c>
      <c r="D7">
        <f>B7+C7</f>
        <v>39</v>
      </c>
    </row>
    <row r="9" spans="1:4" x14ac:dyDescent="0.3">
      <c r="A9" t="s">
        <v>49</v>
      </c>
      <c r="D9">
        <f>SUM(D2:D7)</f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341F-7060-4141-A2AD-810924E600DF}">
  <dimension ref="A1:D9"/>
  <sheetViews>
    <sheetView workbookViewId="0">
      <selection activeCell="C7" sqref="C7"/>
    </sheetView>
  </sheetViews>
  <sheetFormatPr defaultRowHeight="14.4" x14ac:dyDescent="0.3"/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t="s">
        <v>43</v>
      </c>
      <c r="B2">
        <v>20</v>
      </c>
      <c r="C2">
        <v>18</v>
      </c>
      <c r="D2">
        <f>B2+C2</f>
        <v>38</v>
      </c>
    </row>
    <row r="3" spans="1:4" x14ac:dyDescent="0.3">
      <c r="A3" t="s">
        <v>44</v>
      </c>
      <c r="B3">
        <v>19</v>
      </c>
      <c r="C3">
        <v>18</v>
      </c>
      <c r="D3">
        <f>B3+C3</f>
        <v>37</v>
      </c>
    </row>
    <row r="4" spans="1:4" x14ac:dyDescent="0.3">
      <c r="A4" t="s">
        <v>45</v>
      </c>
      <c r="B4">
        <v>17</v>
      </c>
      <c r="C4">
        <v>20</v>
      </c>
      <c r="D4">
        <f>B4+C4</f>
        <v>37</v>
      </c>
    </row>
    <row r="5" spans="1:4" x14ac:dyDescent="0.3">
      <c r="A5" t="s">
        <v>46</v>
      </c>
      <c r="B5">
        <v>14</v>
      </c>
      <c r="C5">
        <v>17</v>
      </c>
      <c r="D5">
        <f>B5+C5</f>
        <v>31</v>
      </c>
    </row>
    <row r="6" spans="1:4" x14ac:dyDescent="0.3">
      <c r="A6" t="s">
        <v>47</v>
      </c>
      <c r="B6">
        <v>17</v>
      </c>
      <c r="C6">
        <v>16</v>
      </c>
      <c r="D6">
        <f>B6+C6</f>
        <v>33</v>
      </c>
    </row>
    <row r="7" spans="1:4" x14ac:dyDescent="0.3">
      <c r="A7" t="s">
        <v>48</v>
      </c>
      <c r="B7">
        <v>19</v>
      </c>
      <c r="C7">
        <v>20</v>
      </c>
      <c r="D7">
        <f>B7+C7</f>
        <v>39</v>
      </c>
    </row>
    <row r="9" spans="1:4" x14ac:dyDescent="0.3">
      <c r="A9" t="s">
        <v>49</v>
      </c>
      <c r="D9">
        <f>SUM(D2:D7)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 Students</vt:lpstr>
      <vt:lpstr>Khush_Shah</vt:lpstr>
      <vt:lpstr>Ansh Virani</vt:lpstr>
      <vt:lpstr>Vinay Mungra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2023-12-15T04:22:01Z</dcterms:modified>
</cp:coreProperties>
</file>