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F8A65A10-DB9F-4CCD-BADC-84EDD9826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E6" i="2"/>
  <c r="E7" i="2"/>
  <c r="E8" i="2"/>
  <c r="E15" i="2"/>
  <c r="D5" i="2"/>
  <c r="D6" i="2"/>
  <c r="D15" i="2"/>
  <c r="D17" i="2"/>
  <c r="D4" i="2"/>
  <c r="C5" i="2"/>
  <c r="E5" i="2" s="1"/>
  <c r="C6" i="2"/>
  <c r="C7" i="2"/>
  <c r="D7" i="2" s="1"/>
  <c r="C8" i="2"/>
  <c r="D8" i="2" s="1"/>
  <c r="C9" i="2"/>
  <c r="D9" i="2" s="1"/>
  <c r="C10" i="2"/>
  <c r="E10" i="2" s="1"/>
  <c r="C11" i="2"/>
  <c r="D11" i="2" s="1"/>
  <c r="C12" i="2"/>
  <c r="E12" i="2" s="1"/>
  <c r="C13" i="2"/>
  <c r="E13" i="2" s="1"/>
  <c r="C14" i="2"/>
  <c r="D14" i="2" s="1"/>
  <c r="C15" i="2"/>
  <c r="C16" i="2"/>
  <c r="E16" i="2" s="1"/>
  <c r="C17" i="2"/>
  <c r="E17" i="2" s="1"/>
  <c r="C18" i="2"/>
  <c r="E18" i="2" s="1"/>
  <c r="C4" i="2"/>
  <c r="E4" i="2" s="1"/>
  <c r="D13" i="2" l="1"/>
  <c r="D12" i="2"/>
  <c r="D10" i="2"/>
  <c r="D18" i="2"/>
  <c r="D16" i="2"/>
  <c r="E14" i="2"/>
  <c r="E11" i="2"/>
  <c r="E9" i="2"/>
</calcChain>
</file>

<file path=xl/sharedStrings.xml><?xml version="1.0" encoding="utf-8"?>
<sst xmlns="http://schemas.openxmlformats.org/spreadsheetml/2006/main" count="18" uniqueCount="13">
  <si>
    <t>Extracting in different ways using TEXT</t>
  </si>
  <si>
    <t>Date</t>
  </si>
  <si>
    <t>Numbers</t>
  </si>
  <si>
    <t>Year</t>
  </si>
  <si>
    <t>Month</t>
  </si>
  <si>
    <t>Year (Short)</t>
  </si>
  <si>
    <t>Month (short)</t>
  </si>
  <si>
    <t>Month Name (short)</t>
  </si>
  <si>
    <t>Month Name (full)</t>
  </si>
  <si>
    <t>Day (Short)</t>
  </si>
  <si>
    <t>Day (Full)</t>
  </si>
  <si>
    <t>Number &lt; 10 AND Year &gt; 2005</t>
  </si>
  <si>
    <t>Number &lt; 10 OR Year &gt;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</si>
</sst>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500E-DA46-46AA-810E-08417E31EE4E}">
  <dimension ref="A2:Q22"/>
  <sheetViews>
    <sheetView tabSelected="1" zoomScale="115" zoomScaleNormal="115" workbookViewId="0">
      <selection activeCell="A21" sqref="A21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5" bestFit="1" customWidth="1"/>
    <col min="4" max="4" width="26.44140625" bestFit="1" customWidth="1"/>
    <col min="5" max="5" width="25.109375" bestFit="1" customWidth="1"/>
    <col min="6" max="6" width="4.88671875" bestFit="1" customWidth="1"/>
    <col min="7" max="7" width="6.44140625" bestFit="1" customWidth="1"/>
    <col min="8" max="8" width="5" bestFit="1" customWidth="1"/>
    <col min="9" max="9" width="10.5546875" bestFit="1" customWidth="1"/>
    <col min="10" max="10" width="12.21875" bestFit="1" customWidth="1"/>
    <col min="11" max="11" width="6.44140625" bestFit="1" customWidth="1"/>
    <col min="12" max="12" width="17.77734375" bestFit="1" customWidth="1"/>
    <col min="13" max="13" width="16" bestFit="1" customWidth="1"/>
    <col min="14" max="15" width="4.88671875" bestFit="1" customWidth="1"/>
    <col min="16" max="16" width="10" bestFit="1" customWidth="1"/>
    <col min="17" max="17" width="10.44140625" bestFit="1" customWidth="1"/>
  </cols>
  <sheetData>
    <row r="2" spans="1:17" x14ac:dyDescent="0.3">
      <c r="H2" s="3" t="s">
        <v>0</v>
      </c>
      <c r="I2" s="3"/>
      <c r="J2" s="3"/>
      <c r="K2" s="3"/>
      <c r="L2" s="3"/>
      <c r="M2" s="3"/>
      <c r="N2" s="3"/>
      <c r="O2" s="3"/>
      <c r="P2" s="3"/>
      <c r="Q2" s="3"/>
    </row>
    <row r="3" spans="1:17" x14ac:dyDescent="0.3">
      <c r="A3" t="s">
        <v>1</v>
      </c>
      <c r="B3" t="s">
        <v>2</v>
      </c>
      <c r="C3" t="s">
        <v>3</v>
      </c>
      <c r="D3" t="s">
        <v>11</v>
      </c>
      <c r="E3" t="s">
        <v>12</v>
      </c>
      <c r="F3" t="s">
        <v>1</v>
      </c>
      <c r="G3" t="s">
        <v>4</v>
      </c>
      <c r="H3" t="s">
        <v>3</v>
      </c>
      <c r="I3" t="s">
        <v>5</v>
      </c>
      <c r="J3" t="s">
        <v>6</v>
      </c>
      <c r="K3" t="s">
        <v>4</v>
      </c>
      <c r="L3" t="s">
        <v>7</v>
      </c>
      <c r="M3" t="s">
        <v>8</v>
      </c>
      <c r="N3" t="s">
        <v>1</v>
      </c>
      <c r="O3" t="s">
        <v>1</v>
      </c>
      <c r="P3" t="s">
        <v>9</v>
      </c>
      <c r="Q3" t="s">
        <v>10</v>
      </c>
    </row>
    <row r="4" spans="1:17" x14ac:dyDescent="0.3">
      <c r="A4" s="1">
        <v>39557</v>
      </c>
      <c r="B4">
        <v>33</v>
      </c>
      <c r="C4">
        <f>YEAR(A4)</f>
        <v>2008</v>
      </c>
      <c r="D4" t="b">
        <f>AND(B4&lt;10, C4&gt;2005)</f>
        <v>0</v>
      </c>
      <c r="E4" t="b">
        <f>OR(B4&lt;10, C4&gt;2005)</f>
        <v>1</v>
      </c>
      <c r="F4">
        <f>DAY(A4)</f>
        <v>19</v>
      </c>
      <c r="G4">
        <f>MONTH(A4)</f>
        <v>4</v>
      </c>
      <c r="H4" t="str">
        <f>TEXT(A4, "yyyy")</f>
        <v>2008</v>
      </c>
      <c r="I4" t="str">
        <f>TEXT($A4, "YY")</f>
        <v>08</v>
      </c>
      <c r="J4" t="str">
        <f>TEXT($A4, "m")</f>
        <v>4</v>
      </c>
      <c r="K4" t="str">
        <f>TEXT($A4, "mm")</f>
        <v>04</v>
      </c>
      <c r="L4" t="str">
        <f>TEXT($A4, "mmm")</f>
        <v>Apr</v>
      </c>
      <c r="M4" t="str">
        <f>TEXT($A4, "mmmm")</f>
        <v>April</v>
      </c>
      <c r="N4" t="str">
        <f>TEXT($A4, "d")</f>
        <v>19</v>
      </c>
      <c r="O4" t="str">
        <f>TEXT($A4, "dd")</f>
        <v>19</v>
      </c>
      <c r="P4" t="str">
        <f>TEXT($A4, "ddd")</f>
        <v>Sat</v>
      </c>
      <c r="Q4" t="str">
        <f>TEXT($A4, "dddd")</f>
        <v>Saturday</v>
      </c>
    </row>
    <row r="5" spans="1:17" x14ac:dyDescent="0.3">
      <c r="A5" s="1">
        <v>39577</v>
      </c>
      <c r="B5">
        <v>9</v>
      </c>
      <c r="C5">
        <f t="shared" ref="C5:C18" si="0">YEAR(A5)</f>
        <v>2008</v>
      </c>
      <c r="D5" t="b">
        <f t="shared" ref="D5:D18" si="1">AND(B5&lt;10, C5&gt;2005)</f>
        <v>1</v>
      </c>
      <c r="E5" t="b">
        <f t="shared" ref="E5:E18" si="2">OR(B5&lt;10, C5&gt;2005)</f>
        <v>1</v>
      </c>
      <c r="F5">
        <f t="shared" ref="F5:F18" si="3">DAY(A5)</f>
        <v>9</v>
      </c>
      <c r="G5">
        <f t="shared" ref="G5:G18" si="4">MONTH(A5)</f>
        <v>5</v>
      </c>
      <c r="H5" t="str">
        <f t="shared" ref="H5:H18" si="5">TEXT(A5, "yyyy")</f>
        <v>2008</v>
      </c>
      <c r="I5" t="str">
        <f t="shared" ref="I5:I18" si="6">TEXT($A5, "YY")</f>
        <v>08</v>
      </c>
      <c r="J5" t="str">
        <f t="shared" ref="J5:J18" si="7">TEXT($A5, "m")</f>
        <v>5</v>
      </c>
      <c r="K5" t="str">
        <f t="shared" ref="K5:K18" si="8">TEXT($A5, "mm")</f>
        <v>05</v>
      </c>
      <c r="L5" t="str">
        <f t="shared" ref="L5:L18" si="9">TEXT($A5, "mmm")</f>
        <v>May</v>
      </c>
      <c r="M5" t="str">
        <f t="shared" ref="M5:M18" si="10">TEXT($A5, "mmmm")</f>
        <v>May</v>
      </c>
      <c r="N5" t="str">
        <f t="shared" ref="N5:N18" si="11">TEXT($A5, "d")</f>
        <v>9</v>
      </c>
      <c r="O5" t="str">
        <f t="shared" ref="O5:O18" si="12">TEXT($A5, "dd")</f>
        <v>09</v>
      </c>
      <c r="P5" t="str">
        <f t="shared" ref="P5:P18" si="13">TEXT($A5, "ddd")</f>
        <v>Fri</v>
      </c>
      <c r="Q5" t="str">
        <f t="shared" ref="Q5:Q18" si="14">TEXT($A5, "dddd")</f>
        <v>Friday</v>
      </c>
    </row>
    <row r="6" spans="1:17" x14ac:dyDescent="0.3">
      <c r="A6" s="1">
        <v>38462</v>
      </c>
      <c r="B6">
        <v>5</v>
      </c>
      <c r="C6">
        <f t="shared" si="0"/>
        <v>2005</v>
      </c>
      <c r="D6" t="b">
        <f t="shared" si="1"/>
        <v>0</v>
      </c>
      <c r="E6" t="b">
        <f t="shared" si="2"/>
        <v>1</v>
      </c>
      <c r="F6">
        <f t="shared" si="3"/>
        <v>20</v>
      </c>
      <c r="G6">
        <f t="shared" si="4"/>
        <v>4</v>
      </c>
      <c r="H6" t="str">
        <f t="shared" si="5"/>
        <v>2005</v>
      </c>
      <c r="I6" t="str">
        <f t="shared" si="6"/>
        <v>05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Wed</v>
      </c>
      <c r="Q6" t="str">
        <f t="shared" si="14"/>
        <v>Wednesday</v>
      </c>
    </row>
    <row r="7" spans="1:17" x14ac:dyDescent="0.3">
      <c r="A7" s="1">
        <v>37366</v>
      </c>
      <c r="B7">
        <v>5</v>
      </c>
      <c r="C7">
        <f t="shared" si="0"/>
        <v>2002</v>
      </c>
      <c r="D7" t="b">
        <f t="shared" si="1"/>
        <v>0</v>
      </c>
      <c r="E7" t="b">
        <f t="shared" si="2"/>
        <v>1</v>
      </c>
      <c r="F7">
        <f t="shared" si="3"/>
        <v>20</v>
      </c>
      <c r="G7">
        <f t="shared" si="4"/>
        <v>4</v>
      </c>
      <c r="H7" t="str">
        <f t="shared" si="5"/>
        <v>2002</v>
      </c>
      <c r="I7" t="str">
        <f t="shared" si="6"/>
        <v>02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Sat</v>
      </c>
      <c r="Q7" t="str">
        <f t="shared" si="14"/>
        <v>Saturday</v>
      </c>
    </row>
    <row r="8" spans="1:17" x14ac:dyDescent="0.3">
      <c r="A8" s="1">
        <v>39559</v>
      </c>
      <c r="B8">
        <v>6</v>
      </c>
      <c r="C8">
        <f t="shared" si="0"/>
        <v>2008</v>
      </c>
      <c r="D8" t="b">
        <f t="shared" si="1"/>
        <v>1</v>
      </c>
      <c r="E8" t="b">
        <f t="shared" si="2"/>
        <v>1</v>
      </c>
      <c r="F8">
        <f t="shared" si="3"/>
        <v>21</v>
      </c>
      <c r="G8">
        <f t="shared" si="4"/>
        <v>4</v>
      </c>
      <c r="H8" t="str">
        <f t="shared" si="5"/>
        <v>2008</v>
      </c>
      <c r="I8" t="str">
        <f t="shared" si="6"/>
        <v>08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Mon</v>
      </c>
      <c r="Q8" t="str">
        <f t="shared" si="14"/>
        <v>Monday</v>
      </c>
    </row>
    <row r="9" spans="1:17" x14ac:dyDescent="0.3">
      <c r="A9" s="1">
        <v>39682</v>
      </c>
      <c r="B9">
        <v>9</v>
      </c>
      <c r="C9">
        <f t="shared" si="0"/>
        <v>2008</v>
      </c>
      <c r="D9" t="b">
        <f t="shared" si="1"/>
        <v>1</v>
      </c>
      <c r="E9" t="b">
        <f t="shared" si="2"/>
        <v>1</v>
      </c>
      <c r="F9">
        <f t="shared" si="3"/>
        <v>22</v>
      </c>
      <c r="G9">
        <f t="shared" si="4"/>
        <v>8</v>
      </c>
      <c r="H9" t="str">
        <f t="shared" si="5"/>
        <v>2008</v>
      </c>
      <c r="I9" t="str">
        <f t="shared" si="6"/>
        <v>08</v>
      </c>
      <c r="J9" t="str">
        <f t="shared" si="7"/>
        <v>8</v>
      </c>
      <c r="K9" t="str">
        <f t="shared" si="8"/>
        <v>08</v>
      </c>
      <c r="L9" t="str">
        <f t="shared" si="9"/>
        <v>Aug</v>
      </c>
      <c r="M9" t="str">
        <f t="shared" si="10"/>
        <v>August</v>
      </c>
      <c r="N9" t="str">
        <f t="shared" si="11"/>
        <v>22</v>
      </c>
      <c r="O9" t="str">
        <f t="shared" si="12"/>
        <v>22</v>
      </c>
      <c r="P9" t="str">
        <f t="shared" si="13"/>
        <v>Fri</v>
      </c>
      <c r="Q9" t="str">
        <f t="shared" si="14"/>
        <v>Friday</v>
      </c>
    </row>
    <row r="10" spans="1:17" x14ac:dyDescent="0.3">
      <c r="A10" s="1">
        <v>39561</v>
      </c>
      <c r="B10">
        <v>6</v>
      </c>
      <c r="C10">
        <f t="shared" si="0"/>
        <v>2008</v>
      </c>
      <c r="D10" t="b">
        <f t="shared" si="1"/>
        <v>1</v>
      </c>
      <c r="E10" t="b">
        <f t="shared" si="2"/>
        <v>1</v>
      </c>
      <c r="F10">
        <f t="shared" si="3"/>
        <v>23</v>
      </c>
      <c r="G10">
        <f t="shared" si="4"/>
        <v>4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</row>
    <row r="11" spans="1:17" x14ac:dyDescent="0.3">
      <c r="A11" s="1">
        <v>35939</v>
      </c>
      <c r="B11">
        <v>13</v>
      </c>
      <c r="C11">
        <f t="shared" si="0"/>
        <v>1998</v>
      </c>
      <c r="D11" t="b">
        <f t="shared" si="1"/>
        <v>0</v>
      </c>
      <c r="E11" t="b">
        <f t="shared" si="2"/>
        <v>0</v>
      </c>
      <c r="F11">
        <f t="shared" si="3"/>
        <v>24</v>
      </c>
      <c r="G11">
        <f t="shared" si="4"/>
        <v>5</v>
      </c>
      <c r="H11" t="str">
        <f t="shared" si="5"/>
        <v>1998</v>
      </c>
      <c r="I11" t="str">
        <f t="shared" si="6"/>
        <v>98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</row>
    <row r="12" spans="1:17" x14ac:dyDescent="0.3">
      <c r="A12" s="1">
        <v>39563</v>
      </c>
      <c r="B12">
        <v>66</v>
      </c>
      <c r="C12">
        <f t="shared" si="0"/>
        <v>2008</v>
      </c>
      <c r="D12" t="b">
        <f t="shared" si="1"/>
        <v>0</v>
      </c>
      <c r="E12" t="b">
        <f t="shared" si="2"/>
        <v>1</v>
      </c>
      <c r="F12">
        <f t="shared" si="3"/>
        <v>25</v>
      </c>
      <c r="G12">
        <f t="shared" si="4"/>
        <v>4</v>
      </c>
      <c r="H12" t="str">
        <f t="shared" si="5"/>
        <v>2008</v>
      </c>
      <c r="I12" t="str">
        <f t="shared" si="6"/>
        <v>08</v>
      </c>
      <c r="J12" t="str">
        <f t="shared" si="7"/>
        <v>4</v>
      </c>
      <c r="K12" t="str">
        <f t="shared" si="8"/>
        <v>04</v>
      </c>
      <c r="L12" t="str">
        <f t="shared" si="9"/>
        <v>Apr</v>
      </c>
      <c r="M12" t="str">
        <f t="shared" si="10"/>
        <v>April</v>
      </c>
      <c r="N12" t="str">
        <f t="shared" si="11"/>
        <v>25</v>
      </c>
      <c r="O12" t="str">
        <f t="shared" si="12"/>
        <v>25</v>
      </c>
      <c r="P12" t="str">
        <f t="shared" si="13"/>
        <v>Fri</v>
      </c>
      <c r="Q12" t="str">
        <f t="shared" si="14"/>
        <v>Friday</v>
      </c>
    </row>
    <row r="13" spans="1:17" x14ac:dyDescent="0.3">
      <c r="A13" s="1">
        <v>39564</v>
      </c>
      <c r="B13">
        <v>7</v>
      </c>
      <c r="C13">
        <f t="shared" si="0"/>
        <v>2008</v>
      </c>
      <c r="D13" t="b">
        <f t="shared" si="1"/>
        <v>1</v>
      </c>
      <c r="E13" t="b">
        <f t="shared" si="2"/>
        <v>1</v>
      </c>
      <c r="F13">
        <f t="shared" si="3"/>
        <v>26</v>
      </c>
      <c r="G13">
        <f t="shared" si="4"/>
        <v>4</v>
      </c>
      <c r="H13" t="str">
        <f t="shared" si="5"/>
        <v>2008</v>
      </c>
      <c r="I13" t="str">
        <f t="shared" si="6"/>
        <v>08</v>
      </c>
      <c r="J13" t="str">
        <f t="shared" si="7"/>
        <v>4</v>
      </c>
      <c r="K13" t="str">
        <f t="shared" si="8"/>
        <v>04</v>
      </c>
      <c r="L13" t="str">
        <f t="shared" si="9"/>
        <v>Apr</v>
      </c>
      <c r="M13" t="str">
        <f t="shared" si="10"/>
        <v>April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</row>
    <row r="14" spans="1:17" x14ac:dyDescent="0.3">
      <c r="A14" s="1">
        <v>37313</v>
      </c>
      <c r="B14">
        <v>9</v>
      </c>
      <c r="C14">
        <f t="shared" si="0"/>
        <v>2002</v>
      </c>
      <c r="D14" t="b">
        <f t="shared" si="1"/>
        <v>0</v>
      </c>
      <c r="E14" t="b">
        <f t="shared" si="2"/>
        <v>1</v>
      </c>
      <c r="F14">
        <f t="shared" si="3"/>
        <v>26</v>
      </c>
      <c r="G14">
        <f t="shared" si="4"/>
        <v>2</v>
      </c>
      <c r="H14" t="str">
        <f t="shared" si="5"/>
        <v>2002</v>
      </c>
      <c r="I14" t="str">
        <f t="shared" si="6"/>
        <v>02</v>
      </c>
      <c r="J14" t="str">
        <f t="shared" si="7"/>
        <v>2</v>
      </c>
      <c r="K14" t="str">
        <f t="shared" si="8"/>
        <v>02</v>
      </c>
      <c r="L14" t="str">
        <f t="shared" si="9"/>
        <v>Feb</v>
      </c>
      <c r="M14" t="str">
        <f t="shared" si="10"/>
        <v>February</v>
      </c>
      <c r="N14" t="str">
        <f t="shared" si="11"/>
        <v>26</v>
      </c>
      <c r="O14" t="str">
        <f t="shared" si="12"/>
        <v>26</v>
      </c>
      <c r="P14" t="str">
        <f t="shared" si="13"/>
        <v>Tue</v>
      </c>
      <c r="Q14" t="str">
        <f t="shared" si="14"/>
        <v>Tuesday</v>
      </c>
    </row>
    <row r="15" spans="1:17" x14ac:dyDescent="0.3">
      <c r="A15" s="1">
        <v>39565</v>
      </c>
      <c r="B15">
        <v>10</v>
      </c>
      <c r="C15">
        <f t="shared" si="0"/>
        <v>2008</v>
      </c>
      <c r="D15" t="b">
        <f t="shared" si="1"/>
        <v>0</v>
      </c>
      <c r="E15" t="b">
        <f t="shared" si="2"/>
        <v>1</v>
      </c>
      <c r="F15">
        <f t="shared" si="3"/>
        <v>27</v>
      </c>
      <c r="G15">
        <f t="shared" si="4"/>
        <v>4</v>
      </c>
      <c r="H15" t="str">
        <f t="shared" si="5"/>
        <v>2008</v>
      </c>
      <c r="I15" t="str">
        <f t="shared" si="6"/>
        <v>08</v>
      </c>
      <c r="J15" t="str">
        <f t="shared" si="7"/>
        <v>4</v>
      </c>
      <c r="K15" t="str">
        <f t="shared" si="8"/>
        <v>04</v>
      </c>
      <c r="L15" t="str">
        <f t="shared" si="9"/>
        <v>Apr</v>
      </c>
      <c r="M15" t="str">
        <f t="shared" si="10"/>
        <v>April</v>
      </c>
      <c r="N15" t="str">
        <f t="shared" si="11"/>
        <v>27</v>
      </c>
      <c r="O15" t="str">
        <f t="shared" si="12"/>
        <v>27</v>
      </c>
      <c r="P15" t="str">
        <f t="shared" si="13"/>
        <v>Sun</v>
      </c>
      <c r="Q15" t="str">
        <f t="shared" si="14"/>
        <v>Sunday</v>
      </c>
    </row>
    <row r="16" spans="1:17" x14ac:dyDescent="0.3">
      <c r="A16" s="1">
        <v>39748</v>
      </c>
      <c r="B16">
        <v>4</v>
      </c>
      <c r="C16">
        <f t="shared" si="0"/>
        <v>2008</v>
      </c>
      <c r="D16" t="b">
        <f t="shared" si="1"/>
        <v>1</v>
      </c>
      <c r="E16" t="b">
        <f t="shared" si="2"/>
        <v>1</v>
      </c>
      <c r="F16">
        <f t="shared" si="3"/>
        <v>27</v>
      </c>
      <c r="G16">
        <f t="shared" si="4"/>
        <v>10</v>
      </c>
      <c r="H16" t="str">
        <f t="shared" si="5"/>
        <v>2008</v>
      </c>
      <c r="I16" t="str">
        <f t="shared" si="6"/>
        <v>08</v>
      </c>
      <c r="J16" t="str">
        <f t="shared" si="7"/>
        <v>10</v>
      </c>
      <c r="K16" t="str">
        <f t="shared" si="8"/>
        <v>10</v>
      </c>
      <c r="L16" t="str">
        <f t="shared" si="9"/>
        <v>Oct</v>
      </c>
      <c r="M16" t="str">
        <f t="shared" si="10"/>
        <v>October</v>
      </c>
      <c r="N16" t="str">
        <f t="shared" si="11"/>
        <v>27</v>
      </c>
      <c r="O16" t="str">
        <f t="shared" si="12"/>
        <v>27</v>
      </c>
      <c r="P16" t="str">
        <f t="shared" si="13"/>
        <v>Mon</v>
      </c>
      <c r="Q16" t="str">
        <f t="shared" si="14"/>
        <v>Monday</v>
      </c>
    </row>
    <row r="17" spans="1:17" x14ac:dyDescent="0.3">
      <c r="A17" s="1">
        <v>43949</v>
      </c>
      <c r="B17">
        <v>13</v>
      </c>
      <c r="C17">
        <f t="shared" si="0"/>
        <v>2020</v>
      </c>
      <c r="D17" t="b">
        <f t="shared" si="1"/>
        <v>0</v>
      </c>
      <c r="E17" t="b">
        <f t="shared" si="2"/>
        <v>1</v>
      </c>
      <c r="F17">
        <f t="shared" si="3"/>
        <v>28</v>
      </c>
      <c r="G17">
        <f t="shared" si="4"/>
        <v>4</v>
      </c>
      <c r="H17" t="str">
        <f t="shared" si="5"/>
        <v>2020</v>
      </c>
      <c r="I17" t="str">
        <f t="shared" si="6"/>
        <v>20</v>
      </c>
      <c r="J17" t="str">
        <f t="shared" si="7"/>
        <v>4</v>
      </c>
      <c r="K17" t="str">
        <f t="shared" si="8"/>
        <v>04</v>
      </c>
      <c r="L17" t="str">
        <f t="shared" si="9"/>
        <v>Apr</v>
      </c>
      <c r="M17" t="str">
        <f t="shared" si="10"/>
        <v>April</v>
      </c>
      <c r="N17" t="str">
        <f t="shared" si="11"/>
        <v>28</v>
      </c>
      <c r="O17" t="str">
        <f t="shared" si="12"/>
        <v>28</v>
      </c>
      <c r="P17" t="str">
        <f t="shared" si="13"/>
        <v>Tue</v>
      </c>
      <c r="Q17" t="str">
        <f t="shared" si="14"/>
        <v>Tuesday</v>
      </c>
    </row>
    <row r="18" spans="1:17" x14ac:dyDescent="0.3">
      <c r="A18" s="1">
        <v>39811</v>
      </c>
      <c r="B18">
        <v>7</v>
      </c>
      <c r="C18">
        <f t="shared" si="0"/>
        <v>2008</v>
      </c>
      <c r="D18" t="b">
        <f t="shared" si="1"/>
        <v>1</v>
      </c>
      <c r="E18" t="b">
        <f t="shared" si="2"/>
        <v>1</v>
      </c>
      <c r="F18">
        <f t="shared" si="3"/>
        <v>29</v>
      </c>
      <c r="G18">
        <f t="shared" si="4"/>
        <v>12</v>
      </c>
      <c r="H18" t="str">
        <f t="shared" si="5"/>
        <v>2008</v>
      </c>
      <c r="I18" t="str">
        <f t="shared" si="6"/>
        <v>08</v>
      </c>
      <c r="J18" t="str">
        <f t="shared" si="7"/>
        <v>12</v>
      </c>
      <c r="K18" t="str">
        <f t="shared" si="8"/>
        <v>12</v>
      </c>
      <c r="L18" t="str">
        <f t="shared" si="9"/>
        <v>Dec</v>
      </c>
      <c r="M18" t="str">
        <f t="shared" si="10"/>
        <v>December</v>
      </c>
      <c r="N18" t="str">
        <f t="shared" si="11"/>
        <v>29</v>
      </c>
      <c r="O18" t="str">
        <f t="shared" si="12"/>
        <v>29</v>
      </c>
      <c r="P18" t="str">
        <f t="shared" si="13"/>
        <v>Mon</v>
      </c>
      <c r="Q18" t="str">
        <f t="shared" si="14"/>
        <v>Monday</v>
      </c>
    </row>
    <row r="20" spans="1:17" x14ac:dyDescent="0.3">
      <c r="A20" s="2"/>
    </row>
    <row r="22" spans="1:17" x14ac:dyDescent="0.3">
      <c r="A22" s="2"/>
    </row>
  </sheetData>
  <mergeCells count="1">
    <mergeCell ref="H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2023-12-20T03:52:28Z</dcterms:modified>
</cp:coreProperties>
</file>