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4_Ayush_One_to_one\01_Tableau &amp; Excel\"/>
    </mc:Choice>
  </mc:AlternateContent>
  <xr:revisionPtr revIDLastSave="0" documentId="13_ncr:1_{90155AFC-368D-480D-9BCF-9B3A9BCA1DD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C20" i="3"/>
  <c r="C17" i="3"/>
  <c r="C16" i="3"/>
  <c r="C19" i="3"/>
  <c r="C15" i="3"/>
  <c r="C18" i="3" s="1"/>
  <c r="C14" i="3"/>
</calcChain>
</file>

<file path=xl/sharedStrings.xml><?xml version="1.0" encoding="utf-8"?>
<sst xmlns="http://schemas.openxmlformats.org/spreadsheetml/2006/main" count="84" uniqueCount="62">
  <si>
    <t>Name</t>
  </si>
  <si>
    <t>Address</t>
  </si>
  <si>
    <t>asldfj ljkfdsa  
Next Line [oqewiru ajdf;lsj [qoeriu</t>
  </si>
  <si>
    <t>2 Ambika Tenements,
Beside Cadila Over Bridge,
Ghodasar, Maninagar, 
Ahmedabad - 380050</t>
  </si>
  <si>
    <t>Day</t>
  </si>
  <si>
    <t>Sr.No</t>
  </si>
  <si>
    <t>Mobile No</t>
  </si>
  <si>
    <t>Email Address</t>
  </si>
  <si>
    <t>Contact Information</t>
  </si>
  <si>
    <t>Date of joining</t>
  </si>
  <si>
    <t>Date</t>
  </si>
  <si>
    <t>Mon</t>
  </si>
  <si>
    <t>Tue</t>
  </si>
  <si>
    <t>Wed</t>
  </si>
  <si>
    <t>Thu</t>
  </si>
  <si>
    <t>Fri</t>
  </si>
  <si>
    <t>Sat</t>
  </si>
  <si>
    <t>Sun</t>
  </si>
  <si>
    <t>Long Day</t>
  </si>
  <si>
    <t>Monday</t>
  </si>
  <si>
    <t>Tuesday</t>
  </si>
  <si>
    <t>Wednesday</t>
  </si>
  <si>
    <t>Thursday</t>
  </si>
  <si>
    <t>Friday</t>
  </si>
  <si>
    <t>Saturday</t>
  </si>
  <si>
    <t>Sunday</t>
  </si>
  <si>
    <t>Sr. No.</t>
  </si>
  <si>
    <t>Test-1</t>
  </si>
  <si>
    <t>Marks</t>
  </si>
  <si>
    <t>Ayush</t>
  </si>
  <si>
    <t>Alakh</t>
  </si>
  <si>
    <t>Dhiraj</t>
  </si>
  <si>
    <t>Kinjal</t>
  </si>
  <si>
    <t>Rahul</t>
  </si>
  <si>
    <t>Tejas</t>
  </si>
  <si>
    <t>Samir</t>
  </si>
  <si>
    <t>Madusudan</t>
  </si>
  <si>
    <t>Kamal</t>
  </si>
  <si>
    <t>Kavyan</t>
  </si>
  <si>
    <t>Course</t>
  </si>
  <si>
    <t>Module</t>
  </si>
  <si>
    <t>Ayush Sheth</t>
  </si>
  <si>
    <t>Level-5</t>
  </si>
  <si>
    <t>Data Analytics</t>
  </si>
  <si>
    <t>Sr.No.</t>
  </si>
  <si>
    <t>Subject</t>
  </si>
  <si>
    <t>Tableau</t>
  </si>
  <si>
    <t>Excel</t>
  </si>
  <si>
    <t>Advanced SQL</t>
  </si>
  <si>
    <t>Core Python</t>
  </si>
  <si>
    <t>Python Libraries</t>
  </si>
  <si>
    <t>Probability &amp; Statistics</t>
  </si>
  <si>
    <t>Hypothesis Testing</t>
  </si>
  <si>
    <t>Test -1 Marks</t>
  </si>
  <si>
    <t>Total Marks</t>
  </si>
  <si>
    <t>Avg Makrks Per Subject</t>
  </si>
  <si>
    <t>Rounded Off Avg</t>
  </si>
  <si>
    <t>Truncated Avg</t>
  </si>
  <si>
    <t>Rounded Down Avg</t>
  </si>
  <si>
    <t>Rounded Up Avg</t>
  </si>
  <si>
    <t>Nearest Hundred</t>
  </si>
  <si>
    <t>Nearest 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</si>
</sst>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800]dddd\,\ mmmm\ dd\,\ yyyy"/>
    <numFmt numFmtId="167" formatCode="[$-409]mmmm\ d\,\ 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166" fontId="0" fillId="0" borderId="0" xfId="0" applyNumberFormat="1"/>
    <xf numFmtId="16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opLeftCell="A2" zoomScaleNormal="100" workbookViewId="0">
      <selection activeCell="A2" sqref="A2"/>
    </sheetView>
  </sheetViews>
  <sheetFormatPr defaultRowHeight="14.4" x14ac:dyDescent="0.3"/>
  <cols>
    <col min="4" max="4" width="10.44140625" bestFit="1" customWidth="1"/>
    <col min="5" max="5" width="15.44140625" customWidth="1"/>
    <col min="6" max="6" width="30.5546875" customWidth="1"/>
    <col min="7" max="7" width="9.5546875" bestFit="1" customWidth="1"/>
    <col min="8" max="8" width="12.21875" bestFit="1" customWidth="1"/>
    <col min="9" max="9" width="22.88671875" bestFit="1" customWidth="1"/>
    <col min="10" max="10" width="10.5546875" bestFit="1" customWidth="1"/>
  </cols>
  <sheetData>
    <row r="1" spans="1:9" ht="55.8" customHeight="1" x14ac:dyDescent="0.3">
      <c r="F1" s="4" t="s">
        <v>8</v>
      </c>
      <c r="G1" s="4"/>
      <c r="H1" s="4"/>
    </row>
    <row r="2" spans="1:9" ht="65.400000000000006" customHeight="1" x14ac:dyDescent="0.3">
      <c r="A2" t="s">
        <v>5</v>
      </c>
      <c r="B2" t="s">
        <v>10</v>
      </c>
      <c r="C2" t="s">
        <v>4</v>
      </c>
      <c r="D2" t="s">
        <v>18</v>
      </c>
      <c r="E2" s="3" t="s">
        <v>0</v>
      </c>
      <c r="F2" t="s">
        <v>1</v>
      </c>
      <c r="G2" t="s">
        <v>6</v>
      </c>
      <c r="H2" t="s">
        <v>7</v>
      </c>
      <c r="I2" t="s">
        <v>9</v>
      </c>
    </row>
    <row r="3" spans="1:9" ht="63.6" customHeight="1" x14ac:dyDescent="0.3">
      <c r="A3">
        <v>1</v>
      </c>
      <c r="B3" s="7">
        <v>45461</v>
      </c>
      <c r="C3" s="7" t="s">
        <v>11</v>
      </c>
      <c r="D3" s="7" t="s">
        <v>19</v>
      </c>
      <c r="F3" s="2" t="s">
        <v>2</v>
      </c>
      <c r="I3" s="5">
        <v>45599</v>
      </c>
    </row>
    <row r="4" spans="1:9" ht="57.6" x14ac:dyDescent="0.3">
      <c r="A4">
        <v>2</v>
      </c>
      <c r="B4" s="7">
        <v>45462</v>
      </c>
      <c r="C4" s="7" t="s">
        <v>12</v>
      </c>
      <c r="D4" s="7" t="s">
        <v>20</v>
      </c>
      <c r="F4" s="1" t="s">
        <v>3</v>
      </c>
      <c r="I4" s="6">
        <v>45461</v>
      </c>
    </row>
    <row r="5" spans="1:9" x14ac:dyDescent="0.3">
      <c r="A5">
        <v>3</v>
      </c>
      <c r="B5" s="7">
        <v>45463</v>
      </c>
      <c r="C5" s="7" t="s">
        <v>13</v>
      </c>
      <c r="D5" s="7" t="s">
        <v>21</v>
      </c>
    </row>
    <row r="6" spans="1:9" x14ac:dyDescent="0.3">
      <c r="A6">
        <v>4</v>
      </c>
      <c r="B6" s="7">
        <v>45464</v>
      </c>
      <c r="C6" s="7" t="s">
        <v>14</v>
      </c>
      <c r="D6" s="7" t="s">
        <v>22</v>
      </c>
    </row>
    <row r="7" spans="1:9" x14ac:dyDescent="0.3">
      <c r="A7">
        <v>5</v>
      </c>
      <c r="B7" s="7">
        <v>45465</v>
      </c>
      <c r="C7" s="7" t="s">
        <v>15</v>
      </c>
      <c r="D7" s="7" t="s">
        <v>23</v>
      </c>
    </row>
    <row r="8" spans="1:9" x14ac:dyDescent="0.3">
      <c r="A8">
        <v>6</v>
      </c>
      <c r="B8" s="7">
        <v>45466</v>
      </c>
      <c r="C8" s="7" t="s">
        <v>16</v>
      </c>
      <c r="D8" s="7" t="s">
        <v>24</v>
      </c>
    </row>
    <row r="9" spans="1:9" x14ac:dyDescent="0.3">
      <c r="A9">
        <v>7</v>
      </c>
      <c r="B9" s="7">
        <v>45467</v>
      </c>
      <c r="C9" s="7" t="s">
        <v>17</v>
      </c>
      <c r="D9" s="7" t="s">
        <v>25</v>
      </c>
    </row>
    <row r="10" spans="1:9" x14ac:dyDescent="0.3">
      <c r="A10">
        <v>8</v>
      </c>
      <c r="B10" s="7">
        <v>45468</v>
      </c>
      <c r="C10" s="7" t="s">
        <v>11</v>
      </c>
      <c r="D10" s="7" t="s">
        <v>19</v>
      </c>
    </row>
    <row r="11" spans="1:9" x14ac:dyDescent="0.3">
      <c r="A11">
        <v>9</v>
      </c>
      <c r="B11" s="7">
        <v>45469</v>
      </c>
      <c r="C11" s="7" t="s">
        <v>12</v>
      </c>
      <c r="D11" s="7" t="s">
        <v>20</v>
      </c>
    </row>
    <row r="12" spans="1:9" x14ac:dyDescent="0.3">
      <c r="A12">
        <v>10</v>
      </c>
      <c r="B12" s="7">
        <v>45470</v>
      </c>
      <c r="C12" s="7" t="s">
        <v>13</v>
      </c>
      <c r="D12" s="7" t="s">
        <v>21</v>
      </c>
    </row>
    <row r="13" spans="1:9" x14ac:dyDescent="0.3">
      <c r="A13">
        <v>11</v>
      </c>
      <c r="B13" s="7">
        <v>45471</v>
      </c>
      <c r="C13" s="7" t="s">
        <v>14</v>
      </c>
      <c r="D13" s="7" t="s">
        <v>22</v>
      </c>
    </row>
    <row r="14" spans="1:9" x14ac:dyDescent="0.3">
      <c r="A14">
        <v>12</v>
      </c>
      <c r="B14" s="7">
        <v>45472</v>
      </c>
      <c r="C14" s="7" t="s">
        <v>15</v>
      </c>
      <c r="D14" s="7" t="s">
        <v>23</v>
      </c>
    </row>
    <row r="15" spans="1:9" x14ac:dyDescent="0.3">
      <c r="A15">
        <v>13</v>
      </c>
      <c r="B15" s="7">
        <v>45473</v>
      </c>
      <c r="C15" s="7" t="s">
        <v>16</v>
      </c>
      <c r="D15" s="7" t="s">
        <v>24</v>
      </c>
    </row>
    <row r="16" spans="1:9" x14ac:dyDescent="0.3">
      <c r="A16">
        <v>14</v>
      </c>
      <c r="B16" s="7">
        <v>45474</v>
      </c>
      <c r="C16" s="7" t="s">
        <v>17</v>
      </c>
      <c r="D16" s="7" t="s">
        <v>25</v>
      </c>
    </row>
    <row r="17" spans="1:4" x14ac:dyDescent="0.3">
      <c r="A17">
        <v>15</v>
      </c>
      <c r="B17" s="7">
        <v>45475</v>
      </c>
      <c r="C17" s="7" t="s">
        <v>11</v>
      </c>
      <c r="D17" s="7" t="s">
        <v>19</v>
      </c>
    </row>
    <row r="18" spans="1:4" x14ac:dyDescent="0.3">
      <c r="A18">
        <v>16</v>
      </c>
      <c r="B18" s="7">
        <v>45476</v>
      </c>
      <c r="C18" s="7" t="s">
        <v>12</v>
      </c>
      <c r="D18" s="7" t="s">
        <v>20</v>
      </c>
    </row>
    <row r="19" spans="1:4" x14ac:dyDescent="0.3">
      <c r="A19">
        <v>17</v>
      </c>
      <c r="B19" s="7">
        <v>45477</v>
      </c>
      <c r="C19" s="7" t="s">
        <v>13</v>
      </c>
      <c r="D19" s="7" t="s">
        <v>21</v>
      </c>
    </row>
    <row r="20" spans="1:4" x14ac:dyDescent="0.3">
      <c r="A20">
        <v>18</v>
      </c>
    </row>
  </sheetData>
  <mergeCells count="1">
    <mergeCell ref="F1:H1"/>
  </mergeCells>
  <phoneticPr fontId="1" type="noConversion"/>
  <pageMargins left="0.7" right="0.7" top="0.75" bottom="0.75" header="0.3" footer="0.3"/>
  <pageSetup paperSize="9" orientation="portrait" horizontalDpi="0" verticalDpi="0" r:id="rId1"/>
  <headerFooter>
    <oddHeader>&amp;LAdvanced Excel&amp;Rcopyright Royal Technosoft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2F23E-10AF-442B-AFEB-F950E6A4D188}">
  <dimension ref="A1:C12"/>
  <sheetViews>
    <sheetView workbookViewId="0">
      <selection activeCell="B8" sqref="B8"/>
    </sheetView>
  </sheetViews>
  <sheetFormatPr defaultRowHeight="14.4" x14ac:dyDescent="0.3"/>
  <cols>
    <col min="1" max="1" width="6.5546875" bestFit="1" customWidth="1"/>
    <col min="2" max="2" width="10.44140625" bestFit="1" customWidth="1"/>
  </cols>
  <sheetData>
    <row r="1" spans="1:3" x14ac:dyDescent="0.3">
      <c r="C1" t="s">
        <v>28</v>
      </c>
    </row>
    <row r="2" spans="1:3" x14ac:dyDescent="0.3">
      <c r="A2" t="s">
        <v>26</v>
      </c>
      <c r="B2" t="s">
        <v>0</v>
      </c>
      <c r="C2" t="s">
        <v>27</v>
      </c>
    </row>
    <row r="3" spans="1:3" x14ac:dyDescent="0.3">
      <c r="A3">
        <v>1</v>
      </c>
      <c r="B3" t="s">
        <v>29</v>
      </c>
      <c r="C3">
        <v>95</v>
      </c>
    </row>
    <row r="4" spans="1:3" x14ac:dyDescent="0.3">
      <c r="A4">
        <v>2</v>
      </c>
      <c r="B4" t="s">
        <v>30</v>
      </c>
      <c r="C4">
        <v>68</v>
      </c>
    </row>
    <row r="5" spans="1:3" x14ac:dyDescent="0.3">
      <c r="A5">
        <v>3</v>
      </c>
      <c r="B5" t="s">
        <v>31</v>
      </c>
      <c r="C5">
        <v>58</v>
      </c>
    </row>
    <row r="6" spans="1:3" x14ac:dyDescent="0.3">
      <c r="A6">
        <v>4</v>
      </c>
      <c r="B6" t="s">
        <v>32</v>
      </c>
      <c r="C6">
        <v>69</v>
      </c>
    </row>
    <row r="7" spans="1:3" x14ac:dyDescent="0.3">
      <c r="A7">
        <v>5</v>
      </c>
      <c r="B7" t="s">
        <v>33</v>
      </c>
      <c r="C7">
        <v>79</v>
      </c>
    </row>
    <row r="8" spans="1:3" x14ac:dyDescent="0.3">
      <c r="A8">
        <v>6</v>
      </c>
      <c r="B8" t="s">
        <v>34</v>
      </c>
      <c r="C8">
        <v>74</v>
      </c>
    </row>
    <row r="9" spans="1:3" x14ac:dyDescent="0.3">
      <c r="A9">
        <v>7</v>
      </c>
      <c r="B9" t="s">
        <v>35</v>
      </c>
      <c r="C9">
        <v>77</v>
      </c>
    </row>
    <row r="10" spans="1:3" x14ac:dyDescent="0.3">
      <c r="A10">
        <v>8</v>
      </c>
      <c r="B10" t="s">
        <v>36</v>
      </c>
      <c r="C10">
        <v>78</v>
      </c>
    </row>
    <row r="11" spans="1:3" x14ac:dyDescent="0.3">
      <c r="A11">
        <v>9</v>
      </c>
      <c r="B11" t="s">
        <v>37</v>
      </c>
      <c r="C11">
        <v>87</v>
      </c>
    </row>
    <row r="12" spans="1:3" x14ac:dyDescent="0.3">
      <c r="A12">
        <v>10</v>
      </c>
      <c r="B12" t="s">
        <v>38</v>
      </c>
      <c r="C12">
        <v>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07DA-58B7-4F23-83CE-3D2B3E2AE412}">
  <dimension ref="A1:C21"/>
  <sheetViews>
    <sheetView tabSelected="1" workbookViewId="0">
      <selection activeCell="B21" sqref="B21"/>
    </sheetView>
  </sheetViews>
  <sheetFormatPr defaultRowHeight="14.4" x14ac:dyDescent="0.3"/>
  <cols>
    <col min="2" max="2" width="19.33203125" bestFit="1" customWidth="1"/>
    <col min="3" max="3" width="12" bestFit="1" customWidth="1"/>
  </cols>
  <sheetData>
    <row r="1" spans="1:3" x14ac:dyDescent="0.3">
      <c r="A1" t="s">
        <v>0</v>
      </c>
      <c r="B1" t="s">
        <v>41</v>
      </c>
    </row>
    <row r="2" spans="1:3" x14ac:dyDescent="0.3">
      <c r="A2" t="s">
        <v>39</v>
      </c>
      <c r="B2" t="s">
        <v>42</v>
      </c>
    </row>
    <row r="3" spans="1:3" x14ac:dyDescent="0.3">
      <c r="A3" t="s">
        <v>40</v>
      </c>
      <c r="B3" t="s">
        <v>43</v>
      </c>
    </row>
    <row r="5" spans="1:3" x14ac:dyDescent="0.3">
      <c r="A5" t="s">
        <v>44</v>
      </c>
      <c r="B5" t="s">
        <v>45</v>
      </c>
      <c r="C5" t="s">
        <v>53</v>
      </c>
    </row>
    <row r="6" spans="1:3" x14ac:dyDescent="0.3">
      <c r="A6">
        <v>1</v>
      </c>
      <c r="B6" t="s">
        <v>46</v>
      </c>
      <c r="C6">
        <v>80</v>
      </c>
    </row>
    <row r="7" spans="1:3" x14ac:dyDescent="0.3">
      <c r="A7">
        <v>2</v>
      </c>
      <c r="B7" t="s">
        <v>47</v>
      </c>
      <c r="C7">
        <v>100</v>
      </c>
    </row>
    <row r="8" spans="1:3" x14ac:dyDescent="0.3">
      <c r="A8">
        <v>3</v>
      </c>
      <c r="B8" t="s">
        <v>48</v>
      </c>
      <c r="C8">
        <v>80</v>
      </c>
    </row>
    <row r="9" spans="1:3" x14ac:dyDescent="0.3">
      <c r="A9">
        <v>4</v>
      </c>
      <c r="B9" t="s">
        <v>49</v>
      </c>
      <c r="C9">
        <v>78</v>
      </c>
    </row>
    <row r="10" spans="1:3" x14ac:dyDescent="0.3">
      <c r="A10">
        <v>5</v>
      </c>
      <c r="B10" t="s">
        <v>50</v>
      </c>
      <c r="C10">
        <v>90</v>
      </c>
    </row>
    <row r="11" spans="1:3" x14ac:dyDescent="0.3">
      <c r="A11">
        <v>6</v>
      </c>
      <c r="B11" t="s">
        <v>51</v>
      </c>
      <c r="C11">
        <v>92</v>
      </c>
    </row>
    <row r="12" spans="1:3" x14ac:dyDescent="0.3">
      <c r="A12">
        <v>7</v>
      </c>
      <c r="B12" t="s">
        <v>52</v>
      </c>
      <c r="C12">
        <v>88</v>
      </c>
    </row>
    <row r="14" spans="1:3" x14ac:dyDescent="0.3">
      <c r="B14" t="s">
        <v>54</v>
      </c>
      <c r="C14">
        <f>SUM(C6:C12)</f>
        <v>608</v>
      </c>
    </row>
    <row r="15" spans="1:3" x14ac:dyDescent="0.3">
      <c r="B15" t="s">
        <v>55</v>
      </c>
      <c r="C15">
        <f>AVERAGE(C6:C12)</f>
        <v>86.857142857142861</v>
      </c>
    </row>
    <row r="16" spans="1:3" x14ac:dyDescent="0.3">
      <c r="B16" t="s">
        <v>56</v>
      </c>
      <c r="C16">
        <f>ROUND(C15, 2)</f>
        <v>86.86</v>
      </c>
    </row>
    <row r="17" spans="2:3" x14ac:dyDescent="0.3">
      <c r="B17" t="s">
        <v>57</v>
      </c>
      <c r="C17">
        <f>TRUNC(C15, 2)</f>
        <v>86.85</v>
      </c>
    </row>
    <row r="18" spans="2:3" x14ac:dyDescent="0.3">
      <c r="B18" t="s">
        <v>58</v>
      </c>
      <c r="C18">
        <f>ROUNDDOWN(C15, 0)</f>
        <v>86</v>
      </c>
    </row>
    <row r="19" spans="2:3" x14ac:dyDescent="0.3">
      <c r="B19" t="s">
        <v>59</v>
      </c>
      <c r="C19">
        <f>ROUNDUP(C15, 0)</f>
        <v>87</v>
      </c>
    </row>
    <row r="20" spans="2:3" x14ac:dyDescent="0.3">
      <c r="B20" t="s">
        <v>61</v>
      </c>
      <c r="C20">
        <f>ROUND(C15, -1)</f>
        <v>90</v>
      </c>
    </row>
    <row r="21" spans="2:3" x14ac:dyDescent="0.3">
      <c r="B21" t="s">
        <v>60</v>
      </c>
      <c r="C21">
        <f>ROUND(C15, -2)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cp:lastPrinted>2024-06-18T05:02:15Z</cp:lastPrinted>
  <dcterms:created xsi:type="dcterms:W3CDTF">2015-06-05T18:17:20Z</dcterms:created>
  <dcterms:modified xsi:type="dcterms:W3CDTF">2024-06-18T05:49:47Z</dcterms:modified>
</cp:coreProperties>
</file>