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A2DB7DA2-0B42-4CD7-B574-A896BB418C20}" xr6:coauthVersionLast="47" xr6:coauthVersionMax="47" xr10:uidLastSave="{00000000-0000-0000-0000-000000000000}"/>
  <bookViews>
    <workbookView xWindow="-108" yWindow="-108" windowWidth="23256" windowHeight="12576" activeTab="4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 a="1"/>
  <c r="C14" i="5" s="1"/>
  <c r="C12" i="5"/>
  <c r="C2" i="5"/>
  <c r="C3" i="5"/>
  <c r="C4" i="5"/>
  <c r="C5" i="5"/>
  <c r="C6" i="5"/>
  <c r="C7" i="5"/>
  <c r="C8" i="5"/>
  <c r="C9" i="5"/>
  <c r="C10" i="5"/>
  <c r="K10" i="4"/>
  <c r="K8" i="4"/>
  <c r="K6" i="4"/>
  <c r="K4" i="4"/>
  <c r="K2" i="4"/>
  <c r="E3" i="4" l="1"/>
  <c r="J3" i="4" s="1"/>
  <c r="E4" i="4"/>
  <c r="J4" i="4" s="1"/>
  <c r="E5" i="4"/>
  <c r="J5" i="4" s="1"/>
  <c r="E6" i="4"/>
  <c r="J6" i="4" s="1"/>
  <c r="E7" i="4"/>
  <c r="J7" i="4" s="1"/>
  <c r="E8" i="4"/>
  <c r="J8" i="4" s="1"/>
  <c r="E9" i="4"/>
  <c r="J9" i="4" s="1"/>
  <c r="E10" i="4"/>
  <c r="J10" i="4" s="1"/>
  <c r="E11" i="4"/>
  <c r="J11" i="4" s="1"/>
  <c r="E12" i="4"/>
  <c r="J12" i="4" s="1"/>
  <c r="E13" i="4"/>
  <c r="J13" i="4" s="1"/>
  <c r="E14" i="4"/>
  <c r="J14" i="4" s="1"/>
  <c r="E15" i="4"/>
  <c r="J15" i="4" s="1"/>
  <c r="E2" i="4"/>
  <c r="J2" i="4" s="1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16" i="2"/>
  <c r="F5" i="2"/>
  <c r="F4" i="2"/>
  <c r="F2" i="2"/>
  <c r="F1" i="2"/>
</calcChain>
</file>

<file path=xl/sharedStrings.xml><?xml version="1.0" encoding="utf-8"?>
<sst xmlns="http://schemas.openxmlformats.org/spreadsheetml/2006/main" count="146" uniqueCount="105">
  <si>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</si>
  <si>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</si>
  <si>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</si>
  <si>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</si>
  <si>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</si>
  <si>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</si>
  <si>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</si>
  <si>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</si>
  <si>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</si>
  <si>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</si>
  <si>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</si>
  <si>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</si>
  <si>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</si>
  <si>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</si>
  <si>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</si>
  <si>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</si>
  <si>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</si>
  <si>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</si>
  <si>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</si>
  <si>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</si>
  <si>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</si>
  <si>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</si>
  <si>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</si>
  <si>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</si>
  <si>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</si>
  <si>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</si>
  <si>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</si>
  <si>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</si>
  <si>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</si>
  <si>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</si>
  <si>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</si>
  <si>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</si>
  <si>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</si>
  <si>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</si>
  <si>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</si>
  <si>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</si>
  <si>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</si>
  <si>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</si>
  <si>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</si>
  <si>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</si>
  <si>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</si>
  <si>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</si>
  <si>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</si>
  <si>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</si>
  <si>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</si>
  <si>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</si>
  <si>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</si>
  <si>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</si>
  <si>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</si>
  <si>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</si>
  <si>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</si>
  <si>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</si>
  <si>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</si>
  <si>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</si>
  <si>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</si>
  <si>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</si>
  <si>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</si>
  <si>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</si>
  <si>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</si>
  <si>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</si>
  <si>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</si>
  <si>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</si>
  <si>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</si>
  <si>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</si>
  <si>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</si>
  <si>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</si>
  <si>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</si>
  <si>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</si>
  <si>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</si>
  <si>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</si>
  <si>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</si>
  <si>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</si>
  <si>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</si>
  <si>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</si>
  <si>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C++</t>
  </si>
  <si>
    <t>Python</t>
  </si>
  <si>
    <t>Java</t>
  </si>
  <si>
    <t>html</t>
  </si>
  <si>
    <t>css</t>
  </si>
  <si>
    <t>javaScript</t>
  </si>
  <si>
    <t>SQL</t>
  </si>
  <si>
    <t>PLSQL</t>
  </si>
  <si>
    <t>Android</t>
  </si>
  <si>
    <t>Advanced Java</t>
  </si>
  <si>
    <t>Tableau</t>
  </si>
  <si>
    <t>Excel</t>
  </si>
  <si>
    <t>Advanced SQL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</si>
  <si>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</si>
  <si>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</si>
  <si>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</si>
  <si>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</si>
  <si>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</si>
  <si>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</si>
  <si>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</si>
  <si>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</si>
  <si>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</si>
  <si>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</si>
  <si>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</si>
  <si>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</si>
  <si>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</si>
  <si>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Number of students having attendance atleast 70% 
and attended Independence Day</t>
  </si>
  <si>
    <t>C1</t>
  </si>
  <si>
    <t>C2</t>
  </si>
  <si>
    <t>Product</t>
  </si>
  <si>
    <t>Sum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</si>
</sst>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G3" sqref="G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75" zoomScaleNormal="175"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 t="shared" si="0"/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="170" zoomScaleNormal="170" workbookViewId="0">
      <selection activeCell="B1" sqref="B1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K15"/>
  <sheetViews>
    <sheetView zoomScale="180" zoomScaleNormal="180" workbookViewId="0">
      <selection activeCell="C2" sqref="C2:D13"/>
    </sheetView>
  </sheetViews>
  <sheetFormatPr defaultRowHeight="14.4" x14ac:dyDescent="0.3"/>
  <cols>
    <col min="1" max="1" width="13" bestFit="1" customWidth="1"/>
    <col min="2" max="2" width="13" customWidth="1"/>
    <col min="6" max="6" width="11.5546875" bestFit="1" customWidth="1"/>
    <col min="7" max="7" width="10.33203125" bestFit="1" customWidth="1"/>
    <col min="8" max="8" width="16.109375" bestFit="1" customWidth="1"/>
    <col min="9" max="9" width="10.33203125" customWidth="1"/>
    <col min="10" max="10" width="11.5546875" bestFit="1" customWidth="1"/>
    <col min="11" max="11" width="43.44140625" bestFit="1" customWidth="1"/>
  </cols>
  <sheetData>
    <row r="1" spans="1:11" x14ac:dyDescent="0.3">
      <c r="B1" t="s">
        <v>87</v>
      </c>
      <c r="C1" t="s">
        <v>88</v>
      </c>
      <c r="D1" t="s">
        <v>89</v>
      </c>
      <c r="E1" t="s">
        <v>90</v>
      </c>
      <c r="F1" t="s">
        <v>64</v>
      </c>
      <c r="G1" t="s">
        <v>91</v>
      </c>
      <c r="H1" t="s">
        <v>97</v>
      </c>
      <c r="I1" t="s">
        <v>95</v>
      </c>
      <c r="J1" t="s">
        <v>92</v>
      </c>
      <c r="K1" t="s">
        <v>98</v>
      </c>
    </row>
    <row r="2" spans="1:11" x14ac:dyDescent="0.3">
      <c r="A2" t="s">
        <v>72</v>
      </c>
      <c r="B2">
        <v>1</v>
      </c>
      <c r="C2">
        <v>22</v>
      </c>
      <c r="D2">
        <v>32</v>
      </c>
      <c r="E2">
        <f>C2+D2</f>
        <v>54</v>
      </c>
      <c r="F2">
        <v>20</v>
      </c>
      <c r="G2">
        <v>55</v>
      </c>
      <c r="H2">
        <v>1</v>
      </c>
      <c r="I2" t="s">
        <v>96</v>
      </c>
      <c r="J2">
        <f>IF(G2&gt;60, E2+$F$2,E2)</f>
        <v>54</v>
      </c>
      <c r="K2">
        <f>SUM(H2:H15)</f>
        <v>9</v>
      </c>
    </row>
    <row r="3" spans="1:11" x14ac:dyDescent="0.3">
      <c r="A3" t="s">
        <v>74</v>
      </c>
      <c r="B3">
        <v>2</v>
      </c>
      <c r="D3">
        <v>31</v>
      </c>
      <c r="E3">
        <f t="shared" ref="E3:E15" si="0">C3+D3</f>
        <v>31</v>
      </c>
      <c r="G3">
        <v>68</v>
      </c>
      <c r="J3">
        <f t="shared" ref="J3:J15" si="1">IF(G3&gt;60, E3+$F$2,E3)</f>
        <v>51</v>
      </c>
      <c r="K3" t="s">
        <v>99</v>
      </c>
    </row>
    <row r="4" spans="1:11" x14ac:dyDescent="0.3">
      <c r="A4" t="s">
        <v>75</v>
      </c>
      <c r="B4">
        <v>3</v>
      </c>
      <c r="C4">
        <v>14</v>
      </c>
      <c r="D4">
        <v>30</v>
      </c>
      <c r="E4">
        <f t="shared" si="0"/>
        <v>44</v>
      </c>
      <c r="G4">
        <v>77</v>
      </c>
      <c r="J4">
        <f t="shared" si="1"/>
        <v>64</v>
      </c>
      <c r="K4">
        <f>COUNT(C2:C15)</f>
        <v>10</v>
      </c>
    </row>
    <row r="5" spans="1:11" x14ac:dyDescent="0.3">
      <c r="A5" t="s">
        <v>76</v>
      </c>
      <c r="B5">
        <v>4</v>
      </c>
      <c r="C5">
        <v>15</v>
      </c>
      <c r="D5">
        <v>33</v>
      </c>
      <c r="E5">
        <f t="shared" si="0"/>
        <v>48</v>
      </c>
      <c r="G5">
        <v>98</v>
      </c>
      <c r="H5">
        <v>1</v>
      </c>
      <c r="J5">
        <f t="shared" si="1"/>
        <v>68</v>
      </c>
      <c r="K5" t="s">
        <v>94</v>
      </c>
    </row>
    <row r="6" spans="1:11" x14ac:dyDescent="0.3">
      <c r="A6" t="s">
        <v>77</v>
      </c>
      <c r="B6">
        <v>5</v>
      </c>
      <c r="C6">
        <v>25</v>
      </c>
      <c r="D6">
        <v>32</v>
      </c>
      <c r="E6">
        <f t="shared" si="0"/>
        <v>57</v>
      </c>
      <c r="G6">
        <v>83</v>
      </c>
      <c r="H6">
        <v>1</v>
      </c>
      <c r="I6" t="s">
        <v>96</v>
      </c>
      <c r="J6">
        <f t="shared" si="1"/>
        <v>77</v>
      </c>
      <c r="K6">
        <f>COUNTA(I2:I15)</f>
        <v>8</v>
      </c>
    </row>
    <row r="7" spans="1:11" x14ac:dyDescent="0.3">
      <c r="A7" t="s">
        <v>78</v>
      </c>
      <c r="B7">
        <v>6</v>
      </c>
      <c r="D7">
        <v>34</v>
      </c>
      <c r="E7">
        <f t="shared" si="0"/>
        <v>34</v>
      </c>
      <c r="G7">
        <v>92</v>
      </c>
      <c r="H7">
        <v>1</v>
      </c>
      <c r="I7" t="s">
        <v>96</v>
      </c>
      <c r="J7">
        <f t="shared" si="1"/>
        <v>54</v>
      </c>
      <c r="K7" t="s">
        <v>93</v>
      </c>
    </row>
    <row r="8" spans="1:11" x14ac:dyDescent="0.3">
      <c r="A8" t="s">
        <v>79</v>
      </c>
      <c r="B8">
        <v>7</v>
      </c>
      <c r="C8">
        <v>20</v>
      </c>
      <c r="D8">
        <v>21</v>
      </c>
      <c r="E8">
        <f t="shared" si="0"/>
        <v>41</v>
      </c>
      <c r="G8">
        <v>52</v>
      </c>
      <c r="H8">
        <v>1</v>
      </c>
      <c r="J8">
        <f t="shared" si="1"/>
        <v>41</v>
      </c>
      <c r="K8">
        <f>COUNTIF(G2:G15, "&gt;=70")</f>
        <v>6</v>
      </c>
    </row>
    <row r="9" spans="1:11" ht="28.8" x14ac:dyDescent="0.3">
      <c r="A9" t="s">
        <v>80</v>
      </c>
      <c r="B9">
        <v>8</v>
      </c>
      <c r="C9">
        <v>22</v>
      </c>
      <c r="D9">
        <v>10</v>
      </c>
      <c r="E9">
        <f t="shared" si="0"/>
        <v>32</v>
      </c>
      <c r="G9">
        <v>33</v>
      </c>
      <c r="J9">
        <f t="shared" si="1"/>
        <v>32</v>
      </c>
      <c r="K9" s="2" t="s">
        <v>100</v>
      </c>
    </row>
    <row r="10" spans="1:11" x14ac:dyDescent="0.3">
      <c r="A10" t="s">
        <v>81</v>
      </c>
      <c r="B10">
        <v>9</v>
      </c>
      <c r="C10">
        <v>19</v>
      </c>
      <c r="D10">
        <v>12</v>
      </c>
      <c r="E10">
        <f t="shared" si="0"/>
        <v>31</v>
      </c>
      <c r="G10">
        <v>8</v>
      </c>
      <c r="H10">
        <v>1</v>
      </c>
      <c r="I10" t="s">
        <v>96</v>
      </c>
      <c r="J10">
        <f t="shared" si="1"/>
        <v>31</v>
      </c>
      <c r="K10">
        <f>COUNTIFS(G2:G15, "&gt;=70",H2:H15,"1")</f>
        <v>5</v>
      </c>
    </row>
    <row r="11" spans="1:11" x14ac:dyDescent="0.3">
      <c r="A11" t="s">
        <v>82</v>
      </c>
      <c r="B11">
        <v>10</v>
      </c>
      <c r="C11">
        <v>18</v>
      </c>
      <c r="D11">
        <v>11</v>
      </c>
      <c r="E11">
        <f t="shared" si="0"/>
        <v>29</v>
      </c>
      <c r="G11">
        <v>42</v>
      </c>
      <c r="J11">
        <f t="shared" si="1"/>
        <v>29</v>
      </c>
    </row>
    <row r="12" spans="1:11" x14ac:dyDescent="0.3">
      <c r="A12" t="s">
        <v>83</v>
      </c>
      <c r="B12">
        <v>11</v>
      </c>
      <c r="D12">
        <v>17</v>
      </c>
      <c r="E12">
        <f t="shared" si="0"/>
        <v>17</v>
      </c>
      <c r="G12">
        <v>49</v>
      </c>
      <c r="H12">
        <v>1</v>
      </c>
      <c r="I12" t="s">
        <v>96</v>
      </c>
      <c r="J12">
        <f t="shared" si="1"/>
        <v>17</v>
      </c>
    </row>
    <row r="13" spans="1:11" x14ac:dyDescent="0.3">
      <c r="A13" t="s">
        <v>84</v>
      </c>
      <c r="B13">
        <v>12</v>
      </c>
      <c r="C13">
        <v>24</v>
      </c>
      <c r="D13">
        <v>27</v>
      </c>
      <c r="E13">
        <f t="shared" si="0"/>
        <v>51</v>
      </c>
      <c r="G13">
        <v>39</v>
      </c>
      <c r="I13" t="s">
        <v>96</v>
      </c>
      <c r="J13">
        <f t="shared" si="1"/>
        <v>51</v>
      </c>
    </row>
    <row r="14" spans="1:11" x14ac:dyDescent="0.3">
      <c r="A14" t="s">
        <v>85</v>
      </c>
      <c r="B14">
        <v>13</v>
      </c>
      <c r="D14">
        <v>29</v>
      </c>
      <c r="E14">
        <f t="shared" si="0"/>
        <v>29</v>
      </c>
      <c r="G14">
        <v>90</v>
      </c>
      <c r="H14">
        <v>1</v>
      </c>
      <c r="I14" t="s">
        <v>96</v>
      </c>
      <c r="J14">
        <f t="shared" si="1"/>
        <v>49</v>
      </c>
    </row>
    <row r="15" spans="1:11" x14ac:dyDescent="0.3">
      <c r="A15" t="s">
        <v>86</v>
      </c>
      <c r="B15">
        <v>14</v>
      </c>
      <c r="C15">
        <v>20</v>
      </c>
      <c r="D15">
        <v>9</v>
      </c>
      <c r="E15">
        <f t="shared" si="0"/>
        <v>29</v>
      </c>
      <c r="G15">
        <v>80</v>
      </c>
      <c r="H15">
        <v>1</v>
      </c>
      <c r="I15" t="s">
        <v>96</v>
      </c>
      <c r="J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C1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101</v>
      </c>
      <c r="B1" t="s">
        <v>102</v>
      </c>
      <c r="C1" t="s">
        <v>103</v>
      </c>
    </row>
    <row r="2" spans="1:3" x14ac:dyDescent="0.3">
      <c r="A2">
        <v>22</v>
      </c>
      <c r="B2">
        <v>32</v>
      </c>
      <c r="C2">
        <f>A2*B2</f>
        <v>704</v>
      </c>
    </row>
    <row r="3" spans="1:3" x14ac:dyDescent="0.3">
      <c r="A3">
        <v>14</v>
      </c>
      <c r="B3">
        <v>30</v>
      </c>
      <c r="C3">
        <f t="shared" ref="C3:C10" si="0">A3*B3</f>
        <v>420</v>
      </c>
    </row>
    <row r="4" spans="1:3" x14ac:dyDescent="0.3">
      <c r="A4">
        <v>15</v>
      </c>
      <c r="B4">
        <v>33</v>
      </c>
      <c r="C4">
        <f t="shared" si="0"/>
        <v>495</v>
      </c>
    </row>
    <row r="5" spans="1:3" x14ac:dyDescent="0.3">
      <c r="A5">
        <v>25</v>
      </c>
      <c r="B5">
        <v>32</v>
      </c>
      <c r="C5">
        <f t="shared" si="0"/>
        <v>800</v>
      </c>
    </row>
    <row r="6" spans="1:3" x14ac:dyDescent="0.3">
      <c r="A6">
        <v>20</v>
      </c>
      <c r="B6">
        <v>21</v>
      </c>
      <c r="C6">
        <f t="shared" si="0"/>
        <v>420</v>
      </c>
    </row>
    <row r="7" spans="1:3" x14ac:dyDescent="0.3">
      <c r="A7">
        <v>22</v>
      </c>
      <c r="B7">
        <v>10</v>
      </c>
      <c r="C7">
        <f t="shared" si="0"/>
        <v>220</v>
      </c>
    </row>
    <row r="8" spans="1:3" x14ac:dyDescent="0.3">
      <c r="A8">
        <v>19</v>
      </c>
      <c r="B8">
        <v>12</v>
      </c>
      <c r="C8">
        <f t="shared" si="0"/>
        <v>228</v>
      </c>
    </row>
    <row r="9" spans="1:3" x14ac:dyDescent="0.3">
      <c r="A9">
        <v>18</v>
      </c>
      <c r="B9">
        <v>11</v>
      </c>
      <c r="C9">
        <f t="shared" si="0"/>
        <v>198</v>
      </c>
    </row>
    <row r="10" spans="1:3" x14ac:dyDescent="0.3">
      <c r="A10">
        <v>24</v>
      </c>
      <c r="B10">
        <v>27</v>
      </c>
      <c r="C10">
        <f t="shared" si="0"/>
        <v>648</v>
      </c>
    </row>
    <row r="12" spans="1:3" x14ac:dyDescent="0.3">
      <c r="B12" t="s">
        <v>90</v>
      </c>
      <c r="C12">
        <f>SUM(C2:C10)</f>
        <v>4133</v>
      </c>
    </row>
    <row r="14" spans="1:3" x14ac:dyDescent="0.3">
      <c r="A14" t="s">
        <v>104</v>
      </c>
      <c r="C14">
        <f t="array" ref="C14">SUM(A2:A10*B2:B10)</f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Result</vt:lpstr>
      <vt:lpstr>Sheet3</vt:lpstr>
      <vt:lpstr>Sheet4</vt:lpstr>
      <vt:lpstr>Array functions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2023-08-02T12:08:05Z</dcterms:modified>
</cp:coreProperties>
</file>