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all_batches\2024AIDataScienceGNRClub\"/>
    </mc:Choice>
  </mc:AlternateContent>
  <xr:revisionPtr revIDLastSave="0" documentId="13_ncr:1_{B7D73DE5-0717-4AA7-A6A0-1D4BC074E5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tendance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C3" i="2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L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B3" i="2"/>
  <c r="N3" i="2" s="1"/>
  <c r="O3" i="2" s="1"/>
  <c r="B4" i="2"/>
  <c r="N4" i="2" s="1"/>
  <c r="O4" i="2" s="1"/>
  <c r="B5" i="2"/>
  <c r="N5" i="2" s="1"/>
  <c r="O5" i="2" s="1"/>
  <c r="B6" i="2"/>
  <c r="N6" i="2" s="1"/>
  <c r="O6" i="2" s="1"/>
  <c r="B7" i="2"/>
  <c r="N7" i="2" s="1"/>
  <c r="O7" i="2" s="1"/>
  <c r="B8" i="2"/>
  <c r="N8" i="2" s="1"/>
  <c r="O8" i="2" s="1"/>
  <c r="B9" i="2"/>
  <c r="N9" i="2" s="1"/>
  <c r="O9" i="2" s="1"/>
  <c r="B10" i="2"/>
  <c r="N10" i="2" s="1"/>
  <c r="O10" i="2" s="1"/>
  <c r="B2" i="2"/>
  <c r="N2" i="2" s="1"/>
  <c r="O2" i="2" s="1"/>
</calcChain>
</file>

<file path=xl/sharedStrings.xml><?xml version="1.0" encoding="utf-8"?>
<sst xmlns="http://schemas.openxmlformats.org/spreadsheetml/2006/main" count="590" uniqueCount="21">
  <si>
    <t>Name</t>
  </si>
  <si>
    <t>Kaushal Ramanuj</t>
  </si>
  <si>
    <t>Ayush Patel</t>
  </si>
  <si>
    <t>Harit Pansuriya</t>
  </si>
  <si>
    <t>Agnivesh Patel</t>
  </si>
  <si>
    <t>Dev Bhatt</t>
  </si>
  <si>
    <t>Diya Chaudhari</t>
  </si>
  <si>
    <t>Yesha Chaudhari</t>
  </si>
  <si>
    <t>P</t>
  </si>
  <si>
    <t>Vishwa Patel</t>
  </si>
  <si>
    <t>O</t>
  </si>
  <si>
    <t>Ronak Chaudhari</t>
  </si>
  <si>
    <t>A</t>
  </si>
  <si>
    <t>Total/60</t>
  </si>
  <si>
    <t>Total/5</t>
  </si>
  <si>
    <t>Dhruvi</t>
  </si>
  <si>
    <t>City</t>
  </si>
  <si>
    <t>Gandhinagar</t>
  </si>
  <si>
    <t>Ahmedabad</t>
  </si>
  <si>
    <t>Dhruvi Desai</t>
  </si>
  <si>
    <t>Vrund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</si>
</sst>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B165-9200-4089-B05B-75C13E96CEAA}">
  <dimension ref="A1:K57"/>
  <sheetViews>
    <sheetView tabSelected="1" workbookViewId="0">
      <pane ySplit="1" topLeftCell="A43" activePane="bottomLeft" state="frozen"/>
      <selection pane="bottomLeft" activeCell="J58" sqref="J58"/>
    </sheetView>
  </sheetViews>
  <sheetFormatPr defaultRowHeight="14.4" x14ac:dyDescent="0.3"/>
  <cols>
    <col min="1" max="1" width="7.21875" bestFit="1" customWidth="1"/>
    <col min="2" max="2" width="14.88671875" bestFit="1" customWidth="1"/>
    <col min="3" max="3" width="11.21875" bestFit="1" customWidth="1"/>
    <col min="4" max="4" width="13.33203125" bestFit="1" customWidth="1"/>
    <col min="5" max="5" width="12.6640625" bestFit="1" customWidth="1"/>
    <col min="6" max="6" width="11.21875" bestFit="1" customWidth="1"/>
    <col min="7" max="7" width="13.33203125" bestFit="1" customWidth="1"/>
    <col min="8" max="8" width="14.5546875" bestFit="1" customWidth="1"/>
    <col min="9" max="9" width="11.33203125" bestFit="1" customWidth="1"/>
    <col min="10" max="10" width="10.6640625" bestFit="1" customWidth="1"/>
    <col min="11" max="11" width="10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19</v>
      </c>
      <c r="K1" t="s">
        <v>20</v>
      </c>
    </row>
    <row r="2" spans="1:11" x14ac:dyDescent="0.3">
      <c r="A2" t="s">
        <v>16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18</v>
      </c>
      <c r="K2" t="s">
        <v>18</v>
      </c>
    </row>
    <row r="3" spans="1:11" x14ac:dyDescent="0.3">
      <c r="A3" s="1">
        <v>45500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10</v>
      </c>
    </row>
    <row r="4" spans="1:11" x14ac:dyDescent="0.3">
      <c r="A4" s="1"/>
    </row>
    <row r="5" spans="1:11" x14ac:dyDescent="0.3">
      <c r="A5" s="1"/>
    </row>
    <row r="6" spans="1:11" x14ac:dyDescent="0.3">
      <c r="A6" s="1">
        <v>45507</v>
      </c>
      <c r="B6" t="s">
        <v>8</v>
      </c>
      <c r="C6" t="s">
        <v>12</v>
      </c>
      <c r="D6" t="s">
        <v>8</v>
      </c>
      <c r="E6" t="s">
        <v>10</v>
      </c>
      <c r="F6" t="s">
        <v>8</v>
      </c>
      <c r="G6" t="s">
        <v>8</v>
      </c>
      <c r="H6" t="s">
        <v>8</v>
      </c>
      <c r="I6" t="s">
        <v>10</v>
      </c>
    </row>
    <row r="7" spans="1:11" x14ac:dyDescent="0.3">
      <c r="A7" s="1">
        <v>45514</v>
      </c>
      <c r="B7" t="s">
        <v>8</v>
      </c>
      <c r="C7" t="s">
        <v>8</v>
      </c>
      <c r="D7" t="s">
        <v>8</v>
      </c>
      <c r="E7" t="s">
        <v>10</v>
      </c>
      <c r="F7" t="s">
        <v>8</v>
      </c>
      <c r="G7" t="s">
        <v>8</v>
      </c>
      <c r="H7" t="s">
        <v>8</v>
      </c>
      <c r="I7" t="s">
        <v>8</v>
      </c>
    </row>
    <row r="8" spans="1:11" x14ac:dyDescent="0.3">
      <c r="A8" s="1">
        <v>45521</v>
      </c>
      <c r="B8" t="s">
        <v>8</v>
      </c>
      <c r="C8" t="s">
        <v>8</v>
      </c>
      <c r="D8" t="s">
        <v>12</v>
      </c>
      <c r="E8" t="s">
        <v>12</v>
      </c>
      <c r="F8" t="s">
        <v>8</v>
      </c>
      <c r="G8" t="s">
        <v>12</v>
      </c>
      <c r="H8" t="s">
        <v>12</v>
      </c>
      <c r="I8" t="s">
        <v>8</v>
      </c>
    </row>
    <row r="9" spans="1:11" x14ac:dyDescent="0.3">
      <c r="A9" s="1">
        <v>45528</v>
      </c>
      <c r="B9" t="s">
        <v>8</v>
      </c>
      <c r="C9" t="s">
        <v>10</v>
      </c>
      <c r="D9" t="s">
        <v>10</v>
      </c>
      <c r="E9" t="s">
        <v>12</v>
      </c>
      <c r="F9" t="s">
        <v>8</v>
      </c>
      <c r="G9" t="s">
        <v>8</v>
      </c>
      <c r="H9" t="s">
        <v>8</v>
      </c>
      <c r="I9" t="s">
        <v>10</v>
      </c>
    </row>
    <row r="10" spans="1:11" x14ac:dyDescent="0.3">
      <c r="A10" s="1">
        <v>45535</v>
      </c>
      <c r="B10" t="s">
        <v>10</v>
      </c>
      <c r="C10" t="s">
        <v>8</v>
      </c>
      <c r="D10" t="s">
        <v>8</v>
      </c>
      <c r="E10" t="s">
        <v>10</v>
      </c>
      <c r="F10" t="s">
        <v>8</v>
      </c>
      <c r="G10" t="s">
        <v>8</v>
      </c>
      <c r="H10" t="s">
        <v>8</v>
      </c>
      <c r="I10" t="s">
        <v>12</v>
      </c>
    </row>
    <row r="11" spans="1:11" x14ac:dyDescent="0.3">
      <c r="A11" s="1"/>
    </row>
    <row r="12" spans="1:11" x14ac:dyDescent="0.3">
      <c r="A12" s="1"/>
    </row>
    <row r="13" spans="1:11" x14ac:dyDescent="0.3">
      <c r="A13" s="1">
        <v>45542</v>
      </c>
      <c r="B13" t="s">
        <v>8</v>
      </c>
      <c r="C13" t="s">
        <v>12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</row>
    <row r="14" spans="1:11" x14ac:dyDescent="0.3">
      <c r="A14" s="1">
        <v>45549</v>
      </c>
      <c r="B14" t="s">
        <v>8</v>
      </c>
      <c r="C14" t="s">
        <v>12</v>
      </c>
      <c r="D14" t="s">
        <v>12</v>
      </c>
      <c r="E14" t="s">
        <v>8</v>
      </c>
      <c r="F14" t="s">
        <v>8</v>
      </c>
      <c r="G14" t="s">
        <v>8</v>
      </c>
      <c r="H14" t="s">
        <v>8</v>
      </c>
      <c r="I14" t="s">
        <v>10</v>
      </c>
    </row>
    <row r="15" spans="1:11" x14ac:dyDescent="0.3">
      <c r="A15" s="1">
        <v>45565</v>
      </c>
      <c r="B15" t="s">
        <v>12</v>
      </c>
      <c r="C15" t="s">
        <v>12</v>
      </c>
      <c r="D15" t="s">
        <v>8</v>
      </c>
      <c r="E15" t="s">
        <v>10</v>
      </c>
      <c r="F15" t="s">
        <v>8</v>
      </c>
      <c r="G15" t="s">
        <v>10</v>
      </c>
      <c r="H15" t="s">
        <v>10</v>
      </c>
      <c r="I15" t="s">
        <v>10</v>
      </c>
    </row>
    <row r="16" spans="1:11" x14ac:dyDescent="0.3">
      <c r="A16" s="1"/>
    </row>
    <row r="17" spans="1:10" x14ac:dyDescent="0.3">
      <c r="A17" s="1"/>
    </row>
    <row r="18" spans="1:10" x14ac:dyDescent="0.3">
      <c r="A18" s="1">
        <v>45572</v>
      </c>
      <c r="B18" t="s">
        <v>12</v>
      </c>
      <c r="C18" t="s">
        <v>12</v>
      </c>
      <c r="D18" t="s">
        <v>8</v>
      </c>
      <c r="E18" t="s">
        <v>10</v>
      </c>
      <c r="F18" t="s">
        <v>8</v>
      </c>
      <c r="G18" t="s">
        <v>12</v>
      </c>
      <c r="H18" t="s">
        <v>10</v>
      </c>
      <c r="I18" t="s">
        <v>10</v>
      </c>
    </row>
    <row r="19" spans="1:10" x14ac:dyDescent="0.3">
      <c r="A19" s="1">
        <v>45577</v>
      </c>
      <c r="B19" t="s">
        <v>8</v>
      </c>
      <c r="C19" t="s">
        <v>12</v>
      </c>
      <c r="D19" t="s">
        <v>8</v>
      </c>
      <c r="E19" t="s">
        <v>10</v>
      </c>
      <c r="F19" t="s">
        <v>8</v>
      </c>
      <c r="G19" t="s">
        <v>8</v>
      </c>
      <c r="H19" t="s">
        <v>8</v>
      </c>
      <c r="I19" t="s">
        <v>8</v>
      </c>
    </row>
    <row r="20" spans="1:10" x14ac:dyDescent="0.3">
      <c r="A20" s="1">
        <v>45584</v>
      </c>
      <c r="B20" t="s">
        <v>12</v>
      </c>
      <c r="C20" t="s">
        <v>8</v>
      </c>
      <c r="D20" t="s">
        <v>8</v>
      </c>
      <c r="E20" t="s">
        <v>12</v>
      </c>
      <c r="F20" t="s">
        <v>8</v>
      </c>
      <c r="G20" t="s">
        <v>12</v>
      </c>
      <c r="H20" t="s">
        <v>12</v>
      </c>
      <c r="I20" t="s">
        <v>8</v>
      </c>
    </row>
    <row r="21" spans="1:10" x14ac:dyDescent="0.3">
      <c r="A21" s="1">
        <v>45591</v>
      </c>
      <c r="B21" t="s">
        <v>8</v>
      </c>
      <c r="C21" t="s">
        <v>10</v>
      </c>
      <c r="D21" t="s">
        <v>8</v>
      </c>
      <c r="E21" t="s">
        <v>12</v>
      </c>
      <c r="F21" t="s">
        <v>12</v>
      </c>
      <c r="G21" t="s">
        <v>8</v>
      </c>
      <c r="H21" t="s">
        <v>8</v>
      </c>
      <c r="I21" t="s">
        <v>10</v>
      </c>
      <c r="J21" t="s">
        <v>8</v>
      </c>
    </row>
    <row r="22" spans="1:10" x14ac:dyDescent="0.3">
      <c r="A22" s="1"/>
    </row>
    <row r="23" spans="1:10" x14ac:dyDescent="0.3">
      <c r="A23" s="1"/>
    </row>
    <row r="24" spans="1:10" x14ac:dyDescent="0.3">
      <c r="A24" s="1">
        <v>45605</v>
      </c>
      <c r="B24" t="s">
        <v>8</v>
      </c>
      <c r="C24" t="s">
        <v>12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  <c r="I24" t="s">
        <v>12</v>
      </c>
      <c r="J24" t="s">
        <v>8</v>
      </c>
    </row>
    <row r="25" spans="1:10" x14ac:dyDescent="0.3">
      <c r="A25" s="1">
        <v>45612</v>
      </c>
      <c r="B25" t="s">
        <v>12</v>
      </c>
      <c r="C25" t="s">
        <v>10</v>
      </c>
      <c r="D25" t="s">
        <v>8</v>
      </c>
      <c r="E25" t="s">
        <v>12</v>
      </c>
      <c r="F25" t="s">
        <v>8</v>
      </c>
      <c r="G25" t="s">
        <v>12</v>
      </c>
      <c r="H25" t="s">
        <v>8</v>
      </c>
      <c r="I25" t="s">
        <v>8</v>
      </c>
      <c r="J25" t="s">
        <v>8</v>
      </c>
    </row>
    <row r="26" spans="1:10" x14ac:dyDescent="0.3">
      <c r="A26" s="1">
        <v>45626</v>
      </c>
      <c r="B26" t="s">
        <v>12</v>
      </c>
      <c r="C26" t="s">
        <v>10</v>
      </c>
      <c r="D26" t="s">
        <v>12</v>
      </c>
      <c r="E26" t="s">
        <v>10</v>
      </c>
      <c r="F26" t="s">
        <v>10</v>
      </c>
      <c r="G26" t="s">
        <v>12</v>
      </c>
      <c r="H26" t="s">
        <v>12</v>
      </c>
      <c r="I26" t="s">
        <v>10</v>
      </c>
      <c r="J26" t="s">
        <v>8</v>
      </c>
    </row>
    <row r="27" spans="1:10" x14ac:dyDescent="0.3">
      <c r="A27" s="1"/>
    </row>
    <row r="28" spans="1:10" x14ac:dyDescent="0.3">
      <c r="A28" s="1"/>
    </row>
    <row r="29" spans="1:10" x14ac:dyDescent="0.3">
      <c r="A29" s="1">
        <v>45633</v>
      </c>
      <c r="B29" t="s">
        <v>12</v>
      </c>
      <c r="C29" t="s">
        <v>10</v>
      </c>
      <c r="D29" t="s">
        <v>12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  <c r="J29" t="s">
        <v>8</v>
      </c>
    </row>
    <row r="30" spans="1:10" x14ac:dyDescent="0.3">
      <c r="A30" s="1">
        <v>45640</v>
      </c>
      <c r="B30" t="s">
        <v>8</v>
      </c>
      <c r="C30" t="s">
        <v>8</v>
      </c>
      <c r="D30" t="s">
        <v>8</v>
      </c>
      <c r="E30" t="s">
        <v>8</v>
      </c>
      <c r="F30" t="s">
        <v>10</v>
      </c>
      <c r="G30" t="s">
        <v>8</v>
      </c>
      <c r="H30" t="s">
        <v>12</v>
      </c>
      <c r="I30" t="s">
        <v>8</v>
      </c>
      <c r="J30" t="s">
        <v>8</v>
      </c>
    </row>
    <row r="31" spans="1:10" x14ac:dyDescent="0.3">
      <c r="A31" s="1">
        <v>45647</v>
      </c>
      <c r="B31" t="s">
        <v>8</v>
      </c>
      <c r="C31" t="s">
        <v>8</v>
      </c>
      <c r="D31" t="s">
        <v>12</v>
      </c>
      <c r="E31" t="s">
        <v>8</v>
      </c>
      <c r="F31" t="s">
        <v>8</v>
      </c>
      <c r="G31" t="s">
        <v>12</v>
      </c>
      <c r="H31" t="s">
        <v>10</v>
      </c>
      <c r="I31" t="s">
        <v>10</v>
      </c>
      <c r="J31" t="s">
        <v>8</v>
      </c>
    </row>
    <row r="32" spans="1:10" x14ac:dyDescent="0.3">
      <c r="A32" s="1">
        <v>45654</v>
      </c>
      <c r="B32" t="s">
        <v>12</v>
      </c>
      <c r="C32" t="s">
        <v>12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  <c r="I32" t="s">
        <v>8</v>
      </c>
      <c r="J32" t="s">
        <v>12</v>
      </c>
    </row>
    <row r="34" spans="1:10" x14ac:dyDescent="0.3">
      <c r="A34" s="1">
        <v>45661</v>
      </c>
      <c r="B34" t="s">
        <v>8</v>
      </c>
      <c r="C34" t="s">
        <v>10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  <c r="I34" t="s">
        <v>10</v>
      </c>
      <c r="J34" t="s">
        <v>8</v>
      </c>
    </row>
    <row r="35" spans="1:10" x14ac:dyDescent="0.3">
      <c r="A35" s="1">
        <v>45675</v>
      </c>
      <c r="B35" t="s">
        <v>8</v>
      </c>
      <c r="C35" t="s">
        <v>12</v>
      </c>
      <c r="D35" t="s">
        <v>8</v>
      </c>
      <c r="E35" t="s">
        <v>12</v>
      </c>
      <c r="F35" t="s">
        <v>10</v>
      </c>
      <c r="G35" t="s">
        <v>8</v>
      </c>
      <c r="H35" t="s">
        <v>8</v>
      </c>
      <c r="I35" t="s">
        <v>12</v>
      </c>
      <c r="J35" t="s">
        <v>8</v>
      </c>
    </row>
    <row r="36" spans="1:10" x14ac:dyDescent="0.3">
      <c r="A36" s="1">
        <v>45682</v>
      </c>
      <c r="B36" t="s">
        <v>8</v>
      </c>
      <c r="C36" t="s">
        <v>12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  <c r="J36" t="s">
        <v>8</v>
      </c>
    </row>
    <row r="38" spans="1:10" x14ac:dyDescent="0.3">
      <c r="A38" s="1">
        <v>45689</v>
      </c>
      <c r="B38" t="s">
        <v>12</v>
      </c>
      <c r="C38" t="s">
        <v>8</v>
      </c>
      <c r="D38" t="s">
        <v>8</v>
      </c>
      <c r="E38" t="s">
        <v>12</v>
      </c>
      <c r="F38" t="s">
        <v>12</v>
      </c>
      <c r="G38" t="s">
        <v>8</v>
      </c>
      <c r="H38" t="s">
        <v>8</v>
      </c>
      <c r="I38" t="s">
        <v>8</v>
      </c>
      <c r="J38" t="s">
        <v>8</v>
      </c>
    </row>
    <row r="39" spans="1:10" x14ac:dyDescent="0.3">
      <c r="A39" s="1">
        <v>45696</v>
      </c>
      <c r="B39" t="s">
        <v>8</v>
      </c>
      <c r="C39" t="s">
        <v>12</v>
      </c>
      <c r="D39" t="s">
        <v>8</v>
      </c>
      <c r="E39" t="s">
        <v>8</v>
      </c>
      <c r="F39" t="s">
        <v>8</v>
      </c>
      <c r="G39" t="s">
        <v>12</v>
      </c>
      <c r="H39" t="s">
        <v>8</v>
      </c>
      <c r="I39" t="s">
        <v>8</v>
      </c>
      <c r="J39" t="s">
        <v>12</v>
      </c>
    </row>
    <row r="40" spans="1:10" x14ac:dyDescent="0.3">
      <c r="A40" s="1">
        <v>45703</v>
      </c>
      <c r="B40" t="s">
        <v>8</v>
      </c>
      <c r="C40" t="s">
        <v>12</v>
      </c>
      <c r="D40" t="s">
        <v>8</v>
      </c>
      <c r="E40" t="s">
        <v>10</v>
      </c>
      <c r="F40" t="s">
        <v>10</v>
      </c>
      <c r="G40" t="s">
        <v>8</v>
      </c>
      <c r="H40" t="s">
        <v>8</v>
      </c>
      <c r="I40" t="s">
        <v>8</v>
      </c>
      <c r="J40" t="s">
        <v>8</v>
      </c>
    </row>
    <row r="42" spans="1:10" x14ac:dyDescent="0.3">
      <c r="A42" s="1">
        <v>45717</v>
      </c>
      <c r="B42" t="s">
        <v>8</v>
      </c>
      <c r="C42" t="s">
        <v>8</v>
      </c>
      <c r="D42" t="s">
        <v>8</v>
      </c>
      <c r="E42" t="s">
        <v>10</v>
      </c>
      <c r="F42" t="s">
        <v>8</v>
      </c>
      <c r="G42" t="s">
        <v>8</v>
      </c>
      <c r="H42" t="s">
        <v>12</v>
      </c>
      <c r="I42" t="s">
        <v>8</v>
      </c>
      <c r="J42" t="s">
        <v>8</v>
      </c>
    </row>
    <row r="43" spans="1:10" x14ac:dyDescent="0.3">
      <c r="A43" s="1">
        <v>45724</v>
      </c>
      <c r="B43" t="s">
        <v>12</v>
      </c>
      <c r="C43" t="s">
        <v>12</v>
      </c>
      <c r="D43" t="s">
        <v>8</v>
      </c>
      <c r="E43" t="s">
        <v>8</v>
      </c>
      <c r="F43" t="s">
        <v>12</v>
      </c>
      <c r="G43" t="s">
        <v>8</v>
      </c>
      <c r="H43" t="s">
        <v>8</v>
      </c>
      <c r="I43" t="s">
        <v>8</v>
      </c>
      <c r="J43" t="s">
        <v>12</v>
      </c>
    </row>
    <row r="44" spans="1:10" x14ac:dyDescent="0.3">
      <c r="A44" s="1">
        <v>45731</v>
      </c>
      <c r="B44" t="s">
        <v>12</v>
      </c>
      <c r="C44" t="s">
        <v>12</v>
      </c>
      <c r="D44" t="s">
        <v>10</v>
      </c>
      <c r="E44" t="s">
        <v>10</v>
      </c>
      <c r="F44" t="s">
        <v>12</v>
      </c>
      <c r="G44" t="s">
        <v>8</v>
      </c>
      <c r="H44" t="s">
        <v>8</v>
      </c>
      <c r="I44" t="s">
        <v>10</v>
      </c>
      <c r="J44" t="s">
        <v>8</v>
      </c>
    </row>
    <row r="45" spans="1:10" x14ac:dyDescent="0.3">
      <c r="A45" s="1">
        <v>45738</v>
      </c>
      <c r="B45" t="s">
        <v>10</v>
      </c>
      <c r="C45" t="s">
        <v>10</v>
      </c>
      <c r="D45" t="s">
        <v>10</v>
      </c>
      <c r="E45" t="s">
        <v>12</v>
      </c>
      <c r="F45" t="s">
        <v>8</v>
      </c>
      <c r="G45" t="s">
        <v>8</v>
      </c>
      <c r="H45" t="s">
        <v>8</v>
      </c>
      <c r="I45" t="s">
        <v>8</v>
      </c>
      <c r="J45" t="s">
        <v>8</v>
      </c>
    </row>
    <row r="46" spans="1:10" x14ac:dyDescent="0.3">
      <c r="A46" s="1">
        <v>45745</v>
      </c>
      <c r="B46" t="s">
        <v>12</v>
      </c>
      <c r="C46" t="s">
        <v>12</v>
      </c>
      <c r="D46" t="s">
        <v>12</v>
      </c>
      <c r="E46" t="s">
        <v>8</v>
      </c>
      <c r="F46" t="s">
        <v>10</v>
      </c>
      <c r="G46" t="s">
        <v>8</v>
      </c>
      <c r="H46" t="s">
        <v>8</v>
      </c>
      <c r="I46" t="s">
        <v>8</v>
      </c>
      <c r="J46" t="s">
        <v>8</v>
      </c>
    </row>
    <row r="49" spans="1:11" x14ac:dyDescent="0.3">
      <c r="A49" s="1">
        <v>45752</v>
      </c>
      <c r="B49" t="s">
        <v>10</v>
      </c>
      <c r="C49" t="s">
        <v>12</v>
      </c>
      <c r="D49" t="s">
        <v>8</v>
      </c>
      <c r="E49" t="s">
        <v>12</v>
      </c>
      <c r="F49" t="s">
        <v>8</v>
      </c>
      <c r="G49" t="s">
        <v>8</v>
      </c>
      <c r="H49" t="s">
        <v>8</v>
      </c>
      <c r="I49" t="s">
        <v>8</v>
      </c>
      <c r="J49" t="s">
        <v>12</v>
      </c>
      <c r="K49" t="s">
        <v>8</v>
      </c>
    </row>
    <row r="50" spans="1:11" x14ac:dyDescent="0.3">
      <c r="A50" s="1">
        <v>45759</v>
      </c>
      <c r="B50" t="s">
        <v>10</v>
      </c>
      <c r="C50" t="s">
        <v>12</v>
      </c>
      <c r="D50" t="s">
        <v>12</v>
      </c>
      <c r="E50" t="s">
        <v>12</v>
      </c>
      <c r="F50" t="s">
        <v>10</v>
      </c>
      <c r="G50" t="s">
        <v>12</v>
      </c>
      <c r="H50" t="s">
        <v>12</v>
      </c>
      <c r="I50" t="s">
        <v>12</v>
      </c>
      <c r="J50" t="s">
        <v>8</v>
      </c>
      <c r="K50" t="s">
        <v>8</v>
      </c>
    </row>
    <row r="51" spans="1:11" x14ac:dyDescent="0.3">
      <c r="A51" s="1">
        <v>45773</v>
      </c>
      <c r="B51" t="s">
        <v>10</v>
      </c>
      <c r="C51" t="s">
        <v>12</v>
      </c>
      <c r="D51" t="s">
        <v>12</v>
      </c>
      <c r="E51" t="s">
        <v>8</v>
      </c>
      <c r="F51" t="s">
        <v>8</v>
      </c>
      <c r="G51" t="s">
        <v>8</v>
      </c>
      <c r="H51" t="s">
        <v>8</v>
      </c>
      <c r="I51" t="s">
        <v>8</v>
      </c>
      <c r="J51" t="s">
        <v>8</v>
      </c>
      <c r="K51" t="s">
        <v>12</v>
      </c>
    </row>
    <row r="53" spans="1:11" x14ac:dyDescent="0.3">
      <c r="A53" s="1">
        <v>45780</v>
      </c>
      <c r="B53" t="s">
        <v>12</v>
      </c>
      <c r="C53" t="s">
        <v>12</v>
      </c>
      <c r="D53" t="s">
        <v>12</v>
      </c>
      <c r="E53" t="s">
        <v>8</v>
      </c>
      <c r="F53" t="s">
        <v>8</v>
      </c>
      <c r="G53" t="s">
        <v>8</v>
      </c>
      <c r="H53" t="s">
        <v>8</v>
      </c>
      <c r="I53" t="s">
        <v>8</v>
      </c>
      <c r="J53" t="s">
        <v>8</v>
      </c>
      <c r="K53" t="s">
        <v>8</v>
      </c>
    </row>
    <row r="54" spans="1:11" x14ac:dyDescent="0.3">
      <c r="A54" s="1">
        <v>45787</v>
      </c>
      <c r="B54" t="s">
        <v>12</v>
      </c>
      <c r="C54" t="s">
        <v>12</v>
      </c>
      <c r="D54" t="s">
        <v>12</v>
      </c>
      <c r="E54" t="s">
        <v>8</v>
      </c>
      <c r="F54" t="s">
        <v>10</v>
      </c>
      <c r="G54" t="s">
        <v>8</v>
      </c>
      <c r="H54" t="s">
        <v>8</v>
      </c>
      <c r="I54" t="s">
        <v>8</v>
      </c>
      <c r="J54" t="s">
        <v>8</v>
      </c>
      <c r="K54" t="s">
        <v>12</v>
      </c>
    </row>
    <row r="55" spans="1:11" x14ac:dyDescent="0.3">
      <c r="A55" s="1">
        <v>45794</v>
      </c>
      <c r="B55" t="s">
        <v>12</v>
      </c>
      <c r="C55" t="s">
        <v>12</v>
      </c>
      <c r="D55" t="s">
        <v>12</v>
      </c>
      <c r="E55" t="s">
        <v>10</v>
      </c>
      <c r="F55" t="s">
        <v>12</v>
      </c>
      <c r="G55" t="s">
        <v>8</v>
      </c>
      <c r="H55" t="s">
        <v>8</v>
      </c>
      <c r="I55" t="s">
        <v>10</v>
      </c>
      <c r="J55" t="s">
        <v>12</v>
      </c>
      <c r="K55" t="s">
        <v>12</v>
      </c>
    </row>
    <row r="56" spans="1:11" x14ac:dyDescent="0.3">
      <c r="A56" s="1">
        <v>45801</v>
      </c>
      <c r="B56" t="s">
        <v>12</v>
      </c>
      <c r="C56" t="s">
        <v>12</v>
      </c>
      <c r="D56" t="s">
        <v>12</v>
      </c>
      <c r="E56" t="s">
        <v>8</v>
      </c>
      <c r="F56" t="s">
        <v>10</v>
      </c>
      <c r="G56" t="s">
        <v>12</v>
      </c>
      <c r="H56" t="s">
        <v>8</v>
      </c>
      <c r="I56" t="s">
        <v>12</v>
      </c>
      <c r="J56" t="s">
        <v>8</v>
      </c>
      <c r="K56" t="s">
        <v>12</v>
      </c>
    </row>
    <row r="57" spans="1:11" x14ac:dyDescent="0.3">
      <c r="A57" s="1">
        <v>45808</v>
      </c>
      <c r="B57" t="s">
        <v>12</v>
      </c>
      <c r="C57" t="s">
        <v>12</v>
      </c>
      <c r="D57" t="s">
        <v>10</v>
      </c>
      <c r="E57" t="s">
        <v>8</v>
      </c>
      <c r="F57" t="s">
        <v>10</v>
      </c>
      <c r="G57" t="s">
        <v>12</v>
      </c>
      <c r="H57" t="s">
        <v>10</v>
      </c>
      <c r="I57" t="s">
        <v>12</v>
      </c>
      <c r="J5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workbookViewId="0">
      <selection activeCell="B3" sqref="B3"/>
    </sheetView>
  </sheetViews>
  <sheetFormatPr defaultRowHeight="14.4" x14ac:dyDescent="0.3"/>
  <cols>
    <col min="1" max="1" width="14.88671875" bestFit="1" customWidth="1"/>
    <col min="2" max="2" width="14.88671875" customWidth="1"/>
    <col min="3" max="3" width="5.77734375" bestFit="1" customWidth="1"/>
    <col min="4" max="4" width="5.6640625" bestFit="1" customWidth="1"/>
    <col min="5" max="8" width="6.6640625" bestFit="1" customWidth="1"/>
    <col min="9" max="9" width="5.5546875" bestFit="1" customWidth="1"/>
    <col min="10" max="10" width="6.5546875" bestFit="1" customWidth="1"/>
  </cols>
  <sheetData>
    <row r="1" spans="1:22" x14ac:dyDescent="0.3">
      <c r="A1" t="s">
        <v>0</v>
      </c>
      <c r="B1" t="s">
        <v>16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  <c r="O1" s="1">
        <v>45591</v>
      </c>
      <c r="P1" s="1">
        <v>45605</v>
      </c>
      <c r="Q1" s="1">
        <v>45612</v>
      </c>
      <c r="R1" s="1">
        <v>45626</v>
      </c>
      <c r="S1" s="1">
        <v>45633</v>
      </c>
      <c r="T1" s="1">
        <v>45640</v>
      </c>
      <c r="U1" s="1">
        <v>45647</v>
      </c>
      <c r="V1" s="1">
        <v>45654</v>
      </c>
    </row>
    <row r="2" spans="1:22" x14ac:dyDescent="0.3">
      <c r="A2" t="s">
        <v>1</v>
      </c>
      <c r="B2" t="s">
        <v>17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10</v>
      </c>
      <c r="I2" t="s">
        <v>8</v>
      </c>
      <c r="J2" t="s">
        <v>8</v>
      </c>
      <c r="K2" t="s">
        <v>12</v>
      </c>
      <c r="L2" t="s">
        <v>12</v>
      </c>
      <c r="M2" t="s">
        <v>8</v>
      </c>
      <c r="N2" t="s">
        <v>12</v>
      </c>
      <c r="O2" t="s">
        <v>8</v>
      </c>
      <c r="P2" t="s">
        <v>8</v>
      </c>
      <c r="Q2" t="s">
        <v>12</v>
      </c>
      <c r="R2" t="s">
        <v>12</v>
      </c>
      <c r="S2" t="s">
        <v>12</v>
      </c>
      <c r="T2" t="s">
        <v>8</v>
      </c>
      <c r="U2" t="s">
        <v>8</v>
      </c>
      <c r="V2" t="s">
        <v>12</v>
      </c>
    </row>
    <row r="3" spans="1:22" x14ac:dyDescent="0.3">
      <c r="A3" t="s">
        <v>2</v>
      </c>
      <c r="B3" t="s">
        <v>17</v>
      </c>
      <c r="C3" t="s">
        <v>8</v>
      </c>
      <c r="D3" t="s">
        <v>12</v>
      </c>
      <c r="E3" t="s">
        <v>8</v>
      </c>
      <c r="F3" t="s">
        <v>8</v>
      </c>
      <c r="G3" t="s">
        <v>10</v>
      </c>
      <c r="H3" t="s">
        <v>8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  <c r="N3" t="s">
        <v>8</v>
      </c>
      <c r="O3" t="s">
        <v>10</v>
      </c>
      <c r="P3" t="s">
        <v>12</v>
      </c>
      <c r="Q3" t="s">
        <v>10</v>
      </c>
      <c r="R3" t="s">
        <v>10</v>
      </c>
      <c r="S3" t="s">
        <v>10</v>
      </c>
      <c r="T3" t="s">
        <v>8</v>
      </c>
      <c r="U3" t="s">
        <v>8</v>
      </c>
      <c r="V3" t="s">
        <v>12</v>
      </c>
    </row>
    <row r="4" spans="1:22" x14ac:dyDescent="0.3">
      <c r="A4" t="s">
        <v>3</v>
      </c>
      <c r="B4" t="s">
        <v>17</v>
      </c>
      <c r="C4" t="s">
        <v>8</v>
      </c>
      <c r="D4" t="s">
        <v>8</v>
      </c>
      <c r="E4" t="s">
        <v>8</v>
      </c>
      <c r="F4" t="s">
        <v>12</v>
      </c>
      <c r="G4" t="s">
        <v>10</v>
      </c>
      <c r="H4" t="s">
        <v>8</v>
      </c>
      <c r="I4" t="s">
        <v>8</v>
      </c>
      <c r="J4" t="s">
        <v>12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12</v>
      </c>
      <c r="S4" t="s">
        <v>12</v>
      </c>
      <c r="T4" t="s">
        <v>8</v>
      </c>
      <c r="U4" t="s">
        <v>12</v>
      </c>
      <c r="V4" t="s">
        <v>8</v>
      </c>
    </row>
    <row r="5" spans="1:22" x14ac:dyDescent="0.3">
      <c r="A5" t="s">
        <v>4</v>
      </c>
      <c r="B5" t="s">
        <v>17</v>
      </c>
      <c r="C5" t="s">
        <v>8</v>
      </c>
      <c r="D5" t="s">
        <v>10</v>
      </c>
      <c r="E5" t="s">
        <v>10</v>
      </c>
      <c r="F5" t="s">
        <v>12</v>
      </c>
      <c r="G5" t="s">
        <v>12</v>
      </c>
      <c r="H5" t="s">
        <v>10</v>
      </c>
      <c r="I5" t="s">
        <v>8</v>
      </c>
      <c r="J5" t="s">
        <v>8</v>
      </c>
      <c r="K5" t="s">
        <v>10</v>
      </c>
      <c r="L5" t="s">
        <v>10</v>
      </c>
      <c r="M5" t="s">
        <v>10</v>
      </c>
      <c r="N5" t="s">
        <v>12</v>
      </c>
      <c r="O5" t="s">
        <v>12</v>
      </c>
      <c r="P5" t="s">
        <v>8</v>
      </c>
      <c r="Q5" t="s">
        <v>12</v>
      </c>
      <c r="R5" t="s">
        <v>10</v>
      </c>
      <c r="S5" t="s">
        <v>8</v>
      </c>
      <c r="T5" t="s">
        <v>8</v>
      </c>
      <c r="U5" t="s">
        <v>8</v>
      </c>
      <c r="V5" t="s">
        <v>8</v>
      </c>
    </row>
    <row r="6" spans="1:22" x14ac:dyDescent="0.3">
      <c r="A6" t="s">
        <v>5</v>
      </c>
      <c r="B6" t="s">
        <v>17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12</v>
      </c>
      <c r="P6" t="s">
        <v>8</v>
      </c>
      <c r="Q6" t="s">
        <v>8</v>
      </c>
      <c r="R6" t="s">
        <v>10</v>
      </c>
      <c r="S6" t="s">
        <v>8</v>
      </c>
      <c r="T6" t="s">
        <v>10</v>
      </c>
      <c r="U6" t="s">
        <v>8</v>
      </c>
      <c r="V6" t="s">
        <v>8</v>
      </c>
    </row>
    <row r="7" spans="1:22" x14ac:dyDescent="0.3">
      <c r="A7" t="s">
        <v>6</v>
      </c>
      <c r="B7" t="s">
        <v>17</v>
      </c>
      <c r="C7" t="s">
        <v>8</v>
      </c>
      <c r="D7" t="s">
        <v>8</v>
      </c>
      <c r="E7" t="s">
        <v>8</v>
      </c>
      <c r="F7" t="s">
        <v>12</v>
      </c>
      <c r="G7" t="s">
        <v>8</v>
      </c>
      <c r="H7" t="s">
        <v>8</v>
      </c>
      <c r="I7" t="s">
        <v>8</v>
      </c>
      <c r="J7" t="s">
        <v>8</v>
      </c>
      <c r="K7" t="s">
        <v>10</v>
      </c>
      <c r="L7" t="s">
        <v>12</v>
      </c>
      <c r="M7" t="s">
        <v>8</v>
      </c>
      <c r="N7" t="s">
        <v>12</v>
      </c>
      <c r="O7" t="s">
        <v>8</v>
      </c>
      <c r="P7" t="s">
        <v>8</v>
      </c>
      <c r="Q7" t="s">
        <v>12</v>
      </c>
      <c r="R7" t="s">
        <v>12</v>
      </c>
      <c r="S7" t="s">
        <v>8</v>
      </c>
      <c r="T7" t="s">
        <v>8</v>
      </c>
      <c r="U7" t="s">
        <v>12</v>
      </c>
      <c r="V7" t="s">
        <v>8</v>
      </c>
    </row>
    <row r="8" spans="1:22" x14ac:dyDescent="0.3">
      <c r="A8" t="s">
        <v>7</v>
      </c>
      <c r="B8" t="s">
        <v>17</v>
      </c>
      <c r="C8" t="s">
        <v>8</v>
      </c>
      <c r="D8" t="s">
        <v>8</v>
      </c>
      <c r="E8" t="s">
        <v>8</v>
      </c>
      <c r="F8" t="s">
        <v>12</v>
      </c>
      <c r="G8" t="s">
        <v>8</v>
      </c>
      <c r="H8" t="s">
        <v>8</v>
      </c>
      <c r="I8" t="s">
        <v>8</v>
      </c>
      <c r="J8" t="s">
        <v>8</v>
      </c>
      <c r="K8" t="s">
        <v>10</v>
      </c>
      <c r="L8" t="s">
        <v>10</v>
      </c>
      <c r="M8" t="s">
        <v>8</v>
      </c>
      <c r="N8" t="s">
        <v>12</v>
      </c>
      <c r="O8" t="s">
        <v>8</v>
      </c>
      <c r="P8" t="s">
        <v>8</v>
      </c>
      <c r="Q8" t="s">
        <v>8</v>
      </c>
      <c r="R8" t="s">
        <v>12</v>
      </c>
      <c r="S8" t="s">
        <v>8</v>
      </c>
      <c r="T8" t="s">
        <v>12</v>
      </c>
      <c r="U8" t="s">
        <v>10</v>
      </c>
      <c r="V8" t="s">
        <v>8</v>
      </c>
    </row>
    <row r="9" spans="1:22" x14ac:dyDescent="0.3">
      <c r="A9" t="s">
        <v>9</v>
      </c>
      <c r="B9" t="s">
        <v>17</v>
      </c>
      <c r="C9" t="s">
        <v>10</v>
      </c>
      <c r="D9" t="s">
        <v>10</v>
      </c>
      <c r="E9" t="s">
        <v>8</v>
      </c>
      <c r="F9" t="s">
        <v>8</v>
      </c>
      <c r="G9" t="s">
        <v>10</v>
      </c>
      <c r="H9" t="s">
        <v>12</v>
      </c>
      <c r="I9" t="s">
        <v>8</v>
      </c>
      <c r="J9" t="s">
        <v>10</v>
      </c>
      <c r="K9" t="s">
        <v>10</v>
      </c>
      <c r="L9" t="s">
        <v>10</v>
      </c>
      <c r="M9" t="s">
        <v>8</v>
      </c>
      <c r="N9" t="s">
        <v>8</v>
      </c>
      <c r="O9" t="s">
        <v>10</v>
      </c>
      <c r="P9" t="s">
        <v>12</v>
      </c>
      <c r="Q9" t="s">
        <v>8</v>
      </c>
      <c r="R9" t="s">
        <v>10</v>
      </c>
      <c r="S9" t="s">
        <v>8</v>
      </c>
      <c r="T9" t="s">
        <v>8</v>
      </c>
      <c r="U9" t="s">
        <v>10</v>
      </c>
      <c r="V9" t="s">
        <v>8</v>
      </c>
    </row>
    <row r="10" spans="1:22" x14ac:dyDescent="0.3">
      <c r="A10" t="s">
        <v>11</v>
      </c>
      <c r="B10" t="s">
        <v>17</v>
      </c>
      <c r="C10" t="s">
        <v>12</v>
      </c>
      <c r="D10" t="s">
        <v>8</v>
      </c>
      <c r="E10" t="s">
        <v>8</v>
      </c>
      <c r="F10" t="s">
        <v>12</v>
      </c>
      <c r="G10" t="s">
        <v>8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</row>
    <row r="11" spans="1:22" x14ac:dyDescent="0.3">
      <c r="A11" t="s">
        <v>15</v>
      </c>
      <c r="B11" t="s">
        <v>18</v>
      </c>
      <c r="O11" t="s">
        <v>8</v>
      </c>
      <c r="P11" t="s">
        <v>8</v>
      </c>
      <c r="Q11" t="s">
        <v>8</v>
      </c>
      <c r="R11" t="s">
        <v>8</v>
      </c>
      <c r="S11" t="s">
        <v>8</v>
      </c>
      <c r="T11" t="s">
        <v>8</v>
      </c>
      <c r="U11" t="s">
        <v>8</v>
      </c>
      <c r="V1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F37A-C562-416B-828F-1FBDF4D4E931}">
  <dimension ref="A1:O10"/>
  <sheetViews>
    <sheetView workbookViewId="0">
      <selection activeCell="M5" sqref="M5"/>
    </sheetView>
  </sheetViews>
  <sheetFormatPr defaultRowHeight="14.4" x14ac:dyDescent="0.3"/>
  <cols>
    <col min="1" max="1" width="14.88671875" bestFit="1" customWidth="1"/>
  </cols>
  <sheetData>
    <row r="1" spans="1:15" x14ac:dyDescent="0.3">
      <c r="A1" t="s">
        <v>0</v>
      </c>
      <c r="B1" s="1">
        <v>45500</v>
      </c>
      <c r="C1" s="1">
        <v>45507</v>
      </c>
      <c r="D1" s="1">
        <v>45514</v>
      </c>
      <c r="E1" s="1">
        <v>45521</v>
      </c>
      <c r="F1" s="1">
        <v>45528</v>
      </c>
      <c r="G1" s="1">
        <v>45535</v>
      </c>
      <c r="H1" s="1">
        <v>45542</v>
      </c>
      <c r="I1" s="1">
        <v>45549</v>
      </c>
      <c r="J1" s="1">
        <v>45565</v>
      </c>
      <c r="K1" s="1">
        <v>45572</v>
      </c>
      <c r="L1" s="1">
        <v>45577</v>
      </c>
      <c r="M1" s="1">
        <v>45584</v>
      </c>
      <c r="N1" t="s">
        <v>13</v>
      </c>
      <c r="O1" t="s">
        <v>14</v>
      </c>
    </row>
    <row r="2" spans="1:15" x14ac:dyDescent="0.3">
      <c r="A2" t="s">
        <v>1</v>
      </c>
      <c r="B2">
        <f>_xlfn.IFS(Sheet1!C2="P", 5, Sheet1!C2="O", 3, Sheet1!C2="A",0)</f>
        <v>5</v>
      </c>
      <c r="C2">
        <f>_xlfn.IFS(Sheet1!D2="P", 5, Sheet1!D2="O", 3, Sheet1!D2="A",0)</f>
        <v>5</v>
      </c>
      <c r="D2">
        <f>_xlfn.IFS(Sheet1!E2="P", 5, Sheet1!E2="O", 3, Sheet1!E2="A",0)</f>
        <v>5</v>
      </c>
      <c r="E2">
        <f>_xlfn.IFS(Sheet1!F2="P", 5, Sheet1!F2="O", 3, Sheet1!F2="A",0)</f>
        <v>5</v>
      </c>
      <c r="F2">
        <f>_xlfn.IFS(Sheet1!G2="P", 5, Sheet1!G2="O", 3, Sheet1!G2="A",0)</f>
        <v>5</v>
      </c>
      <c r="G2">
        <f>_xlfn.IFS(Sheet1!H2="P", 5, Sheet1!H2="O", 3, Sheet1!H2="A",0)</f>
        <v>3</v>
      </c>
      <c r="H2">
        <f>_xlfn.IFS(Sheet1!I2="P", 5, Sheet1!I2="O", 3, Sheet1!I2="A",0)</f>
        <v>5</v>
      </c>
      <c r="I2">
        <f>_xlfn.IFS(Sheet1!J2="P", 5, Sheet1!J2="O", 3, Sheet1!J2="A",0)</f>
        <v>5</v>
      </c>
      <c r="J2">
        <f>_xlfn.IFS(Sheet1!K2="P", 5, Sheet1!K2="O", 3, Sheet1!K2="A",0)</f>
        <v>0</v>
      </c>
      <c r="K2">
        <f>_xlfn.IFS(Sheet1!L2="P", 5, Sheet1!L2="O", 3, Sheet1!L2="A",0)</f>
        <v>0</v>
      </c>
      <c r="L2">
        <f>_xlfn.IFS(Sheet1!M2="P", 5, Sheet1!M2="O", 3, Sheet1!M2="A",0)</f>
        <v>5</v>
      </c>
      <c r="M2">
        <f>_xlfn.IFS(Sheet1!N2="P", 5, Sheet1!N2="O", 3, Sheet1!N2="A",0)</f>
        <v>0</v>
      </c>
      <c r="N2">
        <f>SUM(B2:M2)</f>
        <v>43</v>
      </c>
      <c r="O2">
        <f>ROUND(N2*5/60, 2)</f>
        <v>3.58</v>
      </c>
    </row>
    <row r="3" spans="1:15" x14ac:dyDescent="0.3">
      <c r="A3" t="s">
        <v>2</v>
      </c>
      <c r="B3">
        <f>_xlfn.IFS(Sheet1!C3="P", 5, Sheet1!C3="O", 3, Sheet1!C3="A",0)</f>
        <v>5</v>
      </c>
      <c r="C3">
        <f>_xlfn.IFS(Sheet1!D3="P", 5, Sheet1!D3="O", 3, Sheet1!D3="A",0)</f>
        <v>0</v>
      </c>
      <c r="D3">
        <f>_xlfn.IFS(Sheet1!E3="P", 5, Sheet1!E3="O", 3, Sheet1!E3="A",0)</f>
        <v>5</v>
      </c>
      <c r="E3">
        <f>_xlfn.IFS(Sheet1!F3="P", 5, Sheet1!F3="O", 3, Sheet1!F3="A",0)</f>
        <v>5</v>
      </c>
      <c r="F3">
        <f>_xlfn.IFS(Sheet1!G3="P", 5, Sheet1!G3="O", 3, Sheet1!G3="A",0)</f>
        <v>3</v>
      </c>
      <c r="G3">
        <f>_xlfn.IFS(Sheet1!H3="P", 5, Sheet1!H3="O", 3, Sheet1!H3="A",0)</f>
        <v>5</v>
      </c>
      <c r="H3">
        <f>_xlfn.IFS(Sheet1!I3="P", 5, Sheet1!I3="O", 3, Sheet1!I3="A",0)</f>
        <v>0</v>
      </c>
      <c r="I3">
        <f>_xlfn.IFS(Sheet1!J3="P", 5, Sheet1!J3="O", 3, Sheet1!J3="A",0)</f>
        <v>0</v>
      </c>
      <c r="J3">
        <f>_xlfn.IFS(Sheet1!K3="P", 5, Sheet1!K3="O", 3, Sheet1!K3="A",0)</f>
        <v>0</v>
      </c>
      <c r="K3">
        <f>_xlfn.IFS(Sheet1!L3="P", 5, Sheet1!L3="O", 3, Sheet1!L3="A",0)</f>
        <v>0</v>
      </c>
      <c r="L3">
        <f>_xlfn.IFS(Sheet1!M3="P", 5, Sheet1!M3="O", 3, Sheet1!M3="A",0)</f>
        <v>0</v>
      </c>
      <c r="M3">
        <f>_xlfn.IFS(Sheet1!N3="P", 5, Sheet1!N3="O", 3, Sheet1!N3="A",0)</f>
        <v>5</v>
      </c>
      <c r="N3">
        <f t="shared" ref="N3:N10" si="0">SUM(B3:M3)</f>
        <v>28</v>
      </c>
      <c r="O3">
        <f t="shared" ref="O3:O10" si="1">ROUND(N3*5/60, 2)</f>
        <v>2.33</v>
      </c>
    </row>
    <row r="4" spans="1:15" x14ac:dyDescent="0.3">
      <c r="A4" t="s">
        <v>3</v>
      </c>
      <c r="B4">
        <f>_xlfn.IFS(Sheet1!C4="P", 5, Sheet1!C4="O", 3, Sheet1!C4="A",0)</f>
        <v>5</v>
      </c>
      <c r="C4">
        <f>_xlfn.IFS(Sheet1!D4="P", 5, Sheet1!D4="O", 3, Sheet1!D4="A",0)</f>
        <v>5</v>
      </c>
      <c r="D4">
        <f>_xlfn.IFS(Sheet1!E4="P", 5, Sheet1!E4="O", 3, Sheet1!E4="A",0)</f>
        <v>5</v>
      </c>
      <c r="E4">
        <f>_xlfn.IFS(Sheet1!F4="P", 5, Sheet1!F4="O", 3, Sheet1!F4="A",0)</f>
        <v>0</v>
      </c>
      <c r="F4">
        <f>_xlfn.IFS(Sheet1!G4="P", 5, Sheet1!G4="O", 3, Sheet1!G4="A",0)</f>
        <v>3</v>
      </c>
      <c r="G4">
        <f>_xlfn.IFS(Sheet1!H4="P", 5, Sheet1!H4="O", 3, Sheet1!H4="A",0)</f>
        <v>5</v>
      </c>
      <c r="H4">
        <f>_xlfn.IFS(Sheet1!I4="P", 5, Sheet1!I4="O", 3, Sheet1!I4="A",0)</f>
        <v>5</v>
      </c>
      <c r="I4">
        <f>_xlfn.IFS(Sheet1!J4="P", 5, Sheet1!J4="O", 3, Sheet1!J4="A",0)</f>
        <v>0</v>
      </c>
      <c r="J4">
        <f>_xlfn.IFS(Sheet1!K4="P", 5, Sheet1!K4="O", 3, Sheet1!K4="A",0)</f>
        <v>5</v>
      </c>
      <c r="K4">
        <f>_xlfn.IFS(Sheet1!L4="P", 5, Sheet1!L4="O", 3, Sheet1!L4="A",0)</f>
        <v>5</v>
      </c>
      <c r="L4">
        <f>_xlfn.IFS(Sheet1!M4="P", 5, Sheet1!M4="O", 3, Sheet1!M4="A",0)</f>
        <v>5</v>
      </c>
      <c r="M4">
        <f>_xlfn.IFS(Sheet1!N4="P", 5, Sheet1!N4="O", 3, Sheet1!N4="A",0)</f>
        <v>5</v>
      </c>
      <c r="N4">
        <f t="shared" si="0"/>
        <v>48</v>
      </c>
      <c r="O4">
        <f t="shared" si="1"/>
        <v>4</v>
      </c>
    </row>
    <row r="5" spans="1:15" x14ac:dyDescent="0.3">
      <c r="A5" t="s">
        <v>4</v>
      </c>
      <c r="B5">
        <f>_xlfn.IFS(Sheet1!C5="P", 5, Sheet1!C5="O", 3, Sheet1!C5="A",0)</f>
        <v>5</v>
      </c>
      <c r="C5">
        <f>_xlfn.IFS(Sheet1!D5="P", 5, Sheet1!D5="O", 3, Sheet1!D5="A",0)</f>
        <v>3</v>
      </c>
      <c r="D5">
        <f>_xlfn.IFS(Sheet1!E5="P", 5, Sheet1!E5="O", 3, Sheet1!E5="A",0)</f>
        <v>3</v>
      </c>
      <c r="E5">
        <f>_xlfn.IFS(Sheet1!F5="P", 5, Sheet1!F5="O", 3, Sheet1!F5="A",0)</f>
        <v>0</v>
      </c>
      <c r="F5">
        <f>_xlfn.IFS(Sheet1!G5="P", 5, Sheet1!G5="O", 3, Sheet1!G5="A",0)</f>
        <v>0</v>
      </c>
      <c r="G5">
        <f>_xlfn.IFS(Sheet1!H5="P", 5, Sheet1!H5="O", 3, Sheet1!H5="A",0)</f>
        <v>3</v>
      </c>
      <c r="H5">
        <f>_xlfn.IFS(Sheet1!I5="P", 5, Sheet1!I5="O", 3, Sheet1!I5="A",0)</f>
        <v>5</v>
      </c>
      <c r="I5">
        <f>_xlfn.IFS(Sheet1!J5="P", 5, Sheet1!J5="O", 3, Sheet1!J5="A",0)</f>
        <v>5</v>
      </c>
      <c r="J5">
        <f>_xlfn.IFS(Sheet1!K5="P", 5, Sheet1!K5="O", 3, Sheet1!K5="A",0)</f>
        <v>3</v>
      </c>
      <c r="K5">
        <f>_xlfn.IFS(Sheet1!L5="P", 5, Sheet1!L5="O", 3, Sheet1!L5="A",0)</f>
        <v>3</v>
      </c>
      <c r="L5">
        <f>_xlfn.IFS(Sheet1!M5="P", 5, Sheet1!M5="O", 3, Sheet1!M5="A",0)</f>
        <v>3</v>
      </c>
      <c r="M5">
        <f>_xlfn.IFS(Sheet1!N5="P", 5, Sheet1!N5="O", 3, Sheet1!N5="A",0)</f>
        <v>0</v>
      </c>
      <c r="N5">
        <f t="shared" si="0"/>
        <v>33</v>
      </c>
      <c r="O5">
        <f t="shared" si="1"/>
        <v>2.75</v>
      </c>
    </row>
    <row r="6" spans="1:15" x14ac:dyDescent="0.3">
      <c r="A6" t="s">
        <v>5</v>
      </c>
      <c r="B6">
        <f>_xlfn.IFS(Sheet1!C6="P", 5, Sheet1!C6="O", 3, Sheet1!C6="A",0)</f>
        <v>5</v>
      </c>
      <c r="C6">
        <f>_xlfn.IFS(Sheet1!D6="P", 5, Sheet1!D6="O", 3, Sheet1!D6="A",0)</f>
        <v>5</v>
      </c>
      <c r="D6">
        <f>_xlfn.IFS(Sheet1!E6="P", 5, Sheet1!E6="O", 3, Sheet1!E6="A",0)</f>
        <v>5</v>
      </c>
      <c r="E6">
        <f>_xlfn.IFS(Sheet1!F6="P", 5, Sheet1!F6="O", 3, Sheet1!F6="A",0)</f>
        <v>5</v>
      </c>
      <c r="F6">
        <f>_xlfn.IFS(Sheet1!G6="P", 5, Sheet1!G6="O", 3, Sheet1!G6="A",0)</f>
        <v>5</v>
      </c>
      <c r="G6">
        <f>_xlfn.IFS(Sheet1!H6="P", 5, Sheet1!H6="O", 3, Sheet1!H6="A",0)</f>
        <v>5</v>
      </c>
      <c r="H6">
        <f>_xlfn.IFS(Sheet1!I6="P", 5, Sheet1!I6="O", 3, Sheet1!I6="A",0)</f>
        <v>5</v>
      </c>
      <c r="I6">
        <f>_xlfn.IFS(Sheet1!J6="P", 5, Sheet1!J6="O", 3, Sheet1!J6="A",0)</f>
        <v>5</v>
      </c>
      <c r="J6">
        <f>_xlfn.IFS(Sheet1!K6="P", 5, Sheet1!K6="O", 3, Sheet1!K6="A",0)</f>
        <v>5</v>
      </c>
      <c r="K6">
        <f>_xlfn.IFS(Sheet1!L6="P", 5, Sheet1!L6="O", 3, Sheet1!L6="A",0)</f>
        <v>5</v>
      </c>
      <c r="L6">
        <f>_xlfn.IFS(Sheet1!M6="P", 5, Sheet1!M6="O", 3, Sheet1!M6="A",0)</f>
        <v>5</v>
      </c>
      <c r="M6">
        <f>_xlfn.IFS(Sheet1!N6="P", 5, Sheet1!N6="O", 3, Sheet1!N6="A",0)</f>
        <v>5</v>
      </c>
      <c r="N6">
        <f t="shared" si="0"/>
        <v>60</v>
      </c>
      <c r="O6">
        <f t="shared" si="1"/>
        <v>5</v>
      </c>
    </row>
    <row r="7" spans="1:15" x14ac:dyDescent="0.3">
      <c r="A7" t="s">
        <v>6</v>
      </c>
      <c r="B7">
        <f>_xlfn.IFS(Sheet1!C7="P", 5, Sheet1!C7="O", 3, Sheet1!C7="A",0)</f>
        <v>5</v>
      </c>
      <c r="C7">
        <f>_xlfn.IFS(Sheet1!D7="P", 5, Sheet1!D7="O", 3, Sheet1!D7="A",0)</f>
        <v>5</v>
      </c>
      <c r="D7">
        <f>_xlfn.IFS(Sheet1!E7="P", 5, Sheet1!E7="O", 3, Sheet1!E7="A",0)</f>
        <v>5</v>
      </c>
      <c r="E7">
        <f>_xlfn.IFS(Sheet1!F7="P", 5, Sheet1!F7="O", 3, Sheet1!F7="A",0)</f>
        <v>0</v>
      </c>
      <c r="F7">
        <f>_xlfn.IFS(Sheet1!G7="P", 5, Sheet1!G7="O", 3, Sheet1!G7="A",0)</f>
        <v>5</v>
      </c>
      <c r="G7">
        <f>_xlfn.IFS(Sheet1!H7="P", 5, Sheet1!H7="O", 3, Sheet1!H7="A",0)</f>
        <v>5</v>
      </c>
      <c r="H7">
        <f>_xlfn.IFS(Sheet1!I7="P", 5, Sheet1!I7="O", 3, Sheet1!I7="A",0)</f>
        <v>5</v>
      </c>
      <c r="I7">
        <f>_xlfn.IFS(Sheet1!J7="P", 5, Sheet1!J7="O", 3, Sheet1!J7="A",0)</f>
        <v>5</v>
      </c>
      <c r="J7">
        <f>_xlfn.IFS(Sheet1!K7="P", 5, Sheet1!K7="O", 3, Sheet1!K7="A",0)</f>
        <v>3</v>
      </c>
      <c r="K7">
        <f>_xlfn.IFS(Sheet1!L7="P", 5, Sheet1!L7="O", 3, Sheet1!L7="A",0)</f>
        <v>0</v>
      </c>
      <c r="L7">
        <f>_xlfn.IFS(Sheet1!M7="P", 5, Sheet1!M7="O", 3, Sheet1!M7="A",0)</f>
        <v>5</v>
      </c>
      <c r="M7">
        <f>_xlfn.IFS(Sheet1!N7="P", 5, Sheet1!N7="O", 3, Sheet1!N7="A",0)</f>
        <v>0</v>
      </c>
      <c r="N7">
        <f t="shared" si="0"/>
        <v>43</v>
      </c>
      <c r="O7">
        <f t="shared" si="1"/>
        <v>3.58</v>
      </c>
    </row>
    <row r="8" spans="1:15" x14ac:dyDescent="0.3">
      <c r="A8" t="s">
        <v>7</v>
      </c>
      <c r="B8">
        <f>_xlfn.IFS(Sheet1!C8="P", 5, Sheet1!C8="O", 3, Sheet1!C8="A",0)</f>
        <v>5</v>
      </c>
      <c r="C8">
        <f>_xlfn.IFS(Sheet1!D8="P", 5, Sheet1!D8="O", 3, Sheet1!D8="A",0)</f>
        <v>5</v>
      </c>
      <c r="D8">
        <f>_xlfn.IFS(Sheet1!E8="P", 5, Sheet1!E8="O", 3, Sheet1!E8="A",0)</f>
        <v>5</v>
      </c>
      <c r="E8">
        <f>_xlfn.IFS(Sheet1!F8="P", 5, Sheet1!F8="O", 3, Sheet1!F8="A",0)</f>
        <v>0</v>
      </c>
      <c r="F8">
        <f>_xlfn.IFS(Sheet1!G8="P", 5, Sheet1!G8="O", 3, Sheet1!G8="A",0)</f>
        <v>5</v>
      </c>
      <c r="G8">
        <f>_xlfn.IFS(Sheet1!H8="P", 5, Sheet1!H8="O", 3, Sheet1!H8="A",0)</f>
        <v>5</v>
      </c>
      <c r="H8">
        <f>_xlfn.IFS(Sheet1!I8="P", 5, Sheet1!I8="O", 3, Sheet1!I8="A",0)</f>
        <v>5</v>
      </c>
      <c r="I8">
        <f>_xlfn.IFS(Sheet1!J8="P", 5, Sheet1!J8="O", 3, Sheet1!J8="A",0)</f>
        <v>5</v>
      </c>
      <c r="J8">
        <f>_xlfn.IFS(Sheet1!K8="P", 5, Sheet1!K8="O", 3, Sheet1!K8="A",0)</f>
        <v>3</v>
      </c>
      <c r="K8">
        <f>_xlfn.IFS(Sheet1!L8="P", 5, Sheet1!L8="O", 3, Sheet1!L8="A",0)</f>
        <v>3</v>
      </c>
      <c r="L8">
        <f>_xlfn.IFS(Sheet1!M8="P", 5, Sheet1!M8="O", 3, Sheet1!M8="A",0)</f>
        <v>5</v>
      </c>
      <c r="M8">
        <f>_xlfn.IFS(Sheet1!N8="P", 5, Sheet1!N8="O", 3, Sheet1!N8="A",0)</f>
        <v>0</v>
      </c>
      <c r="N8">
        <f t="shared" si="0"/>
        <v>46</v>
      </c>
      <c r="O8">
        <f t="shared" si="1"/>
        <v>3.83</v>
      </c>
    </row>
    <row r="9" spans="1:15" x14ac:dyDescent="0.3">
      <c r="A9" t="s">
        <v>9</v>
      </c>
      <c r="B9">
        <f>_xlfn.IFS(Sheet1!C9="P", 5, Sheet1!C9="O", 3, Sheet1!C9="A",0)</f>
        <v>3</v>
      </c>
      <c r="C9">
        <f>_xlfn.IFS(Sheet1!D9="P", 5, Sheet1!D9="O", 3, Sheet1!D9="A",0)</f>
        <v>3</v>
      </c>
      <c r="D9">
        <f>_xlfn.IFS(Sheet1!E9="P", 5, Sheet1!E9="O", 3, Sheet1!E9="A",0)</f>
        <v>5</v>
      </c>
      <c r="E9">
        <f>_xlfn.IFS(Sheet1!F9="P", 5, Sheet1!F9="O", 3, Sheet1!F9="A",0)</f>
        <v>5</v>
      </c>
      <c r="F9">
        <f>_xlfn.IFS(Sheet1!G9="P", 5, Sheet1!G9="O", 3, Sheet1!G9="A",0)</f>
        <v>3</v>
      </c>
      <c r="G9">
        <f>_xlfn.IFS(Sheet1!H9="P", 5, Sheet1!H9="O", 3, Sheet1!H9="A",0)</f>
        <v>0</v>
      </c>
      <c r="H9">
        <f>_xlfn.IFS(Sheet1!I9="P", 5, Sheet1!I9="O", 3, Sheet1!I9="A",0)</f>
        <v>5</v>
      </c>
      <c r="I9">
        <f>_xlfn.IFS(Sheet1!J9="P", 5, Sheet1!J9="O", 3, Sheet1!J9="A",0)</f>
        <v>3</v>
      </c>
      <c r="J9">
        <f>_xlfn.IFS(Sheet1!K9="P", 5, Sheet1!K9="O", 3, Sheet1!K9="A",0)</f>
        <v>3</v>
      </c>
      <c r="K9">
        <f>_xlfn.IFS(Sheet1!L9="P", 5, Sheet1!L9="O", 3, Sheet1!L9="A",0)</f>
        <v>3</v>
      </c>
      <c r="L9">
        <f>_xlfn.IFS(Sheet1!M9="P", 5, Sheet1!M9="O", 3, Sheet1!M9="A",0)</f>
        <v>5</v>
      </c>
      <c r="M9">
        <f>_xlfn.IFS(Sheet1!N9="P", 5, Sheet1!N9="O", 3, Sheet1!N9="A",0)</f>
        <v>5</v>
      </c>
      <c r="N9">
        <f t="shared" si="0"/>
        <v>43</v>
      </c>
      <c r="O9">
        <f t="shared" si="1"/>
        <v>3.58</v>
      </c>
    </row>
    <row r="10" spans="1:15" x14ac:dyDescent="0.3">
      <c r="A10" t="s">
        <v>11</v>
      </c>
      <c r="B10">
        <f>_xlfn.IFS(Sheet1!C10="P", 5, Sheet1!C10="O", 3, Sheet1!C10="A",0)</f>
        <v>0</v>
      </c>
      <c r="C10">
        <f>_xlfn.IFS(Sheet1!D10="P", 5, Sheet1!D10="O", 3, Sheet1!D10="A",0)</f>
        <v>5</v>
      </c>
      <c r="D10">
        <f>_xlfn.IFS(Sheet1!E10="P", 5, Sheet1!E10="O", 3, Sheet1!E10="A",0)</f>
        <v>5</v>
      </c>
      <c r="E10">
        <f>_xlfn.IFS(Sheet1!F10="P", 5, Sheet1!F10="O", 3, Sheet1!F10="A",0)</f>
        <v>0</v>
      </c>
      <c r="F10">
        <f>_xlfn.IFS(Sheet1!G10="P", 5, Sheet1!G10="O", 3, Sheet1!G10="A",0)</f>
        <v>5</v>
      </c>
      <c r="G10">
        <f>_xlfn.IFS(Sheet1!H10="P", 5, Sheet1!H10="O", 3, Sheet1!H10="A",0)</f>
        <v>0</v>
      </c>
      <c r="H10">
        <f>_xlfn.IFS(Sheet1!I10="P", 5, Sheet1!I10="O", 3, Sheet1!I10="A",0)</f>
        <v>0</v>
      </c>
      <c r="I10">
        <f>_xlfn.IFS(Sheet1!J10="P", 5, Sheet1!J10="O", 3, Sheet1!J10="A",0)</f>
        <v>0</v>
      </c>
      <c r="J10">
        <f>_xlfn.IFS(Sheet1!K10="P", 5, Sheet1!K10="O", 3, Sheet1!K10="A",0)</f>
        <v>0</v>
      </c>
      <c r="K10">
        <f>_xlfn.IFS(Sheet1!L10="P", 5, Sheet1!L10="O", 3, Sheet1!L10="A",0)</f>
        <v>0</v>
      </c>
      <c r="L10">
        <f>_xlfn.IFS(Sheet1!M10="P", 5, Sheet1!M10="O", 3, Sheet1!M10="A",0)</f>
        <v>0</v>
      </c>
      <c r="M10">
        <f>_xlfn.IFS(Sheet1!N10="P", 5, Sheet1!N10="O", 3, Sheet1!N10="A",0)</f>
        <v>0</v>
      </c>
      <c r="N10">
        <f t="shared" si="0"/>
        <v>15</v>
      </c>
      <c r="O10">
        <f t="shared" si="1"/>
        <v>1.25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2025-05-31T11:00:53Z</dcterms:modified>
</cp:coreProperties>
</file>