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4_Ayush_One_to_one\01_Tableau &amp; Excel\"/>
    </mc:Choice>
  </mc:AlternateContent>
  <xr:revisionPtr revIDLastSave="0" documentId="13_ncr:1_{87335081-0F48-4BE2-93A2-B74A0C7B009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F-1" sheetId="1" r:id="rId1"/>
    <sheet name="Sumprodu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D12" i="2"/>
  <c r="D3" i="2"/>
  <c r="D4" i="2"/>
  <c r="D5" i="2"/>
  <c r="D6" i="2"/>
  <c r="D7" i="2"/>
  <c r="D8" i="2"/>
  <c r="D9" i="2"/>
  <c r="D2" i="2"/>
  <c r="F3" i="1" l="1" a="1"/>
  <c r="G3" i="1" s="1"/>
  <c r="C14" i="1"/>
  <c r="J5" i="1" l="1"/>
  <c r="F3" i="1"/>
  <c r="K6" i="1"/>
  <c r="I5" i="1"/>
  <c r="J6" i="1"/>
  <c r="H5" i="1"/>
  <c r="I6" i="1"/>
  <c r="K3" i="1"/>
  <c r="H6" i="1"/>
  <c r="F5" i="1"/>
  <c r="J3" i="1"/>
  <c r="G6" i="1"/>
  <c r="K4" i="1"/>
  <c r="I3" i="1"/>
  <c r="H4" i="1"/>
  <c r="G4" i="1"/>
  <c r="F4" i="1"/>
  <c r="G5" i="1"/>
  <c r="F6" i="1"/>
  <c r="J4" i="1"/>
  <c r="H3" i="1"/>
  <c r="K5" i="1"/>
  <c r="I4" i="1"/>
</calcChain>
</file>

<file path=xl/sharedStrings.xml><?xml version="1.0" encoding="utf-8"?>
<sst xmlns="http://schemas.openxmlformats.org/spreadsheetml/2006/main" count="20" uniqueCount="18">
  <si>
    <t>Name</t>
  </si>
  <si>
    <t>SR Tendulkar</t>
  </si>
  <si>
    <t>V Sehwag</t>
  </si>
  <si>
    <t>V Kohli</t>
  </si>
  <si>
    <t>Matches</t>
  </si>
  <si>
    <t>100's</t>
  </si>
  <si>
    <t>50's</t>
  </si>
  <si>
    <t>6's</t>
  </si>
  <si>
    <t>4s</t>
  </si>
  <si>
    <t>Player</t>
  </si>
  <si>
    <t>Parameter</t>
  </si>
  <si>
    <t>Value</t>
  </si>
  <si>
    <t>Dynamic Array Function - Transpose</t>
  </si>
  <si>
    <t>Qty</t>
  </si>
  <si>
    <t>Rate</t>
  </si>
  <si>
    <t>Price</t>
  </si>
  <si>
    <t>Item-1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</si>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</sst>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Question Hlookupworked-style" pivot="0" count="3" xr9:uid="{F2775156-EB13-49D3-9713-32C08D526EA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A946C-9A9C-4038-B67D-9657886FB2F5}" name="Table_57" displayName="Table_57" ref="A3:D8">
  <tableColumns count="4">
    <tableColumn id="1" xr3:uid="{FEB14D14-5574-47E8-879A-03E6146F9441}" name="Name"/>
    <tableColumn id="2" xr3:uid="{33CB0822-2146-4C3C-A791-BCD41031CF3D}" name="SR Tendulkar"/>
    <tableColumn id="3" xr3:uid="{DAB3152F-42F0-40CB-A8FA-B23E2569D776}" name="V Sehwag"/>
    <tableColumn id="4" xr3:uid="{FBAF53F4-AFE0-4526-ADDD-32C645A6B54A}" name="V Kohli"/>
  </tableColumns>
  <tableStyleInfo name="Question Hlookupworked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A2" sqref="A2"/>
    </sheetView>
  </sheetViews>
  <sheetFormatPr defaultRowHeight="14.4" x14ac:dyDescent="0.3"/>
  <cols>
    <col min="2" max="3" width="11.44140625" bestFit="1" customWidth="1"/>
    <col min="4" max="4" width="6.5546875" bestFit="1" customWidth="1"/>
    <col min="6" max="6" width="11.44140625" bestFit="1" customWidth="1"/>
  </cols>
  <sheetData>
    <row r="1" spans="1:11" x14ac:dyDescent="0.3">
      <c r="A1" t="s">
        <v>12</v>
      </c>
    </row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F3" t="str">
        <f t="array" ref="F3:K6">TRANSPOSE(A3:D8)</f>
        <v>Name</v>
      </c>
      <c r="G3" t="str">
        <v>Matches</v>
      </c>
      <c r="H3" t="str">
        <v>100's</v>
      </c>
      <c r="I3" t="str">
        <v>50's</v>
      </c>
      <c r="J3" t="str">
        <v>6's</v>
      </c>
      <c r="K3" t="str">
        <v>4s</v>
      </c>
    </row>
    <row r="4" spans="1:11" ht="15.6" x14ac:dyDescent="0.3">
      <c r="A4" s="2" t="s">
        <v>4</v>
      </c>
      <c r="B4" s="2">
        <v>200</v>
      </c>
      <c r="C4" s="2">
        <v>97</v>
      </c>
      <c r="D4" s="2">
        <v>98</v>
      </c>
      <c r="F4" t="str">
        <v>SR Tendulkar</v>
      </c>
      <c r="G4">
        <v>200</v>
      </c>
      <c r="H4">
        <v>20</v>
      </c>
      <c r="I4">
        <v>32</v>
      </c>
      <c r="J4">
        <v>100</v>
      </c>
      <c r="K4">
        <v>125</v>
      </c>
    </row>
    <row r="5" spans="1:11" ht="15.6" x14ac:dyDescent="0.3">
      <c r="A5" s="2" t="s">
        <v>5</v>
      </c>
      <c r="B5" s="2">
        <v>20</v>
      </c>
      <c r="C5" s="2">
        <v>22</v>
      </c>
      <c r="D5" s="2">
        <v>21</v>
      </c>
      <c r="F5" t="str">
        <v>V Sehwag</v>
      </c>
      <c r="G5">
        <v>97</v>
      </c>
      <c r="H5">
        <v>22</v>
      </c>
      <c r="I5">
        <v>35</v>
      </c>
      <c r="J5">
        <v>25</v>
      </c>
      <c r="K5">
        <v>20</v>
      </c>
    </row>
    <row r="6" spans="1:11" ht="15.6" x14ac:dyDescent="0.3">
      <c r="A6" s="2" t="s">
        <v>6</v>
      </c>
      <c r="B6" s="2">
        <v>32</v>
      </c>
      <c r="C6" s="2">
        <v>35</v>
      </c>
      <c r="D6" s="2">
        <v>25</v>
      </c>
      <c r="F6" t="str">
        <v>V Kohli</v>
      </c>
      <c r="G6">
        <v>98</v>
      </c>
      <c r="H6">
        <v>21</v>
      </c>
      <c r="I6">
        <v>25</v>
      </c>
      <c r="J6">
        <v>54</v>
      </c>
      <c r="K6">
        <v>14</v>
      </c>
    </row>
    <row r="7" spans="1:11" ht="15.6" x14ac:dyDescent="0.3">
      <c r="A7" s="2" t="s">
        <v>7</v>
      </c>
      <c r="B7" s="2">
        <v>100</v>
      </c>
      <c r="C7" s="2">
        <v>25</v>
      </c>
      <c r="D7" s="2">
        <v>54</v>
      </c>
    </row>
    <row r="8" spans="1:11" ht="15.6" x14ac:dyDescent="0.3">
      <c r="A8" s="2" t="s">
        <v>8</v>
      </c>
      <c r="B8" s="2">
        <v>125</v>
      </c>
      <c r="C8" s="2">
        <v>20</v>
      </c>
      <c r="D8" s="2">
        <v>14</v>
      </c>
    </row>
    <row r="12" spans="1:11" x14ac:dyDescent="0.3">
      <c r="B12" t="s">
        <v>9</v>
      </c>
      <c r="C12" s="3" t="s">
        <v>1</v>
      </c>
    </row>
    <row r="13" spans="1:11" x14ac:dyDescent="0.3">
      <c r="B13" t="s">
        <v>10</v>
      </c>
      <c r="C13" s="3" t="s">
        <v>7</v>
      </c>
    </row>
    <row r="14" spans="1:11" x14ac:dyDescent="0.3">
      <c r="B14" t="s">
        <v>11</v>
      </c>
      <c r="C14" s="3">
        <f>INDEX(Table_57[#All], MATCH(C13, Table_57[[#All],[Name]], 0), MATCH(C12, Table_57[#Headers], 0))</f>
        <v>100</v>
      </c>
    </row>
  </sheetData>
  <dataValidations count="2">
    <dataValidation type="list" allowBlank="1" showInputMessage="1" showErrorMessage="1" sqref="C12" xr:uid="{929BAEF6-0F5C-40D1-BB13-069AFAAA85D1}">
      <formula1>$B$3:$D$3</formula1>
    </dataValidation>
    <dataValidation type="list" allowBlank="1" showInputMessage="1" showErrorMessage="1" sqref="C13" xr:uid="{2E5CA27C-BCA3-4632-AF61-C8CE22AB70E8}">
      <formula1>$A$4:$A$8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6812-1B52-4162-8A7B-856224673532}">
  <dimension ref="A1:D13"/>
  <sheetViews>
    <sheetView tabSelected="1" workbookViewId="0">
      <selection activeCell="G14" sqref="G14"/>
    </sheetView>
  </sheetViews>
  <sheetFormatPr defaultRowHeight="14.4" x14ac:dyDescent="0.3"/>
  <cols>
    <col min="3" max="3" width="10.5546875" bestFit="1" customWidth="1"/>
  </cols>
  <sheetData>
    <row r="1" spans="1:4" x14ac:dyDescent="0.3"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>
        <v>14</v>
      </c>
      <c r="C2">
        <v>23</v>
      </c>
      <c r="D2">
        <f>B2*C2</f>
        <v>322</v>
      </c>
    </row>
    <row r="3" spans="1:4" x14ac:dyDescent="0.3">
      <c r="B3">
        <v>15</v>
      </c>
      <c r="C3">
        <v>32</v>
      </c>
      <c r="D3">
        <f t="shared" ref="D3:D9" si="0">B3*C3</f>
        <v>480</v>
      </c>
    </row>
    <row r="4" spans="1:4" x14ac:dyDescent="0.3">
      <c r="B4">
        <v>13</v>
      </c>
      <c r="C4">
        <v>33</v>
      </c>
      <c r="D4">
        <f t="shared" si="0"/>
        <v>429</v>
      </c>
    </row>
    <row r="5" spans="1:4" x14ac:dyDescent="0.3">
      <c r="B5">
        <v>22</v>
      </c>
      <c r="C5">
        <v>31</v>
      </c>
      <c r="D5">
        <f t="shared" si="0"/>
        <v>682</v>
      </c>
    </row>
    <row r="6" spans="1:4" x14ac:dyDescent="0.3">
      <c r="B6">
        <v>32</v>
      </c>
      <c r="C6">
        <v>25</v>
      </c>
      <c r="D6">
        <f t="shared" si="0"/>
        <v>800</v>
      </c>
    </row>
    <row r="7" spans="1:4" x14ac:dyDescent="0.3">
      <c r="B7">
        <v>12</v>
      </c>
      <c r="C7">
        <v>27</v>
      </c>
      <c r="D7">
        <f t="shared" si="0"/>
        <v>324</v>
      </c>
    </row>
    <row r="8" spans="1:4" x14ac:dyDescent="0.3">
      <c r="B8">
        <v>18</v>
      </c>
      <c r="C8">
        <v>28</v>
      </c>
      <c r="D8">
        <f t="shared" si="0"/>
        <v>504</v>
      </c>
    </row>
    <row r="9" spans="1:4" x14ac:dyDescent="0.3">
      <c r="B9">
        <v>20</v>
      </c>
      <c r="C9">
        <v>30</v>
      </c>
      <c r="D9">
        <f t="shared" si="0"/>
        <v>600</v>
      </c>
    </row>
    <row r="12" spans="1:4" x14ac:dyDescent="0.3">
      <c r="C12" t="s">
        <v>17</v>
      </c>
      <c r="D12">
        <f>SUM(D2:D9)</f>
        <v>4141</v>
      </c>
    </row>
    <row r="13" spans="1:4" x14ac:dyDescent="0.3">
      <c r="D13">
        <f>SUMPRODUCT(B2:B9, C2:C9)</f>
        <v>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DAF-1</vt:lpstr>
      <vt:lpstr>Sumproducts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2024-07-16T04:41:38Z</dcterms:modified>
</cp:coreProperties>
</file>