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4_DS_CLUB_BATCH1_AHM\"/>
    </mc:Choice>
  </mc:AlternateContent>
  <xr:revisionPtr revIDLastSave="0" documentId="13_ncr:1_{D6E9F194-25E3-488C-80BE-1EE8250A43AF}" xr6:coauthVersionLast="47" xr6:coauthVersionMax="47" xr10:uidLastSave="{00000000-0000-0000-0000-000000000000}"/>
  <bookViews>
    <workbookView xWindow="-108" yWindow="-108" windowWidth="23256" windowHeight="12576" xr2:uid="{822180F9-E4E2-4D10-B8F7-229F5B87376E}"/>
  </bookViews>
  <sheets>
    <sheet name="Attendance" sheetId="2" r:id="rId1"/>
    <sheet name="Sheet1" sheetId="3" r:id="rId2"/>
  </sheets>
  <definedNames>
    <definedName name="_xlnm._FilterDatabase" localSheetId="0" hidden="1">Attendance!$A$1:$AG$25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B3" i="3"/>
  <c r="B4" i="3"/>
  <c r="R4" i="3" s="1"/>
  <c r="S4" i="3" s="1"/>
  <c r="B5" i="3"/>
  <c r="B6" i="3"/>
  <c r="B7" i="3"/>
  <c r="B8" i="3"/>
  <c r="B9" i="3"/>
  <c r="B10" i="3"/>
  <c r="B11" i="3"/>
  <c r="R11" i="3" s="1"/>
  <c r="S11" i="3" s="1"/>
  <c r="B12" i="3"/>
  <c r="B13" i="3"/>
  <c r="B14" i="3"/>
  <c r="B15" i="3"/>
  <c r="B16" i="3"/>
  <c r="B2" i="3"/>
  <c r="R2" i="3" l="1"/>
  <c r="S2" i="3" s="1"/>
  <c r="R9" i="3"/>
  <c r="S9" i="3" s="1"/>
  <c r="R6" i="3"/>
  <c r="S6" i="3" s="1"/>
  <c r="R16" i="3"/>
  <c r="S16" i="3" s="1"/>
  <c r="R8" i="3"/>
  <c r="S8" i="3" s="1"/>
  <c r="R15" i="3"/>
  <c r="S15" i="3" s="1"/>
  <c r="R7" i="3"/>
  <c r="S7" i="3" s="1"/>
  <c r="R13" i="3"/>
  <c r="S13" i="3" s="1"/>
  <c r="R5" i="3"/>
  <c r="S5" i="3" s="1"/>
  <c r="R14" i="3"/>
  <c r="S14" i="3" s="1"/>
  <c r="R12" i="3"/>
  <c r="S12" i="3" s="1"/>
  <c r="R3" i="3"/>
  <c r="S3" i="3" s="1"/>
  <c r="R10" i="3"/>
  <c r="S10" i="3" s="1"/>
</calcChain>
</file>

<file path=xl/sharedStrings.xml><?xml version="1.0" encoding="utf-8"?>
<sst xmlns="http://schemas.openxmlformats.org/spreadsheetml/2006/main" count="462" uniqueCount="36">
  <si>
    <t>Name</t>
  </si>
  <si>
    <t>P</t>
  </si>
  <si>
    <t>A</t>
  </si>
  <si>
    <t>O</t>
  </si>
  <si>
    <t>Krrish Khandelwal</t>
  </si>
  <si>
    <t>Kavyan Nayak</t>
  </si>
  <si>
    <t>Varun Patel</t>
  </si>
  <si>
    <t>Khush Patel</t>
  </si>
  <si>
    <t>Viraj</t>
  </si>
  <si>
    <t>Namra Shah</t>
  </si>
  <si>
    <t>Sharanya Kwatra</t>
  </si>
  <si>
    <t>Shalvi</t>
  </si>
  <si>
    <t>N/A</t>
  </si>
  <si>
    <t>Jay Vaghasiya</t>
  </si>
  <si>
    <t>City</t>
  </si>
  <si>
    <t>Ahmedabad</t>
  </si>
  <si>
    <t>Jainam Vora</t>
  </si>
  <si>
    <t>Harshika Mehta</t>
  </si>
  <si>
    <t>Priti Patel</t>
  </si>
  <si>
    <t>Parth Thakkar</t>
  </si>
  <si>
    <t>Jalp Panchal</t>
  </si>
  <si>
    <t>Adwait Kathiriya</t>
  </si>
  <si>
    <t>Total/80</t>
  </si>
  <si>
    <t>Total/5</t>
  </si>
  <si>
    <t>Krushna Raval</t>
  </si>
  <si>
    <t>Agnivesh Patel</t>
  </si>
  <si>
    <t>Dev Bhatt</t>
  </si>
  <si>
    <t>Harit Pansuriya</t>
  </si>
  <si>
    <t>Kashish Patel</t>
  </si>
  <si>
    <t>Khush Mevada</t>
  </si>
  <si>
    <t>Mosam Patel</t>
  </si>
  <si>
    <t>Yesha Chaudhary</t>
  </si>
  <si>
    <t>Ved Nayi</t>
  </si>
  <si>
    <t>Vishwa</t>
  </si>
  <si>
    <t>Diya</t>
  </si>
  <si>
    <t>Yash Chauhan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</si>
</sst>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5D5F-C148-4702-AC91-410419350378}">
  <dimension ref="A1:AG26"/>
  <sheetViews>
    <sheetView tabSelected="1" workbookViewId="0">
      <pane xSplit="1" topLeftCell="X1" activePane="topRight" state="frozen"/>
      <selection pane="topRight" activeCell="AH26" sqref="AH26"/>
    </sheetView>
  </sheetViews>
  <sheetFormatPr defaultRowHeight="14.4" x14ac:dyDescent="0.3"/>
  <cols>
    <col min="1" max="1" width="15.44140625" bestFit="1" customWidth="1"/>
    <col min="2" max="2" width="10.6640625" bestFit="1" customWidth="1"/>
    <col min="3" max="5" width="11.6640625" bestFit="1" customWidth="1"/>
    <col min="6" max="9" width="10.77734375" bestFit="1" customWidth="1"/>
    <col min="10" max="11" width="10.21875" bestFit="1" customWidth="1"/>
    <col min="12" max="13" width="11.109375" bestFit="1" customWidth="1"/>
    <col min="14" max="18" width="11" bestFit="1" customWidth="1"/>
    <col min="19" max="21" width="11.44140625" bestFit="1" customWidth="1"/>
    <col min="22" max="26" width="11.21875" bestFit="1" customWidth="1"/>
    <col min="27" max="29" width="10.77734375" bestFit="1" customWidth="1"/>
    <col min="31" max="33" width="11.44140625" bestFit="1" customWidth="1"/>
  </cols>
  <sheetData>
    <row r="1" spans="1:33" s="2" customFormat="1" x14ac:dyDescent="0.3">
      <c r="A1" s="2" t="s">
        <v>0</v>
      </c>
      <c r="B1" s="2" t="s">
        <v>14</v>
      </c>
      <c r="C1" s="3">
        <v>45424</v>
      </c>
      <c r="D1" s="3">
        <v>45431</v>
      </c>
      <c r="E1" s="3">
        <v>45438</v>
      </c>
      <c r="F1" s="3">
        <v>45445</v>
      </c>
      <c r="G1" s="3">
        <v>45459</v>
      </c>
      <c r="H1" s="3">
        <v>45466</v>
      </c>
      <c r="I1" s="3">
        <v>45473</v>
      </c>
      <c r="J1" s="3">
        <v>45487</v>
      </c>
      <c r="K1" s="3">
        <v>45494</v>
      </c>
      <c r="L1" s="3">
        <v>45522</v>
      </c>
      <c r="M1" s="3">
        <v>45529</v>
      </c>
      <c r="N1" s="3">
        <v>45536</v>
      </c>
      <c r="O1" s="3">
        <v>45543</v>
      </c>
      <c r="P1" s="3">
        <v>45550</v>
      </c>
      <c r="Q1" s="3">
        <v>45557</v>
      </c>
      <c r="R1" s="3">
        <v>45578</v>
      </c>
      <c r="S1" s="3">
        <v>45613</v>
      </c>
      <c r="T1" s="3">
        <v>45619</v>
      </c>
      <c r="U1" s="3">
        <v>45620</v>
      </c>
      <c r="V1" s="3">
        <v>45627</v>
      </c>
      <c r="W1" s="3">
        <v>45634</v>
      </c>
      <c r="X1" s="3">
        <v>45640</v>
      </c>
      <c r="Y1" s="3">
        <v>45647</v>
      </c>
      <c r="Z1" s="3">
        <v>46020</v>
      </c>
      <c r="AA1" s="3">
        <v>45662</v>
      </c>
      <c r="AB1" s="3">
        <v>45669</v>
      </c>
      <c r="AC1" s="3">
        <v>45676</v>
      </c>
      <c r="AD1" s="3"/>
      <c r="AE1" s="3">
        <v>45725</v>
      </c>
      <c r="AF1" s="3">
        <v>45739</v>
      </c>
      <c r="AG1" s="3">
        <v>45746</v>
      </c>
    </row>
    <row r="2" spans="1:33" x14ac:dyDescent="0.3">
      <c r="A2" t="s">
        <v>21</v>
      </c>
      <c r="B2" t="s">
        <v>15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</v>
      </c>
      <c r="S2" t="s">
        <v>12</v>
      </c>
      <c r="T2" t="s">
        <v>12</v>
      </c>
      <c r="U2" t="s">
        <v>12</v>
      </c>
      <c r="V2" t="s">
        <v>12</v>
      </c>
      <c r="X2" t="s">
        <v>1</v>
      </c>
      <c r="Y2" t="s">
        <v>1</v>
      </c>
      <c r="AB2" t="s">
        <v>1</v>
      </c>
      <c r="AC2" t="s">
        <v>1</v>
      </c>
      <c r="AE2" t="s">
        <v>1</v>
      </c>
      <c r="AF2" t="s">
        <v>1</v>
      </c>
      <c r="AG2" t="s">
        <v>3</v>
      </c>
    </row>
    <row r="3" spans="1:33" x14ac:dyDescent="0.3">
      <c r="A3" t="s">
        <v>25</v>
      </c>
      <c r="AF3" t="s">
        <v>1</v>
      </c>
      <c r="AG3" t="s">
        <v>1</v>
      </c>
    </row>
    <row r="4" spans="1:33" x14ac:dyDescent="0.3">
      <c r="A4" t="s">
        <v>26</v>
      </c>
      <c r="AF4" t="s">
        <v>1</v>
      </c>
      <c r="AG4" t="s">
        <v>1</v>
      </c>
    </row>
    <row r="5" spans="1:33" x14ac:dyDescent="0.3">
      <c r="A5" t="s">
        <v>34</v>
      </c>
      <c r="AF5" t="s">
        <v>2</v>
      </c>
      <c r="AG5" t="s">
        <v>2</v>
      </c>
    </row>
    <row r="6" spans="1:33" x14ac:dyDescent="0.3">
      <c r="A6" t="s">
        <v>27</v>
      </c>
      <c r="AF6" t="s">
        <v>1</v>
      </c>
      <c r="AG6" t="s">
        <v>1</v>
      </c>
    </row>
    <row r="7" spans="1:33" x14ac:dyDescent="0.3">
      <c r="A7" t="s">
        <v>17</v>
      </c>
      <c r="B7" t="s">
        <v>15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</v>
      </c>
      <c r="N7" t="s">
        <v>3</v>
      </c>
      <c r="O7" t="s">
        <v>1</v>
      </c>
      <c r="P7" t="s">
        <v>1</v>
      </c>
      <c r="Q7" t="s">
        <v>3</v>
      </c>
      <c r="R7" t="s">
        <v>2</v>
      </c>
      <c r="S7" t="s">
        <v>1</v>
      </c>
      <c r="T7" t="s">
        <v>1</v>
      </c>
      <c r="U7" t="s">
        <v>1</v>
      </c>
      <c r="V7" t="s">
        <v>1</v>
      </c>
      <c r="X7" t="s">
        <v>1</v>
      </c>
      <c r="Y7" t="s">
        <v>1</v>
      </c>
      <c r="AB7" t="s">
        <v>1</v>
      </c>
      <c r="AC7" t="s">
        <v>1</v>
      </c>
      <c r="AE7" t="s">
        <v>3</v>
      </c>
      <c r="AF7" t="s">
        <v>2</v>
      </c>
      <c r="AG7" t="s">
        <v>1</v>
      </c>
    </row>
    <row r="8" spans="1:33" x14ac:dyDescent="0.3">
      <c r="A8" t="s">
        <v>16</v>
      </c>
      <c r="B8" t="s">
        <v>15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</v>
      </c>
      <c r="L8" t="s">
        <v>1</v>
      </c>
      <c r="M8" t="s">
        <v>3</v>
      </c>
      <c r="N8" t="s">
        <v>3</v>
      </c>
      <c r="O8" t="s">
        <v>3</v>
      </c>
      <c r="P8" t="s">
        <v>3</v>
      </c>
      <c r="Q8" t="s">
        <v>1</v>
      </c>
      <c r="R8" t="s">
        <v>1</v>
      </c>
      <c r="S8" t="s">
        <v>2</v>
      </c>
      <c r="T8" t="s">
        <v>2</v>
      </c>
      <c r="U8" t="s">
        <v>2</v>
      </c>
      <c r="V8" t="s">
        <v>1</v>
      </c>
      <c r="X8" t="s">
        <v>1</v>
      </c>
      <c r="Y8" t="s">
        <v>2</v>
      </c>
      <c r="AB8" t="s">
        <v>1</v>
      </c>
      <c r="AC8" t="s">
        <v>3</v>
      </c>
      <c r="AE8" t="s">
        <v>2</v>
      </c>
      <c r="AF8" t="s">
        <v>2</v>
      </c>
      <c r="AG8" t="s">
        <v>1</v>
      </c>
    </row>
    <row r="9" spans="1:33" x14ac:dyDescent="0.3">
      <c r="A9" t="s">
        <v>13</v>
      </c>
      <c r="B9" t="s">
        <v>15</v>
      </c>
      <c r="C9" t="s">
        <v>12</v>
      </c>
      <c r="D9" t="s">
        <v>12</v>
      </c>
      <c r="E9" t="s">
        <v>12</v>
      </c>
      <c r="F9" t="s">
        <v>12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3</v>
      </c>
      <c r="S9" t="s">
        <v>1</v>
      </c>
      <c r="T9" t="s">
        <v>2</v>
      </c>
      <c r="U9" t="s">
        <v>1</v>
      </c>
      <c r="V9" t="s">
        <v>1</v>
      </c>
      <c r="W9" t="s">
        <v>1</v>
      </c>
      <c r="X9" t="s">
        <v>2</v>
      </c>
      <c r="Y9" t="s">
        <v>2</v>
      </c>
      <c r="AB9" t="s">
        <v>1</v>
      </c>
      <c r="AC9" t="s">
        <v>2</v>
      </c>
      <c r="AE9" t="s">
        <v>1</v>
      </c>
      <c r="AF9" t="s">
        <v>2</v>
      </c>
      <c r="AG9" t="s">
        <v>1</v>
      </c>
    </row>
    <row r="10" spans="1:33" x14ac:dyDescent="0.3">
      <c r="A10" t="s">
        <v>28</v>
      </c>
      <c r="AF10" t="s">
        <v>1</v>
      </c>
      <c r="AG10" t="s">
        <v>1</v>
      </c>
    </row>
    <row r="11" spans="1:33" x14ac:dyDescent="0.3">
      <c r="A11" t="s">
        <v>5</v>
      </c>
      <c r="B11" t="s">
        <v>15</v>
      </c>
      <c r="C11" t="s">
        <v>1</v>
      </c>
      <c r="D11" t="s">
        <v>2</v>
      </c>
      <c r="E11" t="s">
        <v>1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3</v>
      </c>
      <c r="N11" t="s">
        <v>1</v>
      </c>
      <c r="O11" t="s">
        <v>1</v>
      </c>
      <c r="P11" t="s">
        <v>1</v>
      </c>
      <c r="Q11" t="s">
        <v>3</v>
      </c>
      <c r="R11" t="s">
        <v>3</v>
      </c>
      <c r="S11" t="s">
        <v>1</v>
      </c>
      <c r="T11" t="s">
        <v>1</v>
      </c>
      <c r="U11" t="s">
        <v>1</v>
      </c>
      <c r="V11" t="s">
        <v>1</v>
      </c>
      <c r="X11" t="s">
        <v>1</v>
      </c>
      <c r="Y11" t="s">
        <v>1</v>
      </c>
      <c r="AB11" t="s">
        <v>1</v>
      </c>
      <c r="AC11" t="s">
        <v>1</v>
      </c>
      <c r="AE11" t="s">
        <v>1</v>
      </c>
      <c r="AF11" t="s">
        <v>3</v>
      </c>
      <c r="AG11" t="s">
        <v>3</v>
      </c>
    </row>
    <row r="12" spans="1:33" x14ac:dyDescent="0.3">
      <c r="A12" t="s">
        <v>29</v>
      </c>
      <c r="AF12" t="s">
        <v>3</v>
      </c>
      <c r="AG12" t="s">
        <v>3</v>
      </c>
    </row>
    <row r="13" spans="1:33" x14ac:dyDescent="0.3">
      <c r="A13" t="s">
        <v>7</v>
      </c>
      <c r="B13" t="s">
        <v>15</v>
      </c>
      <c r="C13" t="s">
        <v>1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3</v>
      </c>
      <c r="O13" t="s">
        <v>1</v>
      </c>
      <c r="P13" t="s">
        <v>3</v>
      </c>
      <c r="Q13" t="s">
        <v>1</v>
      </c>
      <c r="R13" t="s">
        <v>1</v>
      </c>
      <c r="S13" t="s">
        <v>1</v>
      </c>
      <c r="T13" t="s">
        <v>3</v>
      </c>
      <c r="U13" t="s">
        <v>3</v>
      </c>
      <c r="V13" t="s">
        <v>1</v>
      </c>
      <c r="X13" t="s">
        <v>1</v>
      </c>
      <c r="Y13" t="s">
        <v>1</v>
      </c>
      <c r="AB13" t="s">
        <v>1</v>
      </c>
      <c r="AC13" t="s">
        <v>3</v>
      </c>
      <c r="AE13" t="s">
        <v>3</v>
      </c>
      <c r="AF13" t="s">
        <v>1</v>
      </c>
      <c r="AG13" t="s">
        <v>1</v>
      </c>
    </row>
    <row r="14" spans="1:33" x14ac:dyDescent="0.3">
      <c r="A14" t="s">
        <v>4</v>
      </c>
      <c r="B14" t="s">
        <v>15</v>
      </c>
      <c r="C14" t="s">
        <v>3</v>
      </c>
      <c r="D14" t="s">
        <v>2</v>
      </c>
      <c r="E14" t="s">
        <v>3</v>
      </c>
      <c r="F14" t="s">
        <v>3</v>
      </c>
      <c r="G14" t="s">
        <v>3</v>
      </c>
      <c r="H14" t="s">
        <v>3</v>
      </c>
      <c r="I14" t="s">
        <v>1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2</v>
      </c>
      <c r="Q14" t="s">
        <v>2</v>
      </c>
      <c r="R14" t="s">
        <v>3</v>
      </c>
      <c r="S14" t="s">
        <v>2</v>
      </c>
      <c r="T14" t="s">
        <v>2</v>
      </c>
      <c r="U14" t="s">
        <v>2</v>
      </c>
      <c r="V14" t="s">
        <v>2</v>
      </c>
      <c r="X14" t="s">
        <v>3</v>
      </c>
      <c r="Y14" t="s">
        <v>3</v>
      </c>
      <c r="AB14" t="s">
        <v>2</v>
      </c>
      <c r="AC14" t="s">
        <v>3</v>
      </c>
      <c r="AE14" t="s">
        <v>2</v>
      </c>
      <c r="AF14" t="s">
        <v>2</v>
      </c>
      <c r="AG14" t="s">
        <v>3</v>
      </c>
    </row>
    <row r="15" spans="1:33" x14ac:dyDescent="0.3">
      <c r="A15" t="s">
        <v>24</v>
      </c>
      <c r="B15" t="s">
        <v>15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  <c r="AB15" t="s">
        <v>1</v>
      </c>
      <c r="AC15" t="s">
        <v>1</v>
      </c>
      <c r="AE15" t="s">
        <v>2</v>
      </c>
      <c r="AF15" t="s">
        <v>3</v>
      </c>
      <c r="AG15" t="s">
        <v>3</v>
      </c>
    </row>
    <row r="16" spans="1:33" x14ac:dyDescent="0.3">
      <c r="A16" t="s">
        <v>30</v>
      </c>
      <c r="AF16" t="s">
        <v>1</v>
      </c>
      <c r="AG16" t="s">
        <v>1</v>
      </c>
    </row>
    <row r="17" spans="1:33" x14ac:dyDescent="0.3">
      <c r="A17" t="s">
        <v>9</v>
      </c>
      <c r="B17" t="s">
        <v>15</v>
      </c>
      <c r="C17" t="s">
        <v>2</v>
      </c>
      <c r="D17" t="s">
        <v>2</v>
      </c>
      <c r="E17" t="s">
        <v>3</v>
      </c>
      <c r="F17" t="s">
        <v>3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X17" t="s">
        <v>2</v>
      </c>
      <c r="Y17" t="s">
        <v>2</v>
      </c>
      <c r="AB17" t="s">
        <v>2</v>
      </c>
      <c r="AC17" t="s">
        <v>2</v>
      </c>
      <c r="AE17" t="s">
        <v>2</v>
      </c>
      <c r="AF17" t="s">
        <v>2</v>
      </c>
      <c r="AG17" t="s">
        <v>2</v>
      </c>
    </row>
    <row r="18" spans="1:33" x14ac:dyDescent="0.3">
      <c r="A18" t="s">
        <v>19</v>
      </c>
      <c r="B18" t="s">
        <v>15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1</v>
      </c>
      <c r="X18" t="s">
        <v>1</v>
      </c>
      <c r="Y18" t="s">
        <v>2</v>
      </c>
      <c r="AB18" t="s">
        <v>2</v>
      </c>
      <c r="AC18" t="s">
        <v>2</v>
      </c>
      <c r="AE18" t="s">
        <v>2</v>
      </c>
      <c r="AF18" t="s">
        <v>2</v>
      </c>
      <c r="AG18" t="s">
        <v>2</v>
      </c>
    </row>
    <row r="19" spans="1:33" x14ac:dyDescent="0.3">
      <c r="A19" t="s">
        <v>11</v>
      </c>
      <c r="B19" t="s">
        <v>15</v>
      </c>
      <c r="C19" t="s">
        <v>12</v>
      </c>
      <c r="D19" t="s">
        <v>3</v>
      </c>
      <c r="E19" t="s">
        <v>1</v>
      </c>
      <c r="F19" t="s">
        <v>1</v>
      </c>
      <c r="G19" t="s">
        <v>2</v>
      </c>
      <c r="H19" t="s">
        <v>1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X19" t="s">
        <v>2</v>
      </c>
      <c r="Y19" t="s">
        <v>2</v>
      </c>
      <c r="AB19" t="s">
        <v>2</v>
      </c>
      <c r="AC19" t="s">
        <v>2</v>
      </c>
      <c r="AE19" t="s">
        <v>2</v>
      </c>
      <c r="AF19" t="s">
        <v>2</v>
      </c>
      <c r="AG19" t="s">
        <v>2</v>
      </c>
    </row>
    <row r="20" spans="1:33" x14ac:dyDescent="0.3">
      <c r="A20" t="s">
        <v>10</v>
      </c>
      <c r="B20" t="s">
        <v>15</v>
      </c>
      <c r="C20" t="s">
        <v>2</v>
      </c>
      <c r="D20" t="s">
        <v>3</v>
      </c>
      <c r="E20" t="s">
        <v>3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X20" t="s">
        <v>2</v>
      </c>
      <c r="Y20" t="s">
        <v>2</v>
      </c>
      <c r="AB20" t="s">
        <v>2</v>
      </c>
      <c r="AC20" t="s">
        <v>2</v>
      </c>
      <c r="AE20" t="s">
        <v>2</v>
      </c>
      <c r="AF20" t="s">
        <v>2</v>
      </c>
      <c r="AG20" t="s">
        <v>2</v>
      </c>
    </row>
    <row r="21" spans="1:33" x14ac:dyDescent="0.3">
      <c r="A21" t="s">
        <v>6</v>
      </c>
      <c r="B21" t="s">
        <v>15</v>
      </c>
      <c r="C21" t="s">
        <v>1</v>
      </c>
      <c r="D21" t="s">
        <v>2</v>
      </c>
      <c r="E21" t="s">
        <v>2</v>
      </c>
      <c r="F21" t="s">
        <v>1</v>
      </c>
      <c r="G21" t="s">
        <v>2</v>
      </c>
      <c r="H21" t="s">
        <v>2</v>
      </c>
      <c r="I21" t="s">
        <v>1</v>
      </c>
      <c r="J21" t="s">
        <v>2</v>
      </c>
      <c r="K21" t="s">
        <v>1</v>
      </c>
      <c r="L21" t="s">
        <v>1</v>
      </c>
      <c r="M21" t="s">
        <v>3</v>
      </c>
      <c r="N21" t="s">
        <v>1</v>
      </c>
      <c r="O21" t="s">
        <v>1</v>
      </c>
      <c r="P21" t="s">
        <v>2</v>
      </c>
      <c r="Q21" t="s">
        <v>2</v>
      </c>
      <c r="R21" t="s">
        <v>1</v>
      </c>
      <c r="S21" t="s">
        <v>2</v>
      </c>
      <c r="T21" t="s">
        <v>2</v>
      </c>
      <c r="U21" t="s">
        <v>2</v>
      </c>
      <c r="V21" t="s">
        <v>1</v>
      </c>
      <c r="X21" t="s">
        <v>1</v>
      </c>
      <c r="Y21" t="s">
        <v>1</v>
      </c>
      <c r="AB21" t="s">
        <v>1</v>
      </c>
      <c r="AC21" t="s">
        <v>3</v>
      </c>
      <c r="AE21" t="s">
        <v>2</v>
      </c>
      <c r="AF21" t="s">
        <v>2</v>
      </c>
      <c r="AG21" t="s">
        <v>3</v>
      </c>
    </row>
    <row r="22" spans="1:33" x14ac:dyDescent="0.3">
      <c r="A22" t="s">
        <v>32</v>
      </c>
      <c r="AF22" t="s">
        <v>1</v>
      </c>
      <c r="AG22" t="s">
        <v>1</v>
      </c>
    </row>
    <row r="23" spans="1:33" x14ac:dyDescent="0.3">
      <c r="A23" t="s">
        <v>8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X23" t="s">
        <v>2</v>
      </c>
      <c r="Y23" t="s">
        <v>2</v>
      </c>
      <c r="AB23" t="s">
        <v>2</v>
      </c>
      <c r="AC23" t="s">
        <v>2</v>
      </c>
      <c r="AE23" t="s">
        <v>2</v>
      </c>
      <c r="AF23" t="s">
        <v>2</v>
      </c>
      <c r="AG23" t="s">
        <v>2</v>
      </c>
    </row>
    <row r="24" spans="1:33" x14ac:dyDescent="0.3">
      <c r="A24" t="s">
        <v>33</v>
      </c>
      <c r="AF24" t="s">
        <v>2</v>
      </c>
      <c r="AG24" t="s">
        <v>2</v>
      </c>
    </row>
    <row r="25" spans="1:33" x14ac:dyDescent="0.3">
      <c r="A25" t="s">
        <v>31</v>
      </c>
      <c r="AF25" t="s">
        <v>2</v>
      </c>
      <c r="AG25" t="s">
        <v>1</v>
      </c>
    </row>
    <row r="26" spans="1:33" x14ac:dyDescent="0.3">
      <c r="A26" t="s">
        <v>35</v>
      </c>
      <c r="AF26" t="s">
        <v>1</v>
      </c>
      <c r="AG26" t="s">
        <v>2</v>
      </c>
    </row>
  </sheetData>
  <autoFilter ref="A1:AG25" xr:uid="{126A5D5F-C148-4702-AC91-410419350378}">
    <sortState xmlns:xlrd2="http://schemas.microsoft.com/office/spreadsheetml/2017/richdata2" ref="A2:AG25">
      <sortCondition ref="A1:A25"/>
    </sortState>
  </autoFilter>
  <sortState xmlns:xlrd2="http://schemas.microsoft.com/office/spreadsheetml/2017/richdata2" ref="A2:O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A201-E521-4A8B-9AE3-2FAFD3CCE230}">
  <dimension ref="A1:S16"/>
  <sheetViews>
    <sheetView workbookViewId="0">
      <selection activeCell="T2" sqref="T2"/>
    </sheetView>
  </sheetViews>
  <sheetFormatPr defaultRowHeight="14.4" x14ac:dyDescent="0.3"/>
  <cols>
    <col min="1" max="1" width="15.44140625" bestFit="1" customWidth="1"/>
  </cols>
  <sheetData>
    <row r="1" spans="1:19" x14ac:dyDescent="0.3">
      <c r="A1" t="s">
        <v>0</v>
      </c>
      <c r="B1" s="1">
        <v>45424</v>
      </c>
      <c r="C1" s="1">
        <v>45431</v>
      </c>
      <c r="D1" s="1">
        <v>45438</v>
      </c>
      <c r="E1" s="1">
        <v>45445</v>
      </c>
      <c r="F1" s="1">
        <v>45459</v>
      </c>
      <c r="G1" s="1">
        <v>45466</v>
      </c>
      <c r="H1" s="1">
        <v>45473</v>
      </c>
      <c r="I1" s="1">
        <v>45487</v>
      </c>
      <c r="J1" s="1">
        <v>45494</v>
      </c>
      <c r="K1" s="1">
        <v>45522</v>
      </c>
      <c r="L1" s="1">
        <v>45529</v>
      </c>
      <c r="M1" s="1">
        <v>45536</v>
      </c>
      <c r="N1" s="1">
        <v>45543</v>
      </c>
      <c r="O1" s="1">
        <v>45550</v>
      </c>
      <c r="P1" s="1">
        <v>45557</v>
      </c>
      <c r="Q1" s="1">
        <v>45578</v>
      </c>
      <c r="R1" t="s">
        <v>22</v>
      </c>
      <c r="S1" t="s">
        <v>23</v>
      </c>
    </row>
    <row r="2" spans="1:19" x14ac:dyDescent="0.3">
      <c r="A2" t="s">
        <v>17</v>
      </c>
      <c r="B2">
        <f>_xlfn.IFS(Attendance!C2="P",5,Attendance!C2="O",3,Attendance!C2="A",0,Attendance!C2="N/A",0)</f>
        <v>0</v>
      </c>
      <c r="C2">
        <f>_xlfn.IFS(Attendance!D2="P",5,Attendance!D2="O",3,Attendance!D2="A",0,Attendance!D2="N/A",0)</f>
        <v>0</v>
      </c>
      <c r="D2">
        <f>_xlfn.IFS(Attendance!E2="P",5,Attendance!E2="O",3,Attendance!E2="A",0,Attendance!E2="N/A",0)</f>
        <v>0</v>
      </c>
      <c r="E2">
        <f>_xlfn.IFS(Attendance!F2="P",5,Attendance!F2="O",3,Attendance!F2="A",0,Attendance!F2="N/A",0)</f>
        <v>0</v>
      </c>
      <c r="F2">
        <f>_xlfn.IFS(Attendance!G2="P",5,Attendance!G2="O",3,Attendance!G2="A",0,Attendance!G2="N/A",0)</f>
        <v>0</v>
      </c>
      <c r="G2">
        <f>_xlfn.IFS(Attendance!H2="P",5,Attendance!H2="O",3,Attendance!H2="A",0,Attendance!H2="N/A",0)</f>
        <v>0</v>
      </c>
      <c r="H2">
        <f>_xlfn.IFS(Attendance!I2="P",5,Attendance!I2="O",3,Attendance!I2="A",0,Attendance!I2="N/A",0)</f>
        <v>0</v>
      </c>
      <c r="I2">
        <f>_xlfn.IFS(Attendance!J2="P",5,Attendance!J2="O",3,Attendance!J2="A",0,Attendance!J2="N/A",0)</f>
        <v>0</v>
      </c>
      <c r="J2">
        <f>_xlfn.IFS(Attendance!K2="P",5,Attendance!K2="O",3,Attendance!K2="A",0,Attendance!K2="N/A",0)</f>
        <v>0</v>
      </c>
      <c r="K2">
        <f>_xlfn.IFS(Attendance!L2="P",5,Attendance!L2="O",3,Attendance!L2="A",0,Attendance!L2="N/A",0)</f>
        <v>0</v>
      </c>
      <c r="L2">
        <f>_xlfn.IFS(Attendance!M2="P",5,Attendance!M2="O",3,Attendance!M2="A",0,Attendance!M2="N/A",0)</f>
        <v>0</v>
      </c>
      <c r="M2">
        <f>_xlfn.IFS(Attendance!N2="P",5,Attendance!N2="O",3,Attendance!N2="A",0,Attendance!N2="N/A",0)</f>
        <v>0</v>
      </c>
      <c r="N2">
        <f>_xlfn.IFS(Attendance!O2="P",5,Attendance!O2="O",3,Attendance!O2="A",0,Attendance!O2="N/A",0)</f>
        <v>0</v>
      </c>
      <c r="O2">
        <f>_xlfn.IFS(Attendance!P2="P",5,Attendance!P2="O",3,Attendance!P2="A",0,Attendance!P2="N/A",0)</f>
        <v>0</v>
      </c>
      <c r="P2">
        <f>_xlfn.IFS(Attendance!Q2="P",5,Attendance!Q2="O",3,Attendance!Q2="A",0,Attendance!Q2="N/A",0)</f>
        <v>0</v>
      </c>
      <c r="Q2">
        <f>_xlfn.IFS(Attendance!R2="P",5,Attendance!R2="O",3,Attendance!R2="A",0,Attendance!R2="N/A",0)</f>
        <v>5</v>
      </c>
      <c r="R2">
        <f>SUM(B2:Q2)</f>
        <v>5</v>
      </c>
      <c r="S2">
        <f>ROUND(R2*5/80, 2)</f>
        <v>0.31</v>
      </c>
    </row>
    <row r="3" spans="1:19" x14ac:dyDescent="0.3">
      <c r="A3" t="s">
        <v>16</v>
      </c>
      <c r="B3" t="e">
        <f>_xlfn.IFS(Attendance!C3="P",5,Attendance!C3="O",3,Attendance!C3="A",0,Attendance!C3="N/A",0)</f>
        <v>#N/A</v>
      </c>
      <c r="C3" t="e">
        <f>_xlfn.IFS(Attendance!D3="P",5,Attendance!D3="O",3,Attendance!D3="A",0,Attendance!D3="N/A",0)</f>
        <v>#N/A</v>
      </c>
      <c r="D3" t="e">
        <f>_xlfn.IFS(Attendance!E3="P",5,Attendance!E3="O",3,Attendance!E3="A",0,Attendance!E3="N/A",0)</f>
        <v>#N/A</v>
      </c>
      <c r="E3" t="e">
        <f>_xlfn.IFS(Attendance!F3="P",5,Attendance!F3="O",3,Attendance!F3="A",0,Attendance!F3="N/A",0)</f>
        <v>#N/A</v>
      </c>
      <c r="F3" t="e">
        <f>_xlfn.IFS(Attendance!G3="P",5,Attendance!G3="O",3,Attendance!G3="A",0,Attendance!G3="N/A",0)</f>
        <v>#N/A</v>
      </c>
      <c r="G3" t="e">
        <f>_xlfn.IFS(Attendance!H3="P",5,Attendance!H3="O",3,Attendance!H3="A",0,Attendance!H3="N/A",0)</f>
        <v>#N/A</v>
      </c>
      <c r="H3" t="e">
        <f>_xlfn.IFS(Attendance!I3="P",5,Attendance!I3="O",3,Attendance!I3="A",0,Attendance!I3="N/A",0)</f>
        <v>#N/A</v>
      </c>
      <c r="I3" t="e">
        <f>_xlfn.IFS(Attendance!J3="P",5,Attendance!J3="O",3,Attendance!J3="A",0,Attendance!J3="N/A",0)</f>
        <v>#N/A</v>
      </c>
      <c r="J3" t="e">
        <f>_xlfn.IFS(Attendance!K3="P",5,Attendance!K3="O",3,Attendance!K3="A",0,Attendance!K3="N/A",0)</f>
        <v>#N/A</v>
      </c>
      <c r="K3" t="e">
        <f>_xlfn.IFS(Attendance!L3="P",5,Attendance!L3="O",3,Attendance!L3="A",0,Attendance!L3="N/A",0)</f>
        <v>#N/A</v>
      </c>
      <c r="L3" t="e">
        <f>_xlfn.IFS(Attendance!M3="P",5,Attendance!M3="O",3,Attendance!M3="A",0,Attendance!M3="N/A",0)</f>
        <v>#N/A</v>
      </c>
      <c r="M3" t="e">
        <f>_xlfn.IFS(Attendance!N3="P",5,Attendance!N3="O",3,Attendance!N3="A",0,Attendance!N3="N/A",0)</f>
        <v>#N/A</v>
      </c>
      <c r="N3" t="e">
        <f>_xlfn.IFS(Attendance!O3="P",5,Attendance!O3="O",3,Attendance!O3="A",0,Attendance!O3="N/A",0)</f>
        <v>#N/A</v>
      </c>
      <c r="O3" t="e">
        <f>_xlfn.IFS(Attendance!P3="P",5,Attendance!P3="O",3,Attendance!P3="A",0,Attendance!P3="N/A",0)</f>
        <v>#N/A</v>
      </c>
      <c r="P3" t="e">
        <f>_xlfn.IFS(Attendance!Q3="P",5,Attendance!Q3="O",3,Attendance!Q3="A",0,Attendance!Q3="N/A",0)</f>
        <v>#N/A</v>
      </c>
      <c r="Q3" t="e">
        <f>_xlfn.IFS(Attendance!R3="P",5,Attendance!R3="O",3,Attendance!R3="A",0,Attendance!R3="N/A",0)</f>
        <v>#N/A</v>
      </c>
      <c r="R3" t="e">
        <f t="shared" ref="R3:R16" si="0">SUM(B3:Q3)</f>
        <v>#N/A</v>
      </c>
      <c r="S3" t="e">
        <f t="shared" ref="S3:S16" si="1">ROUND(R3*5/80, 2)</f>
        <v>#N/A</v>
      </c>
    </row>
    <row r="4" spans="1:19" x14ac:dyDescent="0.3">
      <c r="A4" t="s">
        <v>20</v>
      </c>
      <c r="B4" t="e">
        <f>_xlfn.IFS(Attendance!#REF!="P",5,Attendance!#REF!="O",3,Attendance!#REF!="A",0,Attendance!#REF!="N/A",0)</f>
        <v>#REF!</v>
      </c>
      <c r="C4" t="e">
        <f>_xlfn.IFS(Attendance!#REF!="P",5,Attendance!#REF!="O",3,Attendance!#REF!="A",0,Attendance!#REF!="N/A",0)</f>
        <v>#REF!</v>
      </c>
      <c r="D4" t="e">
        <f>_xlfn.IFS(Attendance!#REF!="P",5,Attendance!#REF!="O",3,Attendance!#REF!="A",0,Attendance!#REF!="N/A",0)</f>
        <v>#REF!</v>
      </c>
      <c r="E4" t="e">
        <f>_xlfn.IFS(Attendance!#REF!="P",5,Attendance!#REF!="O",3,Attendance!#REF!="A",0,Attendance!#REF!="N/A",0)</f>
        <v>#REF!</v>
      </c>
      <c r="F4" t="e">
        <f>_xlfn.IFS(Attendance!#REF!="P",5,Attendance!#REF!="O",3,Attendance!#REF!="A",0,Attendance!#REF!="N/A",0)</f>
        <v>#REF!</v>
      </c>
      <c r="G4" t="e">
        <f>_xlfn.IFS(Attendance!#REF!="P",5,Attendance!#REF!="O",3,Attendance!#REF!="A",0,Attendance!#REF!="N/A",0)</f>
        <v>#REF!</v>
      </c>
      <c r="H4" t="e">
        <f>_xlfn.IFS(Attendance!#REF!="P",5,Attendance!#REF!="O",3,Attendance!#REF!="A",0,Attendance!#REF!="N/A",0)</f>
        <v>#REF!</v>
      </c>
      <c r="I4" t="e">
        <f>_xlfn.IFS(Attendance!#REF!="P",5,Attendance!#REF!="O",3,Attendance!#REF!="A",0,Attendance!#REF!="N/A",0)</f>
        <v>#REF!</v>
      </c>
      <c r="J4" t="e">
        <f>_xlfn.IFS(Attendance!#REF!="P",5,Attendance!#REF!="O",3,Attendance!#REF!="A",0,Attendance!#REF!="N/A",0)</f>
        <v>#REF!</v>
      </c>
      <c r="K4" t="e">
        <f>_xlfn.IFS(Attendance!#REF!="P",5,Attendance!#REF!="O",3,Attendance!#REF!="A",0,Attendance!#REF!="N/A",0)</f>
        <v>#REF!</v>
      </c>
      <c r="L4" t="e">
        <f>_xlfn.IFS(Attendance!#REF!="P",5,Attendance!#REF!="O",3,Attendance!#REF!="A",0,Attendance!#REF!="N/A",0)</f>
        <v>#REF!</v>
      </c>
      <c r="M4" t="e">
        <f>_xlfn.IFS(Attendance!#REF!="P",5,Attendance!#REF!="O",3,Attendance!#REF!="A",0,Attendance!#REF!="N/A",0)</f>
        <v>#REF!</v>
      </c>
      <c r="N4" t="e">
        <f>_xlfn.IFS(Attendance!#REF!="P",5,Attendance!#REF!="O",3,Attendance!#REF!="A",0,Attendance!#REF!="N/A",0)</f>
        <v>#REF!</v>
      </c>
      <c r="O4" t="e">
        <f>_xlfn.IFS(Attendance!#REF!="P",5,Attendance!#REF!="O",3,Attendance!#REF!="A",0,Attendance!#REF!="N/A",0)</f>
        <v>#REF!</v>
      </c>
      <c r="P4" t="e">
        <f>_xlfn.IFS(Attendance!#REF!="P",5,Attendance!#REF!="O",3,Attendance!#REF!="A",0,Attendance!#REF!="N/A",0)</f>
        <v>#REF!</v>
      </c>
      <c r="Q4" t="e">
        <f>_xlfn.IFS(Attendance!#REF!="P",5,Attendance!#REF!="O",3,Attendance!#REF!="A",0,Attendance!#REF!="N/A",0)</f>
        <v>#REF!</v>
      </c>
      <c r="R4" t="e">
        <f t="shared" si="0"/>
        <v>#REF!</v>
      </c>
      <c r="S4" t="e">
        <f t="shared" si="1"/>
        <v>#REF!</v>
      </c>
    </row>
    <row r="5" spans="1:19" x14ac:dyDescent="0.3">
      <c r="A5" t="s">
        <v>13</v>
      </c>
      <c r="B5" t="e">
        <f>_xlfn.IFS(Attendance!C4="P",5,Attendance!C4="O",3,Attendance!C4="A",0,Attendance!C4="N/A",0)</f>
        <v>#N/A</v>
      </c>
      <c r="C5" t="e">
        <f>_xlfn.IFS(Attendance!D4="P",5,Attendance!D4="O",3,Attendance!D4="A",0,Attendance!D4="N/A",0)</f>
        <v>#N/A</v>
      </c>
      <c r="D5" t="e">
        <f>_xlfn.IFS(Attendance!E4="P",5,Attendance!E4="O",3,Attendance!E4="A",0,Attendance!E4="N/A",0)</f>
        <v>#N/A</v>
      </c>
      <c r="E5" t="e">
        <f>_xlfn.IFS(Attendance!F4="P",5,Attendance!F4="O",3,Attendance!F4="A",0,Attendance!F4="N/A",0)</f>
        <v>#N/A</v>
      </c>
      <c r="F5" t="e">
        <f>_xlfn.IFS(Attendance!G4="P",5,Attendance!G4="O",3,Attendance!G4="A",0,Attendance!G4="N/A",0)</f>
        <v>#N/A</v>
      </c>
      <c r="G5" t="e">
        <f>_xlfn.IFS(Attendance!H4="P",5,Attendance!H4="O",3,Attendance!H4="A",0,Attendance!H4="N/A",0)</f>
        <v>#N/A</v>
      </c>
      <c r="H5" t="e">
        <f>_xlfn.IFS(Attendance!I4="P",5,Attendance!I4="O",3,Attendance!I4="A",0,Attendance!I4="N/A",0)</f>
        <v>#N/A</v>
      </c>
      <c r="I5" t="e">
        <f>_xlfn.IFS(Attendance!J4="P",5,Attendance!J4="O",3,Attendance!J4="A",0,Attendance!J4="N/A",0)</f>
        <v>#N/A</v>
      </c>
      <c r="J5" t="e">
        <f>_xlfn.IFS(Attendance!K4="P",5,Attendance!K4="O",3,Attendance!K4="A",0,Attendance!K4="N/A",0)</f>
        <v>#N/A</v>
      </c>
      <c r="K5" t="e">
        <f>_xlfn.IFS(Attendance!L4="P",5,Attendance!L4="O",3,Attendance!L4="A",0,Attendance!L4="N/A",0)</f>
        <v>#N/A</v>
      </c>
      <c r="L5" t="e">
        <f>_xlfn.IFS(Attendance!M4="P",5,Attendance!M4="O",3,Attendance!M4="A",0,Attendance!M4="N/A",0)</f>
        <v>#N/A</v>
      </c>
      <c r="M5" t="e">
        <f>_xlfn.IFS(Attendance!N4="P",5,Attendance!N4="O",3,Attendance!N4="A",0,Attendance!N4="N/A",0)</f>
        <v>#N/A</v>
      </c>
      <c r="N5" t="e">
        <f>_xlfn.IFS(Attendance!O4="P",5,Attendance!O4="O",3,Attendance!O4="A",0,Attendance!O4="N/A",0)</f>
        <v>#N/A</v>
      </c>
      <c r="O5" t="e">
        <f>_xlfn.IFS(Attendance!P4="P",5,Attendance!P4="O",3,Attendance!P4="A",0,Attendance!P4="N/A",0)</f>
        <v>#N/A</v>
      </c>
      <c r="P5" t="e">
        <f>_xlfn.IFS(Attendance!Q4="P",5,Attendance!Q4="O",3,Attendance!Q4="A",0,Attendance!Q4="N/A",0)</f>
        <v>#N/A</v>
      </c>
      <c r="Q5" t="e">
        <f>_xlfn.IFS(Attendance!R4="P",5,Attendance!R4="O",3,Attendance!R4="A",0,Attendance!R4="N/A",0)</f>
        <v>#N/A</v>
      </c>
      <c r="R5" t="e">
        <f t="shared" si="0"/>
        <v>#N/A</v>
      </c>
      <c r="S5" t="e">
        <f t="shared" si="1"/>
        <v>#N/A</v>
      </c>
    </row>
    <row r="6" spans="1:19" x14ac:dyDescent="0.3">
      <c r="A6" t="s">
        <v>5</v>
      </c>
      <c r="B6" t="e">
        <f>_xlfn.IFS(Attendance!C5="P",5,Attendance!C5="O",3,Attendance!C5="A",0,Attendance!C5="N/A",0)</f>
        <v>#N/A</v>
      </c>
      <c r="C6" t="e">
        <f>_xlfn.IFS(Attendance!D5="P",5,Attendance!D5="O",3,Attendance!D5="A",0,Attendance!D5="N/A",0)</f>
        <v>#N/A</v>
      </c>
      <c r="D6" t="e">
        <f>_xlfn.IFS(Attendance!E5="P",5,Attendance!E5="O",3,Attendance!E5="A",0,Attendance!E5="N/A",0)</f>
        <v>#N/A</v>
      </c>
      <c r="E6" t="e">
        <f>_xlfn.IFS(Attendance!F5="P",5,Attendance!F5="O",3,Attendance!F5="A",0,Attendance!F5="N/A",0)</f>
        <v>#N/A</v>
      </c>
      <c r="F6" t="e">
        <f>_xlfn.IFS(Attendance!G5="P",5,Attendance!G5="O",3,Attendance!G5="A",0,Attendance!G5="N/A",0)</f>
        <v>#N/A</v>
      </c>
      <c r="G6" t="e">
        <f>_xlfn.IFS(Attendance!H5="P",5,Attendance!H5="O",3,Attendance!H5="A",0,Attendance!H5="N/A",0)</f>
        <v>#N/A</v>
      </c>
      <c r="H6" t="e">
        <f>_xlfn.IFS(Attendance!I5="P",5,Attendance!I5="O",3,Attendance!I5="A",0,Attendance!I5="N/A",0)</f>
        <v>#N/A</v>
      </c>
      <c r="I6" t="e">
        <f>_xlfn.IFS(Attendance!J5="P",5,Attendance!J5="O",3,Attendance!J5="A",0,Attendance!J5="N/A",0)</f>
        <v>#N/A</v>
      </c>
      <c r="J6" t="e">
        <f>_xlfn.IFS(Attendance!K5="P",5,Attendance!K5="O",3,Attendance!K5="A",0,Attendance!K5="N/A",0)</f>
        <v>#N/A</v>
      </c>
      <c r="K6" t="e">
        <f>_xlfn.IFS(Attendance!L5="P",5,Attendance!L5="O",3,Attendance!L5="A",0,Attendance!L5="N/A",0)</f>
        <v>#N/A</v>
      </c>
      <c r="L6" t="e">
        <f>_xlfn.IFS(Attendance!M5="P",5,Attendance!M5="O",3,Attendance!M5="A",0,Attendance!M5="N/A",0)</f>
        <v>#N/A</v>
      </c>
      <c r="M6" t="e">
        <f>_xlfn.IFS(Attendance!N5="P",5,Attendance!N5="O",3,Attendance!N5="A",0,Attendance!N5="N/A",0)</f>
        <v>#N/A</v>
      </c>
      <c r="N6" t="e">
        <f>_xlfn.IFS(Attendance!O5="P",5,Attendance!O5="O",3,Attendance!O5="A",0,Attendance!O5="N/A",0)</f>
        <v>#N/A</v>
      </c>
      <c r="O6" t="e">
        <f>_xlfn.IFS(Attendance!P5="P",5,Attendance!P5="O",3,Attendance!P5="A",0,Attendance!P5="N/A",0)</f>
        <v>#N/A</v>
      </c>
      <c r="P6" t="e">
        <f>_xlfn.IFS(Attendance!Q5="P",5,Attendance!Q5="O",3,Attendance!Q5="A",0,Attendance!Q5="N/A",0)</f>
        <v>#N/A</v>
      </c>
      <c r="Q6" t="e">
        <f>_xlfn.IFS(Attendance!R5="P",5,Attendance!R5="O",3,Attendance!R5="A",0,Attendance!R5="N/A",0)</f>
        <v>#N/A</v>
      </c>
      <c r="R6" t="e">
        <f t="shared" si="0"/>
        <v>#N/A</v>
      </c>
      <c r="S6" t="e">
        <f t="shared" si="1"/>
        <v>#N/A</v>
      </c>
    </row>
    <row r="7" spans="1:19" x14ac:dyDescent="0.3">
      <c r="A7" t="s">
        <v>7</v>
      </c>
      <c r="B7" t="e">
        <f>_xlfn.IFS(Attendance!C6="P",5,Attendance!C6="O",3,Attendance!C6="A",0,Attendance!C6="N/A",0)</f>
        <v>#N/A</v>
      </c>
      <c r="C7" t="e">
        <f>_xlfn.IFS(Attendance!D6="P",5,Attendance!D6="O",3,Attendance!D6="A",0,Attendance!D6="N/A",0)</f>
        <v>#N/A</v>
      </c>
      <c r="D7" t="e">
        <f>_xlfn.IFS(Attendance!E6="P",5,Attendance!E6="O",3,Attendance!E6="A",0,Attendance!E6="N/A",0)</f>
        <v>#N/A</v>
      </c>
      <c r="E7" t="e">
        <f>_xlfn.IFS(Attendance!F6="P",5,Attendance!F6="O",3,Attendance!F6="A",0,Attendance!F6="N/A",0)</f>
        <v>#N/A</v>
      </c>
      <c r="F7" t="e">
        <f>_xlfn.IFS(Attendance!G6="P",5,Attendance!G6="O",3,Attendance!G6="A",0,Attendance!G6="N/A",0)</f>
        <v>#N/A</v>
      </c>
      <c r="G7" t="e">
        <f>_xlfn.IFS(Attendance!H6="P",5,Attendance!H6="O",3,Attendance!H6="A",0,Attendance!H6="N/A",0)</f>
        <v>#N/A</v>
      </c>
      <c r="H7" t="e">
        <f>_xlfn.IFS(Attendance!I6="P",5,Attendance!I6="O",3,Attendance!I6="A",0,Attendance!I6="N/A",0)</f>
        <v>#N/A</v>
      </c>
      <c r="I7" t="e">
        <f>_xlfn.IFS(Attendance!J6="P",5,Attendance!J6="O",3,Attendance!J6="A",0,Attendance!J6="N/A",0)</f>
        <v>#N/A</v>
      </c>
      <c r="J7" t="e">
        <f>_xlfn.IFS(Attendance!K6="P",5,Attendance!K6="O",3,Attendance!K6="A",0,Attendance!K6="N/A",0)</f>
        <v>#N/A</v>
      </c>
      <c r="K7" t="e">
        <f>_xlfn.IFS(Attendance!L6="P",5,Attendance!L6="O",3,Attendance!L6="A",0,Attendance!L6="N/A",0)</f>
        <v>#N/A</v>
      </c>
      <c r="L7" t="e">
        <f>_xlfn.IFS(Attendance!M6="P",5,Attendance!M6="O",3,Attendance!M6="A",0,Attendance!M6="N/A",0)</f>
        <v>#N/A</v>
      </c>
      <c r="M7" t="e">
        <f>_xlfn.IFS(Attendance!N6="P",5,Attendance!N6="O",3,Attendance!N6="A",0,Attendance!N6="N/A",0)</f>
        <v>#N/A</v>
      </c>
      <c r="N7" t="e">
        <f>_xlfn.IFS(Attendance!O6="P",5,Attendance!O6="O",3,Attendance!O6="A",0,Attendance!O6="N/A",0)</f>
        <v>#N/A</v>
      </c>
      <c r="O7" t="e">
        <f>_xlfn.IFS(Attendance!P6="P",5,Attendance!P6="O",3,Attendance!P6="A",0,Attendance!P6="N/A",0)</f>
        <v>#N/A</v>
      </c>
      <c r="P7" t="e">
        <f>_xlfn.IFS(Attendance!Q6="P",5,Attendance!Q6="O",3,Attendance!Q6="A",0,Attendance!Q6="N/A",0)</f>
        <v>#N/A</v>
      </c>
      <c r="Q7" t="e">
        <f>_xlfn.IFS(Attendance!R6="P",5,Attendance!R6="O",3,Attendance!R6="A",0,Attendance!R6="N/A",0)</f>
        <v>#N/A</v>
      </c>
      <c r="R7" t="e">
        <f t="shared" si="0"/>
        <v>#N/A</v>
      </c>
      <c r="S7" t="e">
        <f t="shared" si="1"/>
        <v>#N/A</v>
      </c>
    </row>
    <row r="8" spans="1:19" x14ac:dyDescent="0.3">
      <c r="A8" t="s">
        <v>4</v>
      </c>
      <c r="B8">
        <f>_xlfn.IFS(Attendance!C7="P",5,Attendance!C7="O",3,Attendance!C7="A",0,Attendance!C7="N/A",0)</f>
        <v>0</v>
      </c>
      <c r="C8">
        <f>_xlfn.IFS(Attendance!D7="P",5,Attendance!D7="O",3,Attendance!D7="A",0,Attendance!D7="N/A",0)</f>
        <v>0</v>
      </c>
      <c r="D8">
        <f>_xlfn.IFS(Attendance!E7="P",5,Attendance!E7="O",3,Attendance!E7="A",0,Attendance!E7="N/A",0)</f>
        <v>0</v>
      </c>
      <c r="E8">
        <f>_xlfn.IFS(Attendance!F7="P",5,Attendance!F7="O",3,Attendance!F7="A",0,Attendance!F7="N/A",0)</f>
        <v>0</v>
      </c>
      <c r="F8">
        <f>_xlfn.IFS(Attendance!G7="P",5,Attendance!G7="O",3,Attendance!G7="A",0,Attendance!G7="N/A",0)</f>
        <v>0</v>
      </c>
      <c r="G8">
        <f>_xlfn.IFS(Attendance!H7="P",5,Attendance!H7="O",3,Attendance!H7="A",0,Attendance!H7="N/A",0)</f>
        <v>0</v>
      </c>
      <c r="H8">
        <f>_xlfn.IFS(Attendance!I7="P",5,Attendance!I7="O",3,Attendance!I7="A",0,Attendance!I7="N/A",0)</f>
        <v>0</v>
      </c>
      <c r="I8">
        <f>_xlfn.IFS(Attendance!J7="P",5,Attendance!J7="O",3,Attendance!J7="A",0,Attendance!J7="N/A",0)</f>
        <v>0</v>
      </c>
      <c r="J8">
        <f>_xlfn.IFS(Attendance!K7="P",5,Attendance!K7="O",3,Attendance!K7="A",0,Attendance!K7="N/A",0)</f>
        <v>0</v>
      </c>
      <c r="K8">
        <f>_xlfn.IFS(Attendance!L7="P",5,Attendance!L7="O",3,Attendance!L7="A",0,Attendance!L7="N/A",0)</f>
        <v>0</v>
      </c>
      <c r="L8">
        <f>_xlfn.IFS(Attendance!M7="P",5,Attendance!M7="O",3,Attendance!M7="A",0,Attendance!M7="N/A",0)</f>
        <v>5</v>
      </c>
      <c r="M8">
        <f>_xlfn.IFS(Attendance!N7="P",5,Attendance!N7="O",3,Attendance!N7="A",0,Attendance!N7="N/A",0)</f>
        <v>3</v>
      </c>
      <c r="N8">
        <f>_xlfn.IFS(Attendance!O7="P",5,Attendance!O7="O",3,Attendance!O7="A",0,Attendance!O7="N/A",0)</f>
        <v>5</v>
      </c>
      <c r="O8">
        <f>_xlfn.IFS(Attendance!P7="P",5,Attendance!P7="O",3,Attendance!P7="A",0,Attendance!P7="N/A",0)</f>
        <v>5</v>
      </c>
      <c r="P8">
        <f>_xlfn.IFS(Attendance!Q7="P",5,Attendance!Q7="O",3,Attendance!Q7="A",0,Attendance!Q7="N/A",0)</f>
        <v>3</v>
      </c>
      <c r="Q8">
        <f>_xlfn.IFS(Attendance!R7="P",5,Attendance!R7="O",3,Attendance!R7="A",0,Attendance!R7="N/A",0)</f>
        <v>0</v>
      </c>
      <c r="R8">
        <f t="shared" si="0"/>
        <v>21</v>
      </c>
      <c r="S8">
        <f t="shared" si="1"/>
        <v>1.31</v>
      </c>
    </row>
    <row r="9" spans="1:19" x14ac:dyDescent="0.3">
      <c r="A9" t="s">
        <v>9</v>
      </c>
      <c r="B9">
        <f>_xlfn.IFS(Attendance!C8="P",5,Attendance!C8="O",3,Attendance!C8="A",0,Attendance!C8="N/A",0)</f>
        <v>0</v>
      </c>
      <c r="C9">
        <f>_xlfn.IFS(Attendance!D8="P",5,Attendance!D8="O",3,Attendance!D8="A",0,Attendance!D8="N/A",0)</f>
        <v>0</v>
      </c>
      <c r="D9">
        <f>_xlfn.IFS(Attendance!E8="P",5,Attendance!E8="O",3,Attendance!E8="A",0,Attendance!E8="N/A",0)</f>
        <v>0</v>
      </c>
      <c r="E9">
        <f>_xlfn.IFS(Attendance!F8="P",5,Attendance!F8="O",3,Attendance!F8="A",0,Attendance!F8="N/A",0)</f>
        <v>0</v>
      </c>
      <c r="F9">
        <f>_xlfn.IFS(Attendance!G8="P",5,Attendance!G8="O",3,Attendance!G8="A",0,Attendance!G8="N/A",0)</f>
        <v>0</v>
      </c>
      <c r="G9">
        <f>_xlfn.IFS(Attendance!H8="P",5,Attendance!H8="O",3,Attendance!H8="A",0,Attendance!H8="N/A",0)</f>
        <v>0</v>
      </c>
      <c r="H9">
        <f>_xlfn.IFS(Attendance!I8="P",5,Attendance!I8="O",3,Attendance!I8="A",0,Attendance!I8="N/A",0)</f>
        <v>0</v>
      </c>
      <c r="I9">
        <f>_xlfn.IFS(Attendance!J8="P",5,Attendance!J8="O",3,Attendance!J8="A",0,Attendance!J8="N/A",0)</f>
        <v>0</v>
      </c>
      <c r="J9">
        <f>_xlfn.IFS(Attendance!K8="P",5,Attendance!K8="O",3,Attendance!K8="A",0,Attendance!K8="N/A",0)</f>
        <v>5</v>
      </c>
      <c r="K9">
        <f>_xlfn.IFS(Attendance!L8="P",5,Attendance!L8="O",3,Attendance!L8="A",0,Attendance!L8="N/A",0)</f>
        <v>5</v>
      </c>
      <c r="L9">
        <f>_xlfn.IFS(Attendance!M8="P",5,Attendance!M8="O",3,Attendance!M8="A",0,Attendance!M8="N/A",0)</f>
        <v>3</v>
      </c>
      <c r="M9">
        <f>_xlfn.IFS(Attendance!N8="P",5,Attendance!N8="O",3,Attendance!N8="A",0,Attendance!N8="N/A",0)</f>
        <v>3</v>
      </c>
      <c r="N9">
        <f>_xlfn.IFS(Attendance!O8="P",5,Attendance!O8="O",3,Attendance!O8="A",0,Attendance!O8="N/A",0)</f>
        <v>3</v>
      </c>
      <c r="O9">
        <f>_xlfn.IFS(Attendance!P8="P",5,Attendance!P8="O",3,Attendance!P8="A",0,Attendance!P8="N/A",0)</f>
        <v>3</v>
      </c>
      <c r="P9">
        <f>_xlfn.IFS(Attendance!Q8="P",5,Attendance!Q8="O",3,Attendance!Q8="A",0,Attendance!Q8="N/A",0)</f>
        <v>5</v>
      </c>
      <c r="Q9">
        <f>_xlfn.IFS(Attendance!R8="P",5,Attendance!R8="O",3,Attendance!R8="A",0,Attendance!R8="N/A",0)</f>
        <v>5</v>
      </c>
      <c r="R9">
        <f t="shared" si="0"/>
        <v>32</v>
      </c>
      <c r="S9">
        <f t="shared" si="1"/>
        <v>2</v>
      </c>
    </row>
    <row r="10" spans="1:19" x14ac:dyDescent="0.3">
      <c r="A10" t="s">
        <v>19</v>
      </c>
      <c r="B10">
        <f>_xlfn.IFS(Attendance!C9="P",5,Attendance!C9="O",3,Attendance!C9="A",0,Attendance!C9="N/A",0)</f>
        <v>0</v>
      </c>
      <c r="C10">
        <f>_xlfn.IFS(Attendance!D9="P",5,Attendance!D9="O",3,Attendance!D9="A",0,Attendance!D9="N/A",0)</f>
        <v>0</v>
      </c>
      <c r="D10">
        <f>_xlfn.IFS(Attendance!E9="P",5,Attendance!E9="O",3,Attendance!E9="A",0,Attendance!E9="N/A",0)</f>
        <v>0</v>
      </c>
      <c r="E10">
        <f>_xlfn.IFS(Attendance!F9="P",5,Attendance!F9="O",3,Attendance!F9="A",0,Attendance!F9="N/A",0)</f>
        <v>0</v>
      </c>
      <c r="F10">
        <f>_xlfn.IFS(Attendance!G9="P",5,Attendance!G9="O",3,Attendance!G9="A",0,Attendance!G9="N/A",0)</f>
        <v>3</v>
      </c>
      <c r="G10">
        <f>_xlfn.IFS(Attendance!H9="P",5,Attendance!H9="O",3,Attendance!H9="A",0,Attendance!H9="N/A",0)</f>
        <v>3</v>
      </c>
      <c r="H10">
        <f>_xlfn.IFS(Attendance!I9="P",5,Attendance!I9="O",3,Attendance!I9="A",0,Attendance!I9="N/A",0)</f>
        <v>3</v>
      </c>
      <c r="I10">
        <f>_xlfn.IFS(Attendance!J9="P",5,Attendance!J9="O",3,Attendance!J9="A",0,Attendance!J9="N/A",0)</f>
        <v>3</v>
      </c>
      <c r="J10">
        <f>_xlfn.IFS(Attendance!K9="P",5,Attendance!K9="O",3,Attendance!K9="A",0,Attendance!K9="N/A",0)</f>
        <v>3</v>
      </c>
      <c r="K10">
        <f>_xlfn.IFS(Attendance!L9="P",5,Attendance!L9="O",3,Attendance!L9="A",0,Attendance!L9="N/A",0)</f>
        <v>5</v>
      </c>
      <c r="L10">
        <f>_xlfn.IFS(Attendance!M9="P",5,Attendance!M9="O",3,Attendance!M9="A",0,Attendance!M9="N/A",0)</f>
        <v>5</v>
      </c>
      <c r="M10">
        <f>_xlfn.IFS(Attendance!N9="P",5,Attendance!N9="O",3,Attendance!N9="A",0,Attendance!N9="N/A",0)</f>
        <v>5</v>
      </c>
      <c r="N10">
        <f>_xlfn.IFS(Attendance!O9="P",5,Attendance!O9="O",3,Attendance!O9="A",0,Attendance!O9="N/A",0)</f>
        <v>5</v>
      </c>
      <c r="O10">
        <f>_xlfn.IFS(Attendance!P9="P",5,Attendance!P9="O",3,Attendance!P9="A",0,Attendance!P9="N/A",0)</f>
        <v>5</v>
      </c>
      <c r="P10">
        <f>_xlfn.IFS(Attendance!Q9="P",5,Attendance!Q9="O",3,Attendance!Q9="A",0,Attendance!Q9="N/A",0)</f>
        <v>5</v>
      </c>
      <c r="Q10">
        <f>_xlfn.IFS(Attendance!R9="P",5,Attendance!R9="O",3,Attendance!R9="A",0,Attendance!R9="N/A",0)</f>
        <v>3</v>
      </c>
      <c r="R10">
        <f t="shared" si="0"/>
        <v>48</v>
      </c>
      <c r="S10">
        <f t="shared" si="1"/>
        <v>3</v>
      </c>
    </row>
    <row r="11" spans="1:19" x14ac:dyDescent="0.3">
      <c r="A11" t="s">
        <v>18</v>
      </c>
      <c r="B11" t="e">
        <f>_xlfn.IFS(Attendance!#REF!="P",5,Attendance!#REF!="O",3,Attendance!#REF!="A",0,Attendance!#REF!="N/A",0)</f>
        <v>#REF!</v>
      </c>
      <c r="C11" t="e">
        <f>_xlfn.IFS(Attendance!#REF!="P",5,Attendance!#REF!="O",3,Attendance!#REF!="A",0,Attendance!#REF!="N/A",0)</f>
        <v>#REF!</v>
      </c>
      <c r="D11" t="e">
        <f>_xlfn.IFS(Attendance!#REF!="P",5,Attendance!#REF!="O",3,Attendance!#REF!="A",0,Attendance!#REF!="N/A",0)</f>
        <v>#REF!</v>
      </c>
      <c r="E11" t="e">
        <f>_xlfn.IFS(Attendance!#REF!="P",5,Attendance!#REF!="O",3,Attendance!#REF!="A",0,Attendance!#REF!="N/A",0)</f>
        <v>#REF!</v>
      </c>
      <c r="F11" t="e">
        <f>_xlfn.IFS(Attendance!#REF!="P",5,Attendance!#REF!="O",3,Attendance!#REF!="A",0,Attendance!#REF!="N/A",0)</f>
        <v>#REF!</v>
      </c>
      <c r="G11" t="e">
        <f>_xlfn.IFS(Attendance!#REF!="P",5,Attendance!#REF!="O",3,Attendance!#REF!="A",0,Attendance!#REF!="N/A",0)</f>
        <v>#REF!</v>
      </c>
      <c r="H11" t="e">
        <f>_xlfn.IFS(Attendance!#REF!="P",5,Attendance!#REF!="O",3,Attendance!#REF!="A",0,Attendance!#REF!="N/A",0)</f>
        <v>#REF!</v>
      </c>
      <c r="I11" t="e">
        <f>_xlfn.IFS(Attendance!#REF!="P",5,Attendance!#REF!="O",3,Attendance!#REF!="A",0,Attendance!#REF!="N/A",0)</f>
        <v>#REF!</v>
      </c>
      <c r="J11" t="e">
        <f>_xlfn.IFS(Attendance!#REF!="P",5,Attendance!#REF!="O",3,Attendance!#REF!="A",0,Attendance!#REF!="N/A",0)</f>
        <v>#REF!</v>
      </c>
      <c r="K11" t="e">
        <f>_xlfn.IFS(Attendance!#REF!="P",5,Attendance!#REF!="O",3,Attendance!#REF!="A",0,Attendance!#REF!="N/A",0)</f>
        <v>#REF!</v>
      </c>
      <c r="L11" t="e">
        <f>_xlfn.IFS(Attendance!#REF!="P",5,Attendance!#REF!="O",3,Attendance!#REF!="A",0,Attendance!#REF!="N/A",0)</f>
        <v>#REF!</v>
      </c>
      <c r="M11" t="e">
        <f>_xlfn.IFS(Attendance!#REF!="P",5,Attendance!#REF!="O",3,Attendance!#REF!="A",0,Attendance!#REF!="N/A",0)</f>
        <v>#REF!</v>
      </c>
      <c r="N11" t="e">
        <f>_xlfn.IFS(Attendance!#REF!="P",5,Attendance!#REF!="O",3,Attendance!#REF!="A",0,Attendance!#REF!="N/A",0)</f>
        <v>#REF!</v>
      </c>
      <c r="O11" t="e">
        <f>_xlfn.IFS(Attendance!#REF!="P",5,Attendance!#REF!="O",3,Attendance!#REF!="A",0,Attendance!#REF!="N/A",0)</f>
        <v>#REF!</v>
      </c>
      <c r="P11" t="e">
        <f>_xlfn.IFS(Attendance!#REF!="P",5,Attendance!#REF!="O",3,Attendance!#REF!="A",0,Attendance!#REF!="N/A",0)</f>
        <v>#REF!</v>
      </c>
      <c r="Q11" t="e">
        <f>_xlfn.IFS(Attendance!#REF!="P",5,Attendance!#REF!="O",3,Attendance!#REF!="A",0,Attendance!#REF!="N/A",0)</f>
        <v>#REF!</v>
      </c>
      <c r="R11" t="e">
        <f t="shared" si="0"/>
        <v>#REF!</v>
      </c>
      <c r="S11" t="e">
        <f t="shared" si="1"/>
        <v>#REF!</v>
      </c>
    </row>
    <row r="12" spans="1:19" x14ac:dyDescent="0.3">
      <c r="A12" t="s">
        <v>11</v>
      </c>
      <c r="B12" t="e">
        <f>_xlfn.IFS(Attendance!C10="P",5,Attendance!C10="O",3,Attendance!C10="A",0,Attendance!C10="N/A",0)</f>
        <v>#N/A</v>
      </c>
      <c r="C12" t="e">
        <f>_xlfn.IFS(Attendance!D10="P",5,Attendance!D10="O",3,Attendance!D10="A",0,Attendance!D10="N/A",0)</f>
        <v>#N/A</v>
      </c>
      <c r="D12" t="e">
        <f>_xlfn.IFS(Attendance!E10="P",5,Attendance!E10="O",3,Attendance!E10="A",0,Attendance!E10="N/A",0)</f>
        <v>#N/A</v>
      </c>
      <c r="E12" t="e">
        <f>_xlfn.IFS(Attendance!F10="P",5,Attendance!F10="O",3,Attendance!F10="A",0,Attendance!F10="N/A",0)</f>
        <v>#N/A</v>
      </c>
      <c r="F12" t="e">
        <f>_xlfn.IFS(Attendance!G10="P",5,Attendance!G10="O",3,Attendance!G10="A",0,Attendance!G10="N/A",0)</f>
        <v>#N/A</v>
      </c>
      <c r="G12" t="e">
        <f>_xlfn.IFS(Attendance!H10="P",5,Attendance!H10="O",3,Attendance!H10="A",0,Attendance!H10="N/A",0)</f>
        <v>#N/A</v>
      </c>
      <c r="H12" t="e">
        <f>_xlfn.IFS(Attendance!I10="P",5,Attendance!I10="O",3,Attendance!I10="A",0,Attendance!I10="N/A",0)</f>
        <v>#N/A</v>
      </c>
      <c r="I12" t="e">
        <f>_xlfn.IFS(Attendance!J10="P",5,Attendance!J10="O",3,Attendance!J10="A",0,Attendance!J10="N/A",0)</f>
        <v>#N/A</v>
      </c>
      <c r="J12" t="e">
        <f>_xlfn.IFS(Attendance!K10="P",5,Attendance!K10="O",3,Attendance!K10="A",0,Attendance!K10="N/A",0)</f>
        <v>#N/A</v>
      </c>
      <c r="K12" t="e">
        <f>_xlfn.IFS(Attendance!L10="P",5,Attendance!L10="O",3,Attendance!L10="A",0,Attendance!L10="N/A",0)</f>
        <v>#N/A</v>
      </c>
      <c r="L12" t="e">
        <f>_xlfn.IFS(Attendance!M10="P",5,Attendance!M10="O",3,Attendance!M10="A",0,Attendance!M10="N/A",0)</f>
        <v>#N/A</v>
      </c>
      <c r="M12" t="e">
        <f>_xlfn.IFS(Attendance!N10="P",5,Attendance!N10="O",3,Attendance!N10="A",0,Attendance!N10="N/A",0)</f>
        <v>#N/A</v>
      </c>
      <c r="N12" t="e">
        <f>_xlfn.IFS(Attendance!O10="P",5,Attendance!O10="O",3,Attendance!O10="A",0,Attendance!O10="N/A",0)</f>
        <v>#N/A</v>
      </c>
      <c r="O12" t="e">
        <f>_xlfn.IFS(Attendance!P10="P",5,Attendance!P10="O",3,Attendance!P10="A",0,Attendance!P10="N/A",0)</f>
        <v>#N/A</v>
      </c>
      <c r="P12" t="e">
        <f>_xlfn.IFS(Attendance!Q10="P",5,Attendance!Q10="O",3,Attendance!Q10="A",0,Attendance!Q10="N/A",0)</f>
        <v>#N/A</v>
      </c>
      <c r="Q12" t="e">
        <f>_xlfn.IFS(Attendance!R10="P",5,Attendance!R10="O",3,Attendance!R10="A",0,Attendance!R10="N/A",0)</f>
        <v>#N/A</v>
      </c>
      <c r="R12" t="e">
        <f t="shared" si="0"/>
        <v>#N/A</v>
      </c>
      <c r="S12" t="e">
        <f t="shared" si="1"/>
        <v>#N/A</v>
      </c>
    </row>
    <row r="13" spans="1:19" x14ac:dyDescent="0.3">
      <c r="A13" t="s">
        <v>10</v>
      </c>
      <c r="B13">
        <f>_xlfn.IFS(Attendance!C11="P",5,Attendance!C11="O",3,Attendance!C11="A",0,Attendance!C11="N/A",0)</f>
        <v>5</v>
      </c>
      <c r="C13">
        <f>_xlfn.IFS(Attendance!D11="P",5,Attendance!D11="O",3,Attendance!D11="A",0,Attendance!D11="N/A",0)</f>
        <v>0</v>
      </c>
      <c r="D13">
        <f>_xlfn.IFS(Attendance!E11="P",5,Attendance!E11="O",3,Attendance!E11="A",0,Attendance!E11="N/A",0)</f>
        <v>5</v>
      </c>
      <c r="E13">
        <f>_xlfn.IFS(Attendance!F11="P",5,Attendance!F11="O",3,Attendance!F11="A",0,Attendance!F11="N/A",0)</f>
        <v>0</v>
      </c>
      <c r="F13">
        <f>_xlfn.IFS(Attendance!G11="P",5,Attendance!G11="O",3,Attendance!G11="A",0,Attendance!G11="N/A",0)</f>
        <v>5</v>
      </c>
      <c r="G13">
        <f>_xlfn.IFS(Attendance!H11="P",5,Attendance!H11="O",3,Attendance!H11="A",0,Attendance!H11="N/A",0)</f>
        <v>5</v>
      </c>
      <c r="H13">
        <f>_xlfn.IFS(Attendance!I11="P",5,Attendance!I11="O",3,Attendance!I11="A",0,Attendance!I11="N/A",0)</f>
        <v>5</v>
      </c>
      <c r="I13">
        <f>_xlfn.IFS(Attendance!J11="P",5,Attendance!J11="O",3,Attendance!J11="A",0,Attendance!J11="N/A",0)</f>
        <v>5</v>
      </c>
      <c r="J13">
        <f>_xlfn.IFS(Attendance!K11="P",5,Attendance!K11="O",3,Attendance!K11="A",0,Attendance!K11="N/A",0)</f>
        <v>5</v>
      </c>
      <c r="K13">
        <f>_xlfn.IFS(Attendance!L11="P",5,Attendance!L11="O",3,Attendance!L11="A",0,Attendance!L11="N/A",0)</f>
        <v>5</v>
      </c>
      <c r="L13">
        <f>_xlfn.IFS(Attendance!M11="P",5,Attendance!M11="O",3,Attendance!M11="A",0,Attendance!M11="N/A",0)</f>
        <v>3</v>
      </c>
      <c r="M13">
        <f>_xlfn.IFS(Attendance!N11="P",5,Attendance!N11="O",3,Attendance!N11="A",0,Attendance!N11="N/A",0)</f>
        <v>5</v>
      </c>
      <c r="N13">
        <f>_xlfn.IFS(Attendance!O11="P",5,Attendance!O11="O",3,Attendance!O11="A",0,Attendance!O11="N/A",0)</f>
        <v>5</v>
      </c>
      <c r="O13">
        <f>_xlfn.IFS(Attendance!P11="P",5,Attendance!P11="O",3,Attendance!P11="A",0,Attendance!P11="N/A",0)</f>
        <v>5</v>
      </c>
      <c r="P13">
        <f>_xlfn.IFS(Attendance!Q11="P",5,Attendance!Q11="O",3,Attendance!Q11="A",0,Attendance!Q11="N/A",0)</f>
        <v>3</v>
      </c>
      <c r="Q13">
        <f>_xlfn.IFS(Attendance!R11="P",5,Attendance!R11="O",3,Attendance!R11="A",0,Attendance!R11="N/A",0)</f>
        <v>3</v>
      </c>
      <c r="R13">
        <f t="shared" si="0"/>
        <v>64</v>
      </c>
      <c r="S13">
        <f t="shared" si="1"/>
        <v>4</v>
      </c>
    </row>
    <row r="14" spans="1:19" x14ac:dyDescent="0.3">
      <c r="A14" t="s">
        <v>6</v>
      </c>
      <c r="B14" t="e">
        <f>_xlfn.IFS(Attendance!C12="P",5,Attendance!C12="O",3,Attendance!C12="A",0,Attendance!C12="N/A",0)</f>
        <v>#N/A</v>
      </c>
      <c r="C14" t="e">
        <f>_xlfn.IFS(Attendance!D12="P",5,Attendance!D12="O",3,Attendance!D12="A",0,Attendance!D12="N/A",0)</f>
        <v>#N/A</v>
      </c>
      <c r="D14" t="e">
        <f>_xlfn.IFS(Attendance!E12="P",5,Attendance!E12="O",3,Attendance!E12="A",0,Attendance!E12="N/A",0)</f>
        <v>#N/A</v>
      </c>
      <c r="E14" t="e">
        <f>_xlfn.IFS(Attendance!F12="P",5,Attendance!F12="O",3,Attendance!F12="A",0,Attendance!F12="N/A",0)</f>
        <v>#N/A</v>
      </c>
      <c r="F14" t="e">
        <f>_xlfn.IFS(Attendance!G12="P",5,Attendance!G12="O",3,Attendance!G12="A",0,Attendance!G12="N/A",0)</f>
        <v>#N/A</v>
      </c>
      <c r="G14" t="e">
        <f>_xlfn.IFS(Attendance!H12="P",5,Attendance!H12="O",3,Attendance!H12="A",0,Attendance!H12="N/A",0)</f>
        <v>#N/A</v>
      </c>
      <c r="H14" t="e">
        <f>_xlfn.IFS(Attendance!I12="P",5,Attendance!I12="O",3,Attendance!I12="A",0,Attendance!I12="N/A",0)</f>
        <v>#N/A</v>
      </c>
      <c r="I14" t="e">
        <f>_xlfn.IFS(Attendance!J12="P",5,Attendance!J12="O",3,Attendance!J12="A",0,Attendance!J12="N/A",0)</f>
        <v>#N/A</v>
      </c>
      <c r="J14" t="e">
        <f>_xlfn.IFS(Attendance!K12="P",5,Attendance!K12="O",3,Attendance!K12="A",0,Attendance!K12="N/A",0)</f>
        <v>#N/A</v>
      </c>
      <c r="K14" t="e">
        <f>_xlfn.IFS(Attendance!L12="P",5,Attendance!L12="O",3,Attendance!L12="A",0,Attendance!L12="N/A",0)</f>
        <v>#N/A</v>
      </c>
      <c r="L14" t="e">
        <f>_xlfn.IFS(Attendance!M12="P",5,Attendance!M12="O",3,Attendance!M12="A",0,Attendance!M12="N/A",0)</f>
        <v>#N/A</v>
      </c>
      <c r="M14" t="e">
        <f>_xlfn.IFS(Attendance!N12="P",5,Attendance!N12="O",3,Attendance!N12="A",0,Attendance!N12="N/A",0)</f>
        <v>#N/A</v>
      </c>
      <c r="N14" t="e">
        <f>_xlfn.IFS(Attendance!O12="P",5,Attendance!O12="O",3,Attendance!O12="A",0,Attendance!O12="N/A",0)</f>
        <v>#N/A</v>
      </c>
      <c r="O14" t="e">
        <f>_xlfn.IFS(Attendance!P12="P",5,Attendance!P12="O",3,Attendance!P12="A",0,Attendance!P12="N/A",0)</f>
        <v>#N/A</v>
      </c>
      <c r="P14" t="e">
        <f>_xlfn.IFS(Attendance!Q12="P",5,Attendance!Q12="O",3,Attendance!Q12="A",0,Attendance!Q12="N/A",0)</f>
        <v>#N/A</v>
      </c>
      <c r="Q14" t="e">
        <f>_xlfn.IFS(Attendance!R12="P",5,Attendance!R12="O",3,Attendance!R12="A",0,Attendance!R12="N/A",0)</f>
        <v>#N/A</v>
      </c>
      <c r="R14" t="e">
        <f t="shared" si="0"/>
        <v>#N/A</v>
      </c>
      <c r="S14" t="e">
        <f t="shared" si="1"/>
        <v>#N/A</v>
      </c>
    </row>
    <row r="15" spans="1:19" x14ac:dyDescent="0.3">
      <c r="A15" t="s">
        <v>8</v>
      </c>
      <c r="B15">
        <f>_xlfn.IFS(Attendance!C13="P",5,Attendance!C13="O",3,Attendance!C13="A",0,Attendance!C13="N/A",0)</f>
        <v>5</v>
      </c>
      <c r="C15">
        <f>_xlfn.IFS(Attendance!D13="P",5,Attendance!D13="O",3,Attendance!D13="A",0,Attendance!D13="N/A",0)</f>
        <v>0</v>
      </c>
      <c r="D15">
        <f>_xlfn.IFS(Attendance!E13="P",5,Attendance!E13="O",3,Attendance!E13="A",0,Attendance!E13="N/A",0)</f>
        <v>0</v>
      </c>
      <c r="E15">
        <f>_xlfn.IFS(Attendance!F13="P",5,Attendance!F13="O",3,Attendance!F13="A",0,Attendance!F13="N/A",0)</f>
        <v>0</v>
      </c>
      <c r="F15">
        <f>_xlfn.IFS(Attendance!G13="P",5,Attendance!G13="O",3,Attendance!G13="A",0,Attendance!G13="N/A",0)</f>
        <v>5</v>
      </c>
      <c r="G15">
        <f>_xlfn.IFS(Attendance!H13="P",5,Attendance!H13="O",3,Attendance!H13="A",0,Attendance!H13="N/A",0)</f>
        <v>5</v>
      </c>
      <c r="H15">
        <f>_xlfn.IFS(Attendance!I13="P",5,Attendance!I13="O",3,Attendance!I13="A",0,Attendance!I13="N/A",0)</f>
        <v>5</v>
      </c>
      <c r="I15">
        <f>_xlfn.IFS(Attendance!J13="P",5,Attendance!J13="O",3,Attendance!J13="A",0,Attendance!J13="N/A",0)</f>
        <v>5</v>
      </c>
      <c r="J15">
        <f>_xlfn.IFS(Attendance!K13="P",5,Attendance!K13="O",3,Attendance!K13="A",0,Attendance!K13="N/A",0)</f>
        <v>5</v>
      </c>
      <c r="K15">
        <f>_xlfn.IFS(Attendance!L13="P",5,Attendance!L13="O",3,Attendance!L13="A",0,Attendance!L13="N/A",0)</f>
        <v>5</v>
      </c>
      <c r="L15">
        <f>_xlfn.IFS(Attendance!M13="P",5,Attendance!M13="O",3,Attendance!M13="A",0,Attendance!M13="N/A",0)</f>
        <v>5</v>
      </c>
      <c r="M15">
        <f>_xlfn.IFS(Attendance!N13="P",5,Attendance!N13="O",3,Attendance!N13="A",0,Attendance!N13="N/A",0)</f>
        <v>3</v>
      </c>
      <c r="N15">
        <f>_xlfn.IFS(Attendance!O13="P",5,Attendance!O13="O",3,Attendance!O13="A",0,Attendance!O13="N/A",0)</f>
        <v>5</v>
      </c>
      <c r="O15">
        <f>_xlfn.IFS(Attendance!P13="P",5,Attendance!P13="O",3,Attendance!P13="A",0,Attendance!P13="N/A",0)</f>
        <v>3</v>
      </c>
      <c r="P15">
        <f>_xlfn.IFS(Attendance!Q13="P",5,Attendance!Q13="O",3,Attendance!Q13="A",0,Attendance!Q13="N/A",0)</f>
        <v>5</v>
      </c>
      <c r="Q15">
        <f>_xlfn.IFS(Attendance!R13="P",5,Attendance!R13="O",3,Attendance!R13="A",0,Attendance!R13="N/A",0)</f>
        <v>5</v>
      </c>
      <c r="R15">
        <f t="shared" si="0"/>
        <v>61</v>
      </c>
      <c r="S15">
        <f t="shared" si="1"/>
        <v>3.81</v>
      </c>
    </row>
    <row r="16" spans="1:19" x14ac:dyDescent="0.3">
      <c r="A16" t="s">
        <v>21</v>
      </c>
      <c r="B16">
        <f>_xlfn.IFS(Attendance!C14="P",5,Attendance!C14="O",3,Attendance!C14="A",0,Attendance!C14="N/A",0)</f>
        <v>3</v>
      </c>
      <c r="C16">
        <f>_xlfn.IFS(Attendance!D14="P",5,Attendance!D14="O",3,Attendance!D14="A",0,Attendance!D14="N/A",0)</f>
        <v>0</v>
      </c>
      <c r="D16">
        <f>_xlfn.IFS(Attendance!E14="P",5,Attendance!E14="O",3,Attendance!E14="A",0,Attendance!E14="N/A",0)</f>
        <v>3</v>
      </c>
      <c r="E16">
        <f>_xlfn.IFS(Attendance!F14="P",5,Attendance!F14="O",3,Attendance!F14="A",0,Attendance!F14="N/A",0)</f>
        <v>3</v>
      </c>
      <c r="F16">
        <f>_xlfn.IFS(Attendance!G14="P",5,Attendance!G14="O",3,Attendance!G14="A",0,Attendance!G14="N/A",0)</f>
        <v>3</v>
      </c>
      <c r="G16">
        <f>_xlfn.IFS(Attendance!H14="P",5,Attendance!H14="O",3,Attendance!H14="A",0,Attendance!H14="N/A",0)</f>
        <v>3</v>
      </c>
      <c r="H16">
        <f>_xlfn.IFS(Attendance!I14="P",5,Attendance!I14="O",3,Attendance!I14="A",0,Attendance!I14="N/A",0)</f>
        <v>5</v>
      </c>
      <c r="I16">
        <f>_xlfn.IFS(Attendance!J14="P",5,Attendance!J14="O",3,Attendance!J14="A",0,Attendance!J14="N/A",0)</f>
        <v>3</v>
      </c>
      <c r="J16">
        <f>_xlfn.IFS(Attendance!K14="P",5,Attendance!K14="O",3,Attendance!K14="A",0,Attendance!K14="N/A",0)</f>
        <v>3</v>
      </c>
      <c r="K16">
        <f>_xlfn.IFS(Attendance!L14="P",5,Attendance!L14="O",3,Attendance!L14="A",0,Attendance!L14="N/A",0)</f>
        <v>3</v>
      </c>
      <c r="L16">
        <f>_xlfn.IFS(Attendance!M14="P",5,Attendance!M14="O",3,Attendance!M14="A",0,Attendance!M14="N/A",0)</f>
        <v>3</v>
      </c>
      <c r="M16">
        <f>_xlfn.IFS(Attendance!N14="P",5,Attendance!N14="O",3,Attendance!N14="A",0,Attendance!N14="N/A",0)</f>
        <v>3</v>
      </c>
      <c r="N16">
        <f>_xlfn.IFS(Attendance!O14="P",5,Attendance!O14="O",3,Attendance!O14="A",0,Attendance!O14="N/A",0)</f>
        <v>3</v>
      </c>
      <c r="O16">
        <f>_xlfn.IFS(Attendance!P14="P",5,Attendance!P14="O",3,Attendance!P14="A",0,Attendance!P14="N/A",0)</f>
        <v>0</v>
      </c>
      <c r="P16">
        <f>_xlfn.IFS(Attendance!Q14="P",5,Attendance!Q14="O",3,Attendance!Q14="A",0,Attendance!Q14="N/A",0)</f>
        <v>0</v>
      </c>
      <c r="Q16">
        <f>_xlfn.IFS(Attendance!R14="P",5,Attendance!R14="O",3,Attendance!R14="A",0,Attendance!R14="N/A",0)</f>
        <v>3</v>
      </c>
      <c r="R16">
        <f t="shared" si="0"/>
        <v>41</v>
      </c>
      <c r="S16">
        <f t="shared" si="1"/>
        <v>2.56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2024-03-30T14:00:55Z</dcterms:created>
  <dcterms:modified xsi:type="dcterms:W3CDTF">2025-03-30T12:02:23Z</dcterms:modified>
</cp:coreProperties>
</file>