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US_Canada_1\"/>
    </mc:Choice>
  </mc:AlternateContent>
  <xr:revisionPtr revIDLastSave="0" documentId="13_ncr:1_{4EA4BE72-7072-430A-9068-C8AA3C856E3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Attendanc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2" i="3"/>
  <c r="E3" i="3"/>
  <c r="E4" i="3"/>
  <c r="E2" i="3"/>
  <c r="D4" i="3"/>
  <c r="D3" i="3"/>
  <c r="C3" i="3"/>
  <c r="C4" i="3"/>
  <c r="D2" i="3"/>
  <c r="C2" i="3"/>
</calcChain>
</file>

<file path=xl/sharedStrings.xml><?xml version="1.0" encoding="utf-8"?>
<sst xmlns="http://schemas.openxmlformats.org/spreadsheetml/2006/main" count="208" uniqueCount="20">
  <si>
    <t>Neel</t>
  </si>
  <si>
    <t>Mithil</t>
  </si>
  <si>
    <t>Krupanshi</t>
  </si>
  <si>
    <t>Gunjan</t>
  </si>
  <si>
    <t>Nihar</t>
  </si>
  <si>
    <t>Dholaria</t>
  </si>
  <si>
    <t>Parmar</t>
  </si>
  <si>
    <t>P</t>
  </si>
  <si>
    <t>A</t>
  </si>
  <si>
    <t>Sanghvi</t>
  </si>
  <si>
    <t>Patel</t>
  </si>
  <si>
    <t>Surani</t>
  </si>
  <si>
    <t>First Name</t>
  </si>
  <si>
    <t>Last Name</t>
  </si>
  <si>
    <t>Present Offline</t>
  </si>
  <si>
    <t>Absent</t>
  </si>
  <si>
    <t>Removed</t>
  </si>
  <si>
    <t>Left</t>
  </si>
  <si>
    <t>Total Lectures Taken</t>
  </si>
  <si>
    <t>Presence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</si>
</sst>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A2" sqref="A2:B6"/>
    </sheetView>
  </sheetViews>
  <sheetFormatPr defaultRowHeight="14.4" x14ac:dyDescent="0.3"/>
  <cols>
    <col min="1" max="1" width="9.77734375" bestFit="1" customWidth="1"/>
    <col min="2" max="2" width="9.6640625" bestFit="1" customWidth="1"/>
  </cols>
  <sheetData>
    <row r="1" spans="1:10" x14ac:dyDescent="0.3">
      <c r="A1" t="s">
        <v>12</v>
      </c>
      <c r="B1" t="s">
        <v>13</v>
      </c>
      <c r="C1" s="1">
        <v>45601</v>
      </c>
      <c r="D1" s="1">
        <v>45607</v>
      </c>
      <c r="E1" s="1">
        <v>45608</v>
      </c>
      <c r="F1" s="1">
        <v>45614</v>
      </c>
      <c r="G1" s="1">
        <v>45615</v>
      </c>
      <c r="H1" s="1">
        <v>45621</v>
      </c>
      <c r="I1" s="1">
        <v>45622</v>
      </c>
      <c r="J1" s="1">
        <v>45628</v>
      </c>
    </row>
    <row r="2" spans="1:10" x14ac:dyDescent="0.3">
      <c r="A2" t="s">
        <v>0</v>
      </c>
      <c r="B2" t="s">
        <v>11</v>
      </c>
      <c r="C2" t="s">
        <v>7</v>
      </c>
      <c r="D2" t="s">
        <v>7</v>
      </c>
      <c r="E2" t="s">
        <v>8</v>
      </c>
      <c r="F2" t="s">
        <v>7</v>
      </c>
      <c r="G2" t="s">
        <v>7</v>
      </c>
      <c r="H2" t="s">
        <v>8</v>
      </c>
      <c r="I2" t="s">
        <v>8</v>
      </c>
      <c r="J2" t="s">
        <v>8</v>
      </c>
    </row>
    <row r="3" spans="1:10" x14ac:dyDescent="0.3">
      <c r="A3" t="s">
        <v>4</v>
      </c>
      <c r="B3" t="s">
        <v>5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</row>
    <row r="4" spans="1:10" x14ac:dyDescent="0.3">
      <c r="A4" t="s">
        <v>1</v>
      </c>
      <c r="B4" t="s">
        <v>6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</row>
    <row r="5" spans="1:10" x14ac:dyDescent="0.3">
      <c r="A5" t="s">
        <v>2</v>
      </c>
      <c r="B5" t="s">
        <v>10</v>
      </c>
      <c r="C5" t="s">
        <v>7</v>
      </c>
      <c r="D5" t="s">
        <v>8</v>
      </c>
      <c r="E5" t="s">
        <v>8</v>
      </c>
      <c r="F5" t="s">
        <v>8</v>
      </c>
      <c r="G5" t="s">
        <v>8</v>
      </c>
      <c r="H5" t="s">
        <v>7</v>
      </c>
      <c r="I5" t="s">
        <v>8</v>
      </c>
      <c r="J5" t="s">
        <v>7</v>
      </c>
    </row>
    <row r="6" spans="1:10" x14ac:dyDescent="0.3">
      <c r="A6" t="s">
        <v>3</v>
      </c>
      <c r="B6" t="s">
        <v>9</v>
      </c>
      <c r="C6" t="s">
        <v>7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E99B-B435-460B-A67B-0A2B6AD6A37D}">
  <dimension ref="A1:F41"/>
  <sheetViews>
    <sheetView workbookViewId="0">
      <pane ySplit="1" topLeftCell="A2" activePane="bottomLeft" state="frozen"/>
      <selection pane="bottomLeft" activeCell="C43" sqref="C43"/>
    </sheetView>
  </sheetViews>
  <sheetFormatPr defaultRowHeight="14.4" x14ac:dyDescent="0.3"/>
  <cols>
    <col min="1" max="1" width="9.77734375" bestFit="1" customWidth="1"/>
  </cols>
  <sheetData>
    <row r="1" spans="1:6" x14ac:dyDescent="0.3">
      <c r="A1" t="s">
        <v>12</v>
      </c>
      <c r="B1" t="s">
        <v>0</v>
      </c>
      <c r="C1" t="s">
        <v>4</v>
      </c>
      <c r="D1" t="s">
        <v>3</v>
      </c>
      <c r="E1" t="s">
        <v>1</v>
      </c>
      <c r="F1" t="s">
        <v>2</v>
      </c>
    </row>
    <row r="2" spans="1:6" x14ac:dyDescent="0.3">
      <c r="A2" t="s">
        <v>13</v>
      </c>
      <c r="B2" t="s">
        <v>11</v>
      </c>
      <c r="C2" t="s">
        <v>5</v>
      </c>
      <c r="D2" t="s">
        <v>9</v>
      </c>
      <c r="E2" t="s">
        <v>6</v>
      </c>
      <c r="F2" t="s">
        <v>10</v>
      </c>
    </row>
    <row r="3" spans="1:6" x14ac:dyDescent="0.3">
      <c r="A3" s="1">
        <v>45601</v>
      </c>
      <c r="B3" t="s">
        <v>7</v>
      </c>
      <c r="C3" t="s">
        <v>7</v>
      </c>
      <c r="D3" t="s">
        <v>7</v>
      </c>
      <c r="E3" t="s">
        <v>7</v>
      </c>
      <c r="F3" t="s">
        <v>7</v>
      </c>
    </row>
    <row r="4" spans="1:6" x14ac:dyDescent="0.3">
      <c r="A4" s="1">
        <v>45607</v>
      </c>
      <c r="B4" t="s">
        <v>7</v>
      </c>
      <c r="C4" t="s">
        <v>7</v>
      </c>
      <c r="D4" t="s">
        <v>8</v>
      </c>
      <c r="E4" t="s">
        <v>7</v>
      </c>
      <c r="F4" t="s">
        <v>8</v>
      </c>
    </row>
    <row r="5" spans="1:6" x14ac:dyDescent="0.3">
      <c r="A5" s="1">
        <v>45608</v>
      </c>
      <c r="B5" t="s">
        <v>8</v>
      </c>
      <c r="C5" t="s">
        <v>7</v>
      </c>
      <c r="D5" t="s">
        <v>8</v>
      </c>
      <c r="E5" t="s">
        <v>7</v>
      </c>
      <c r="F5" t="s">
        <v>8</v>
      </c>
    </row>
    <row r="6" spans="1:6" x14ac:dyDescent="0.3">
      <c r="A6" s="1">
        <v>45614</v>
      </c>
      <c r="B6" t="s">
        <v>7</v>
      </c>
      <c r="C6" t="s">
        <v>7</v>
      </c>
      <c r="D6" t="s">
        <v>8</v>
      </c>
      <c r="E6" t="s">
        <v>7</v>
      </c>
      <c r="F6" t="s">
        <v>8</v>
      </c>
    </row>
    <row r="7" spans="1:6" x14ac:dyDescent="0.3">
      <c r="A7" s="1">
        <v>45615</v>
      </c>
      <c r="B7" t="s">
        <v>7</v>
      </c>
      <c r="C7" t="s">
        <v>7</v>
      </c>
      <c r="D7" t="s">
        <v>8</v>
      </c>
      <c r="E7" t="s">
        <v>7</v>
      </c>
      <c r="F7" t="s">
        <v>8</v>
      </c>
    </row>
    <row r="8" spans="1:6" x14ac:dyDescent="0.3">
      <c r="A8" s="1">
        <v>45621</v>
      </c>
      <c r="B8" t="s">
        <v>8</v>
      </c>
      <c r="C8" t="s">
        <v>7</v>
      </c>
      <c r="D8" t="s">
        <v>8</v>
      </c>
      <c r="E8" t="s">
        <v>7</v>
      </c>
      <c r="F8" t="s">
        <v>7</v>
      </c>
    </row>
    <row r="9" spans="1:6" x14ac:dyDescent="0.3">
      <c r="A9" s="1">
        <v>45622</v>
      </c>
      <c r="B9" t="s">
        <v>8</v>
      </c>
      <c r="C9" t="s">
        <v>7</v>
      </c>
      <c r="D9" t="s">
        <v>8</v>
      </c>
      <c r="E9" t="s">
        <v>7</v>
      </c>
      <c r="F9" t="s">
        <v>8</v>
      </c>
    </row>
    <row r="10" spans="1:6" x14ac:dyDescent="0.3">
      <c r="A10" s="1"/>
    </row>
    <row r="11" spans="1:6" x14ac:dyDescent="0.3">
      <c r="A11" s="1">
        <v>45628</v>
      </c>
      <c r="B11" t="s">
        <v>8</v>
      </c>
      <c r="C11" t="s">
        <v>7</v>
      </c>
      <c r="D11" t="s">
        <v>8</v>
      </c>
      <c r="E11" t="s">
        <v>7</v>
      </c>
      <c r="F11" t="s">
        <v>7</v>
      </c>
    </row>
    <row r="12" spans="1:6" x14ac:dyDescent="0.3">
      <c r="A12" s="1">
        <v>45629</v>
      </c>
      <c r="B12" t="s">
        <v>8</v>
      </c>
      <c r="C12" t="s">
        <v>7</v>
      </c>
      <c r="D12" t="s">
        <v>8</v>
      </c>
      <c r="E12" t="s">
        <v>7</v>
      </c>
      <c r="F12" t="s">
        <v>8</v>
      </c>
    </row>
    <row r="13" spans="1:6" x14ac:dyDescent="0.3">
      <c r="A13" s="1">
        <v>45635</v>
      </c>
      <c r="B13" t="s">
        <v>7</v>
      </c>
      <c r="C13" t="s">
        <v>7</v>
      </c>
      <c r="D13" t="s">
        <v>8</v>
      </c>
      <c r="E13" t="s">
        <v>7</v>
      </c>
      <c r="F13" t="s">
        <v>8</v>
      </c>
    </row>
    <row r="14" spans="1:6" x14ac:dyDescent="0.3">
      <c r="A14" s="1">
        <v>45636</v>
      </c>
      <c r="B14" t="s">
        <v>8</v>
      </c>
      <c r="C14" t="s">
        <v>7</v>
      </c>
      <c r="D14" t="s">
        <v>8</v>
      </c>
      <c r="E14" t="s">
        <v>7</v>
      </c>
      <c r="F14" t="s">
        <v>16</v>
      </c>
    </row>
    <row r="15" spans="1:6" x14ac:dyDescent="0.3">
      <c r="A15" s="1">
        <v>45642</v>
      </c>
      <c r="B15" t="s">
        <v>7</v>
      </c>
      <c r="C15" t="s">
        <v>7</v>
      </c>
      <c r="D15" t="s">
        <v>8</v>
      </c>
      <c r="E15" t="s">
        <v>7</v>
      </c>
    </row>
    <row r="16" spans="1:6" x14ac:dyDescent="0.3">
      <c r="A16" s="1">
        <v>45643</v>
      </c>
      <c r="B16" t="s">
        <v>8</v>
      </c>
      <c r="C16" t="s">
        <v>7</v>
      </c>
      <c r="D16" t="s">
        <v>8</v>
      </c>
      <c r="E16" t="s">
        <v>7</v>
      </c>
    </row>
    <row r="17" spans="1:5" x14ac:dyDescent="0.3">
      <c r="A17" s="1">
        <v>45649</v>
      </c>
      <c r="B17" t="s">
        <v>8</v>
      </c>
      <c r="C17" t="s">
        <v>7</v>
      </c>
      <c r="D17" t="s">
        <v>8</v>
      </c>
      <c r="E17" t="s">
        <v>7</v>
      </c>
    </row>
    <row r="18" spans="1:5" x14ac:dyDescent="0.3">
      <c r="A18" s="1">
        <v>46021</v>
      </c>
      <c r="B18" t="s">
        <v>7</v>
      </c>
      <c r="C18" t="s">
        <v>7</v>
      </c>
      <c r="D18" t="s">
        <v>8</v>
      </c>
      <c r="E18" t="s">
        <v>8</v>
      </c>
    </row>
    <row r="20" spans="1:5" x14ac:dyDescent="0.3">
      <c r="A20" s="1">
        <v>45663</v>
      </c>
      <c r="B20" t="s">
        <v>7</v>
      </c>
      <c r="C20" t="s">
        <v>7</v>
      </c>
      <c r="D20" t="s">
        <v>8</v>
      </c>
      <c r="E20" t="s">
        <v>8</v>
      </c>
    </row>
    <row r="21" spans="1:5" x14ac:dyDescent="0.3">
      <c r="A21" s="1">
        <v>45664</v>
      </c>
      <c r="B21" t="s">
        <v>8</v>
      </c>
      <c r="C21" t="s">
        <v>8</v>
      </c>
      <c r="D21" t="s">
        <v>8</v>
      </c>
      <c r="E21" t="s">
        <v>7</v>
      </c>
    </row>
    <row r="22" spans="1:5" x14ac:dyDescent="0.3">
      <c r="A22" s="1">
        <v>45677</v>
      </c>
      <c r="B22" t="s">
        <v>8</v>
      </c>
      <c r="C22" t="s">
        <v>7</v>
      </c>
      <c r="D22" t="s">
        <v>8</v>
      </c>
      <c r="E22" t="s">
        <v>7</v>
      </c>
    </row>
    <row r="23" spans="1:5" x14ac:dyDescent="0.3">
      <c r="A23" s="1">
        <v>45678</v>
      </c>
      <c r="B23" t="s">
        <v>7</v>
      </c>
      <c r="C23" t="s">
        <v>7</v>
      </c>
      <c r="D23" t="s">
        <v>8</v>
      </c>
      <c r="E23" t="s">
        <v>8</v>
      </c>
    </row>
    <row r="24" spans="1:5" x14ac:dyDescent="0.3">
      <c r="A24" s="1">
        <v>45685</v>
      </c>
      <c r="B24" t="s">
        <v>8</v>
      </c>
      <c r="C24" t="s">
        <v>7</v>
      </c>
      <c r="D24" t="s">
        <v>8</v>
      </c>
      <c r="E24" t="s">
        <v>7</v>
      </c>
    </row>
    <row r="26" spans="1:5" x14ac:dyDescent="0.3">
      <c r="A26" s="1">
        <v>45698</v>
      </c>
      <c r="B26" t="s">
        <v>8</v>
      </c>
      <c r="C26" t="s">
        <v>8</v>
      </c>
      <c r="D26" t="s">
        <v>7</v>
      </c>
      <c r="E26" t="s">
        <v>17</v>
      </c>
    </row>
    <row r="27" spans="1:5" x14ac:dyDescent="0.3">
      <c r="A27" s="1">
        <v>45699</v>
      </c>
      <c r="B27" t="s">
        <v>8</v>
      </c>
      <c r="C27" t="s">
        <v>7</v>
      </c>
      <c r="D27" t="s">
        <v>8</v>
      </c>
    </row>
    <row r="28" spans="1:5" x14ac:dyDescent="0.3">
      <c r="A28" s="1">
        <v>45705</v>
      </c>
      <c r="B28" t="s">
        <v>7</v>
      </c>
      <c r="C28" t="s">
        <v>7</v>
      </c>
      <c r="D28" t="s">
        <v>8</v>
      </c>
    </row>
    <row r="29" spans="1:5" x14ac:dyDescent="0.3">
      <c r="A29" s="1">
        <v>45706</v>
      </c>
      <c r="B29" t="s">
        <v>8</v>
      </c>
      <c r="C29" t="s">
        <v>7</v>
      </c>
      <c r="D29" t="s">
        <v>8</v>
      </c>
    </row>
    <row r="30" spans="1:5" x14ac:dyDescent="0.3">
      <c r="A30" s="1">
        <v>45713</v>
      </c>
      <c r="B30" t="s">
        <v>7</v>
      </c>
      <c r="C30" t="s">
        <v>7</v>
      </c>
      <c r="D30" t="s">
        <v>8</v>
      </c>
    </row>
    <row r="32" spans="1:5" x14ac:dyDescent="0.3">
      <c r="A32" s="1">
        <v>45720</v>
      </c>
      <c r="B32" t="s">
        <v>8</v>
      </c>
      <c r="C32" t="s">
        <v>7</v>
      </c>
      <c r="D32" t="s">
        <v>8</v>
      </c>
    </row>
    <row r="33" spans="1:4" x14ac:dyDescent="0.3">
      <c r="A33" s="1">
        <v>45726</v>
      </c>
      <c r="B33" t="s">
        <v>7</v>
      </c>
      <c r="C33" t="s">
        <v>7</v>
      </c>
      <c r="D33" t="s">
        <v>7</v>
      </c>
    </row>
    <row r="34" spans="1:4" x14ac:dyDescent="0.3">
      <c r="A34" s="1">
        <v>45727</v>
      </c>
      <c r="B34" t="s">
        <v>8</v>
      </c>
      <c r="C34" t="s">
        <v>7</v>
      </c>
      <c r="D34" t="s">
        <v>7</v>
      </c>
    </row>
    <row r="35" spans="1:4" x14ac:dyDescent="0.3">
      <c r="A35" s="1">
        <v>45733</v>
      </c>
      <c r="B35" t="s">
        <v>8</v>
      </c>
      <c r="C35" t="s">
        <v>7</v>
      </c>
      <c r="D35" t="s">
        <v>8</v>
      </c>
    </row>
    <row r="36" spans="1:4" x14ac:dyDescent="0.3">
      <c r="A36" s="1">
        <v>45741</v>
      </c>
      <c r="B36" t="s">
        <v>8</v>
      </c>
      <c r="C36" t="s">
        <v>7</v>
      </c>
      <c r="D36" t="s">
        <v>8</v>
      </c>
    </row>
    <row r="37" spans="1:4" x14ac:dyDescent="0.3">
      <c r="A37" s="1">
        <v>45747</v>
      </c>
      <c r="B37" t="s">
        <v>7</v>
      </c>
      <c r="C37" t="s">
        <v>7</v>
      </c>
      <c r="D37" t="s">
        <v>8</v>
      </c>
    </row>
    <row r="39" spans="1:4" x14ac:dyDescent="0.3">
      <c r="A39" s="1">
        <v>45748</v>
      </c>
      <c r="B39" t="s">
        <v>8</v>
      </c>
      <c r="C39" t="s">
        <v>7</v>
      </c>
      <c r="D39" t="s">
        <v>8</v>
      </c>
    </row>
    <row r="40" spans="1:4" x14ac:dyDescent="0.3">
      <c r="A40" s="1">
        <v>45754</v>
      </c>
      <c r="B40" t="s">
        <v>8</v>
      </c>
      <c r="C40" t="s">
        <v>7</v>
      </c>
      <c r="D40" t="s">
        <v>8</v>
      </c>
    </row>
    <row r="41" spans="1:4" x14ac:dyDescent="0.3">
      <c r="A41" s="1">
        <v>45755</v>
      </c>
      <c r="B41" t="s">
        <v>8</v>
      </c>
      <c r="C41" t="s">
        <v>7</v>
      </c>
      <c r="D4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799C-6D19-4017-B457-BF5CE267A922}">
  <dimension ref="A1:F4"/>
  <sheetViews>
    <sheetView tabSelected="1" workbookViewId="0">
      <selection activeCell="D13" sqref="D13"/>
    </sheetView>
  </sheetViews>
  <sheetFormatPr defaultRowHeight="14.4" x14ac:dyDescent="0.3"/>
  <cols>
    <col min="2" max="2" width="8.5546875" customWidth="1"/>
    <col min="3" max="3" width="18.109375" bestFit="1" customWidth="1"/>
    <col min="4" max="4" width="13.21875" bestFit="1" customWidth="1"/>
    <col min="5" max="5" width="6.5546875" bestFit="1" customWidth="1"/>
    <col min="6" max="6" width="10.21875" bestFit="1" customWidth="1"/>
  </cols>
  <sheetData>
    <row r="1" spans="1:6" x14ac:dyDescent="0.3">
      <c r="C1" t="s">
        <v>18</v>
      </c>
      <c r="D1" t="s">
        <v>14</v>
      </c>
      <c r="E1" t="s">
        <v>15</v>
      </c>
      <c r="F1" t="s">
        <v>19</v>
      </c>
    </row>
    <row r="2" spans="1:6" x14ac:dyDescent="0.3">
      <c r="A2" t="s">
        <v>0</v>
      </c>
      <c r="B2" t="s">
        <v>11</v>
      </c>
      <c r="C2">
        <f>COUNTA(Sheet2!B:B) - 2</f>
        <v>34</v>
      </c>
      <c r="D2">
        <f>COUNTIF(Sheet2!B:B, "P") + COUNTIF(Sheet2!B:B, "O")</f>
        <v>13</v>
      </c>
      <c r="E2">
        <f>C2-D2</f>
        <v>21</v>
      </c>
      <c r="F2">
        <f>ROUND(D2*100/C2, 0)</f>
        <v>38</v>
      </c>
    </row>
    <row r="3" spans="1:6" x14ac:dyDescent="0.3">
      <c r="A3" t="s">
        <v>4</v>
      </c>
      <c r="B3" t="s">
        <v>5</v>
      </c>
      <c r="C3">
        <f>COUNTA(Sheet2!B:B) - 2</f>
        <v>34</v>
      </c>
      <c r="D3">
        <f>COUNTIF(Sheet2!C:C, "P") + COUNTIF(Sheet2!C:C, "O")</f>
        <v>32</v>
      </c>
      <c r="E3">
        <f t="shared" ref="E3:E4" si="0">C3-D3</f>
        <v>2</v>
      </c>
      <c r="F3">
        <f t="shared" ref="F3:F4" si="1">ROUND(D3*100/C3, 0)</f>
        <v>94</v>
      </c>
    </row>
    <row r="4" spans="1:6" x14ac:dyDescent="0.3">
      <c r="A4" t="s">
        <v>3</v>
      </c>
      <c r="B4" t="s">
        <v>9</v>
      </c>
      <c r="C4">
        <f>COUNTA(Sheet2!B:B) - 2</f>
        <v>34</v>
      </c>
      <c r="D4">
        <f>COUNTIF(Sheet2!D:D, "P") + COUNTIF(Sheet2!D:D, "O")</f>
        <v>4</v>
      </c>
      <c r="E4">
        <f t="shared" si="0"/>
        <v>30</v>
      </c>
      <c r="F4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2025-04-08T03:06:23Z</dcterms:modified>
</cp:coreProperties>
</file>