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lakh Pandya\Desktop\Batches\July23_DSAIML_Gen35_1\Excel\"/>
    </mc:Choice>
  </mc:AlternateContent>
  <xr:revisionPtr revIDLastSave="0" documentId="13_ncr:1_{220B1950-7285-4563-87E2-8C4C3D83F50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es" sheetId="2" r:id="rId1"/>
    <sheet name="Sheet1" sheetId="1" r:id="rId2"/>
  </sheets>
  <externalReferences>
    <externalReference r:id="rId3"/>
  </externalReferences>
  <definedNames>
    <definedName name="Stu_1">[1]Sheet3!$B$2:$B$15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2" l="1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3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3" i="2"/>
</calcChain>
</file>

<file path=xl/sharedStrings.xml><?xml version="1.0" encoding="utf-8"?>
<sst xmlns="http://schemas.openxmlformats.org/spreadsheetml/2006/main" count="20" uniqueCount="18">
  <si>
    <t>Using 'Text' function</t>
  </si>
  <si>
    <t>Date</t>
  </si>
  <si>
    <t>Number1</t>
  </si>
  <si>
    <t>Number2</t>
  </si>
  <si>
    <t>AND</t>
  </si>
  <si>
    <t>OR</t>
  </si>
  <si>
    <t>Year</t>
  </si>
  <si>
    <t>Month</t>
  </si>
  <si>
    <t>Year (full)</t>
  </si>
  <si>
    <t>Year (short)</t>
  </si>
  <si>
    <t>Month (short)</t>
  </si>
  <si>
    <t>Month (normal)</t>
  </si>
  <si>
    <t>Month (name)</t>
  </si>
  <si>
    <t>Month (name-full)</t>
  </si>
  <si>
    <t>Date (zero padded)</t>
  </si>
  <si>
    <t>Day (short)</t>
  </si>
  <si>
    <t>Day (Full)</t>
  </si>
  <si>
    <t>Date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</si>
</sst>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akh%20Pandya\Desktop\Batches\21club5sep\DS\Excel\Topics.xlsx" TargetMode="External"/><Relationship Id="rId1" Type="http://schemas.openxmlformats.org/officeDocument/2006/relationships/externalLinkPath" Target="/Users/Alakh%20Pandya/Desktop/Batches/21club5sep/DS/Excel/Top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lt of students"/>
      <sheetName val="Sheet3"/>
      <sheetName val="Sheet4"/>
      <sheetName val="Array functions"/>
      <sheetName val="Sheet2"/>
      <sheetName val="IPL Cities"/>
      <sheetName val="IPL Teams"/>
      <sheetName val="cities"/>
      <sheetName val="population"/>
    </sheetNames>
    <sheetDataSet>
      <sheetData sheetId="0"/>
      <sheetData sheetId="1">
        <row r="2">
          <cell r="B2">
            <v>22</v>
          </cell>
        </row>
        <row r="3">
          <cell r="B3">
            <v>21</v>
          </cell>
        </row>
        <row r="4">
          <cell r="B4">
            <v>14</v>
          </cell>
        </row>
        <row r="5">
          <cell r="B5">
            <v>15</v>
          </cell>
        </row>
        <row r="6">
          <cell r="B6">
            <v>25</v>
          </cell>
        </row>
        <row r="7">
          <cell r="B7">
            <v>23</v>
          </cell>
        </row>
        <row r="8">
          <cell r="B8">
            <v>20</v>
          </cell>
        </row>
        <row r="9">
          <cell r="B9">
            <v>22</v>
          </cell>
        </row>
        <row r="10">
          <cell r="B10">
            <v>19</v>
          </cell>
        </row>
        <row r="11">
          <cell r="B11">
            <v>18</v>
          </cell>
        </row>
        <row r="12">
          <cell r="B12">
            <v>21</v>
          </cell>
        </row>
        <row r="13">
          <cell r="B13">
            <v>24</v>
          </cell>
        </row>
        <row r="14">
          <cell r="B14">
            <v>25</v>
          </cell>
        </row>
        <row r="15">
          <cell r="B15">
            <v>20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D29D5-35F3-4760-92E3-B2573465CB93}">
  <dimension ref="A1:R19"/>
  <sheetViews>
    <sheetView tabSelected="1" workbookViewId="0">
      <selection activeCell="O26" sqref="O26"/>
    </sheetView>
  </sheetViews>
  <sheetFormatPr defaultRowHeight="14.4" x14ac:dyDescent="0.3"/>
  <cols>
    <col min="1" max="1" width="22.6640625" bestFit="1" customWidth="1"/>
    <col min="2" max="3" width="8.5546875" bestFit="1" customWidth="1"/>
    <col min="4" max="5" width="5.77734375" bestFit="1" customWidth="1"/>
    <col min="6" max="6" width="8.88671875" customWidth="1"/>
    <col min="7" max="7" width="6.44140625" bestFit="1" customWidth="1"/>
    <col min="8" max="8" width="10.5546875" bestFit="1" customWidth="1"/>
    <col min="9" max="10" width="10.44140625" bestFit="1" customWidth="1"/>
    <col min="11" max="11" width="12.21875" bestFit="1" customWidth="1"/>
    <col min="12" max="12" width="13.88671875" bestFit="1" customWidth="1"/>
    <col min="13" max="13" width="12.5546875" bestFit="1" customWidth="1"/>
    <col min="14" max="14" width="15.88671875" bestFit="1" customWidth="1"/>
    <col min="16" max="16" width="16.5546875" bestFit="1" customWidth="1"/>
    <col min="17" max="17" width="9.88671875" bestFit="1" customWidth="1"/>
    <col min="18" max="18" width="10.44140625" bestFit="1" customWidth="1"/>
  </cols>
  <sheetData>
    <row r="1" spans="1:18" x14ac:dyDescent="0.3">
      <c r="F1" s="1" t="s">
        <v>17</v>
      </c>
      <c r="G1" s="1"/>
      <c r="H1" s="1"/>
      <c r="I1" s="1" t="s">
        <v>0</v>
      </c>
      <c r="J1" s="1"/>
      <c r="K1" s="1"/>
      <c r="L1" s="1"/>
      <c r="M1" s="1"/>
      <c r="N1" s="1"/>
      <c r="O1" s="1"/>
      <c r="P1" s="1"/>
      <c r="Q1" s="1"/>
      <c r="R1" s="1"/>
    </row>
    <row r="2" spans="1:18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1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</v>
      </c>
      <c r="P2" t="s">
        <v>14</v>
      </c>
      <c r="Q2" t="s">
        <v>15</v>
      </c>
      <c r="R2" t="s">
        <v>16</v>
      </c>
    </row>
    <row r="3" spans="1:18" x14ac:dyDescent="0.3">
      <c r="A3" s="2">
        <v>39557</v>
      </c>
      <c r="B3">
        <v>33</v>
      </c>
      <c r="C3">
        <v>55</v>
      </c>
      <c r="D3" t="b">
        <f>AND(B3&gt;=50, C3&lt;=40)</f>
        <v>0</v>
      </c>
      <c r="E3" t="b">
        <f>OR(B3&gt;=50, C3&lt;=40)</f>
        <v>0</v>
      </c>
      <c r="F3">
        <f>YEAR(A3)</f>
        <v>2008</v>
      </c>
      <c r="G3">
        <f>MONTH(A3)</f>
        <v>4</v>
      </c>
      <c r="H3">
        <f>DAY(A3)</f>
        <v>19</v>
      </c>
      <c r="I3" t="str">
        <f>TEXT(A3, "yyyy")</f>
        <v>2008</v>
      </c>
      <c r="J3" t="str">
        <f>TEXT(A3, "yy")</f>
        <v>08</v>
      </c>
      <c r="K3" t="str">
        <f>TEXT(A3, "m")</f>
        <v>4</v>
      </c>
      <c r="L3" t="str">
        <f>TEXT(A3, "mm")</f>
        <v>04</v>
      </c>
      <c r="M3" t="str">
        <f>TEXT(A3, "mmm")</f>
        <v>Apr</v>
      </c>
      <c r="N3" t="str">
        <f>TEXT(A3, "mmmm")</f>
        <v>April</v>
      </c>
      <c r="O3" t="str">
        <f>TEXT(A3, "d")</f>
        <v>19</v>
      </c>
      <c r="P3" t="str">
        <f>TEXT(A3, "dd")</f>
        <v>19</v>
      </c>
      <c r="Q3" t="str">
        <f>TEXT(A3, "ddd")</f>
        <v>Sat</v>
      </c>
      <c r="R3" t="str">
        <f>TEXT(A3, "dddd")</f>
        <v>Saturday</v>
      </c>
    </row>
    <row r="4" spans="1:18" x14ac:dyDescent="0.3">
      <c r="A4" s="2">
        <v>39547</v>
      </c>
      <c r="B4">
        <v>35</v>
      </c>
      <c r="C4">
        <v>34</v>
      </c>
      <c r="D4" t="b">
        <f t="shared" ref="D4:D17" si="0">AND(B4&gt;=50, C4&lt;=40)</f>
        <v>0</v>
      </c>
      <c r="E4" t="b">
        <f t="shared" ref="E4:E17" si="1">OR(B4&gt;=50, C4&lt;=40)</f>
        <v>1</v>
      </c>
      <c r="F4">
        <f t="shared" ref="F4:F17" si="2">YEAR(A4)</f>
        <v>2008</v>
      </c>
      <c r="G4">
        <f t="shared" ref="G4:G17" si="3">MONTH(A4)</f>
        <v>4</v>
      </c>
      <c r="H4">
        <f t="shared" ref="H4:H17" si="4">DAY(A4)</f>
        <v>9</v>
      </c>
      <c r="I4" t="str">
        <f t="shared" ref="I4:I17" si="5">TEXT(A4, "yyyy")</f>
        <v>2008</v>
      </c>
      <c r="J4" t="str">
        <f t="shared" ref="J4:J17" si="6">TEXT(A4, "yy")</f>
        <v>08</v>
      </c>
      <c r="K4" t="str">
        <f t="shared" ref="K4:K17" si="7">TEXT(A4, "m")</f>
        <v>4</v>
      </c>
      <c r="L4" t="str">
        <f t="shared" ref="L4:L17" si="8">TEXT(A4, "mm")</f>
        <v>04</v>
      </c>
      <c r="M4" t="str">
        <f t="shared" ref="M4:M17" si="9">TEXT(A4, "mmm")</f>
        <v>Apr</v>
      </c>
      <c r="N4" t="str">
        <f t="shared" ref="N4:N17" si="10">TEXT(A4, "mmmm")</f>
        <v>April</v>
      </c>
      <c r="O4" t="str">
        <f t="shared" ref="O4:O17" si="11">TEXT(A4, "d")</f>
        <v>9</v>
      </c>
      <c r="P4" t="str">
        <f t="shared" ref="P4:P17" si="12">TEXT(A4, "dd")</f>
        <v>09</v>
      </c>
      <c r="Q4" t="str">
        <f t="shared" ref="Q4:Q17" si="13">TEXT(A4, "ddd")</f>
        <v>Wed</v>
      </c>
      <c r="R4" t="str">
        <f t="shared" ref="R4:R17" si="14">TEXT(A4, "dddd")</f>
        <v>Wednesday</v>
      </c>
    </row>
    <row r="5" spans="1:18" x14ac:dyDescent="0.3">
      <c r="A5" s="2">
        <v>39558</v>
      </c>
      <c r="B5">
        <v>5</v>
      </c>
      <c r="C5">
        <v>44</v>
      </c>
      <c r="D5" t="b">
        <f t="shared" si="0"/>
        <v>0</v>
      </c>
      <c r="E5" t="b">
        <f t="shared" si="1"/>
        <v>0</v>
      </c>
      <c r="F5">
        <f t="shared" si="2"/>
        <v>2008</v>
      </c>
      <c r="G5">
        <f t="shared" si="3"/>
        <v>4</v>
      </c>
      <c r="H5">
        <f t="shared" si="4"/>
        <v>20</v>
      </c>
      <c r="I5" t="str">
        <f t="shared" si="5"/>
        <v>2008</v>
      </c>
      <c r="J5" t="str">
        <f t="shared" si="6"/>
        <v>08</v>
      </c>
      <c r="K5" t="str">
        <f t="shared" si="7"/>
        <v>4</v>
      </c>
      <c r="L5" t="str">
        <f t="shared" si="8"/>
        <v>04</v>
      </c>
      <c r="M5" t="str">
        <f t="shared" si="9"/>
        <v>Apr</v>
      </c>
      <c r="N5" t="str">
        <f t="shared" si="10"/>
        <v>April</v>
      </c>
      <c r="O5" t="str">
        <f t="shared" si="11"/>
        <v>20</v>
      </c>
      <c r="P5" t="str">
        <f t="shared" si="12"/>
        <v>20</v>
      </c>
      <c r="Q5" t="str">
        <f t="shared" si="13"/>
        <v>Sun</v>
      </c>
      <c r="R5" t="str">
        <f t="shared" si="14"/>
        <v>Sunday</v>
      </c>
    </row>
    <row r="6" spans="1:18" x14ac:dyDescent="0.3">
      <c r="A6" s="2">
        <v>39680</v>
      </c>
      <c r="B6">
        <v>5</v>
      </c>
      <c r="C6">
        <v>6</v>
      </c>
      <c r="D6" t="b">
        <f t="shared" si="0"/>
        <v>0</v>
      </c>
      <c r="E6" t="b">
        <f t="shared" si="1"/>
        <v>1</v>
      </c>
      <c r="F6">
        <f t="shared" si="2"/>
        <v>2008</v>
      </c>
      <c r="G6">
        <f t="shared" si="3"/>
        <v>8</v>
      </c>
      <c r="H6">
        <f t="shared" si="4"/>
        <v>20</v>
      </c>
      <c r="I6" t="str">
        <f t="shared" si="5"/>
        <v>2008</v>
      </c>
      <c r="J6" t="str">
        <f t="shared" si="6"/>
        <v>08</v>
      </c>
      <c r="K6" t="str">
        <f t="shared" si="7"/>
        <v>8</v>
      </c>
      <c r="L6" t="str">
        <f t="shared" si="8"/>
        <v>08</v>
      </c>
      <c r="M6" t="str">
        <f t="shared" si="9"/>
        <v>Aug</v>
      </c>
      <c r="N6" t="str">
        <f t="shared" si="10"/>
        <v>August</v>
      </c>
      <c r="O6" t="str">
        <f t="shared" si="11"/>
        <v>20</v>
      </c>
      <c r="P6" t="str">
        <f t="shared" si="12"/>
        <v>20</v>
      </c>
      <c r="Q6" t="str">
        <f t="shared" si="13"/>
        <v>Wed</v>
      </c>
      <c r="R6" t="str">
        <f t="shared" si="14"/>
        <v>Wednesday</v>
      </c>
    </row>
    <row r="7" spans="1:18" x14ac:dyDescent="0.3">
      <c r="A7" s="2">
        <v>39559</v>
      </c>
      <c r="B7">
        <v>6</v>
      </c>
      <c r="C7">
        <v>88</v>
      </c>
      <c r="D7" t="b">
        <f t="shared" si="0"/>
        <v>0</v>
      </c>
      <c r="E7" t="b">
        <f t="shared" si="1"/>
        <v>0</v>
      </c>
      <c r="F7">
        <f t="shared" si="2"/>
        <v>2008</v>
      </c>
      <c r="G7">
        <f t="shared" si="3"/>
        <v>4</v>
      </c>
      <c r="H7">
        <f t="shared" si="4"/>
        <v>21</v>
      </c>
      <c r="I7" t="str">
        <f t="shared" si="5"/>
        <v>2008</v>
      </c>
      <c r="J7" t="str">
        <f t="shared" si="6"/>
        <v>08</v>
      </c>
      <c r="K7" t="str">
        <f t="shared" si="7"/>
        <v>4</v>
      </c>
      <c r="L7" t="str">
        <f t="shared" si="8"/>
        <v>04</v>
      </c>
      <c r="M7" t="str">
        <f t="shared" si="9"/>
        <v>Apr</v>
      </c>
      <c r="N7" t="str">
        <f t="shared" si="10"/>
        <v>April</v>
      </c>
      <c r="O7" t="str">
        <f t="shared" si="11"/>
        <v>21</v>
      </c>
      <c r="P7" t="str">
        <f t="shared" si="12"/>
        <v>21</v>
      </c>
      <c r="Q7" t="str">
        <f t="shared" si="13"/>
        <v>Mon</v>
      </c>
      <c r="R7" t="str">
        <f t="shared" si="14"/>
        <v>Monday</v>
      </c>
    </row>
    <row r="8" spans="1:18" x14ac:dyDescent="0.3">
      <c r="A8" s="2">
        <v>39560</v>
      </c>
      <c r="B8">
        <v>9</v>
      </c>
      <c r="C8">
        <v>3</v>
      </c>
      <c r="D8" t="b">
        <f t="shared" si="0"/>
        <v>0</v>
      </c>
      <c r="E8" t="b">
        <f t="shared" si="1"/>
        <v>1</v>
      </c>
      <c r="F8">
        <f t="shared" si="2"/>
        <v>2008</v>
      </c>
      <c r="G8">
        <f t="shared" si="3"/>
        <v>4</v>
      </c>
      <c r="H8">
        <f t="shared" si="4"/>
        <v>22</v>
      </c>
      <c r="I8" t="str">
        <f t="shared" si="5"/>
        <v>2008</v>
      </c>
      <c r="J8" t="str">
        <f t="shared" si="6"/>
        <v>08</v>
      </c>
      <c r="K8" t="str">
        <f t="shared" si="7"/>
        <v>4</v>
      </c>
      <c r="L8" t="str">
        <f t="shared" si="8"/>
        <v>04</v>
      </c>
      <c r="M8" t="str">
        <f t="shared" si="9"/>
        <v>Apr</v>
      </c>
      <c r="N8" t="str">
        <f t="shared" si="10"/>
        <v>April</v>
      </c>
      <c r="O8" t="str">
        <f t="shared" si="11"/>
        <v>22</v>
      </c>
      <c r="P8" t="str">
        <f t="shared" si="12"/>
        <v>22</v>
      </c>
      <c r="Q8" t="str">
        <f t="shared" si="13"/>
        <v>Tue</v>
      </c>
      <c r="R8" t="str">
        <f t="shared" si="14"/>
        <v>Tuesday</v>
      </c>
    </row>
    <row r="9" spans="1:18" x14ac:dyDescent="0.3">
      <c r="A9" s="2">
        <v>39805</v>
      </c>
      <c r="B9">
        <v>6</v>
      </c>
      <c r="C9">
        <v>2</v>
      </c>
      <c r="D9" t="b">
        <f t="shared" si="0"/>
        <v>0</v>
      </c>
      <c r="E9" t="b">
        <f t="shared" si="1"/>
        <v>1</v>
      </c>
      <c r="F9">
        <f t="shared" si="2"/>
        <v>2008</v>
      </c>
      <c r="G9">
        <f t="shared" si="3"/>
        <v>12</v>
      </c>
      <c r="H9">
        <f t="shared" si="4"/>
        <v>23</v>
      </c>
      <c r="I9" t="str">
        <f t="shared" si="5"/>
        <v>2008</v>
      </c>
      <c r="J9" t="str">
        <f t="shared" si="6"/>
        <v>08</v>
      </c>
      <c r="K9" t="str">
        <f t="shared" si="7"/>
        <v>12</v>
      </c>
      <c r="L9" t="str">
        <f t="shared" si="8"/>
        <v>12</v>
      </c>
      <c r="M9" t="str">
        <f t="shared" si="9"/>
        <v>Dec</v>
      </c>
      <c r="N9" t="str">
        <f t="shared" si="10"/>
        <v>December</v>
      </c>
      <c r="O9" t="str">
        <f t="shared" si="11"/>
        <v>23</v>
      </c>
      <c r="P9" t="str">
        <f t="shared" si="12"/>
        <v>23</v>
      </c>
      <c r="Q9" t="str">
        <f t="shared" si="13"/>
        <v>Tue</v>
      </c>
      <c r="R9" t="str">
        <f t="shared" si="14"/>
        <v>Tuesday</v>
      </c>
    </row>
    <row r="10" spans="1:18" x14ac:dyDescent="0.3">
      <c r="A10" s="2">
        <v>39562</v>
      </c>
      <c r="B10">
        <v>73</v>
      </c>
      <c r="C10">
        <v>66</v>
      </c>
      <c r="D10" t="b">
        <f t="shared" si="0"/>
        <v>0</v>
      </c>
      <c r="E10" t="b">
        <f t="shared" si="1"/>
        <v>1</v>
      </c>
      <c r="F10">
        <f t="shared" si="2"/>
        <v>2008</v>
      </c>
      <c r="G10">
        <f t="shared" si="3"/>
        <v>4</v>
      </c>
      <c r="H10">
        <f t="shared" si="4"/>
        <v>24</v>
      </c>
      <c r="I10" t="str">
        <f t="shared" si="5"/>
        <v>2008</v>
      </c>
      <c r="J10" t="str">
        <f t="shared" si="6"/>
        <v>08</v>
      </c>
      <c r="K10" t="str">
        <f t="shared" si="7"/>
        <v>4</v>
      </c>
      <c r="L10" t="str">
        <f t="shared" si="8"/>
        <v>04</v>
      </c>
      <c r="M10" t="str">
        <f t="shared" si="9"/>
        <v>Apr</v>
      </c>
      <c r="N10" t="str">
        <f t="shared" si="10"/>
        <v>April</v>
      </c>
      <c r="O10" t="str">
        <f t="shared" si="11"/>
        <v>24</v>
      </c>
      <c r="P10" t="str">
        <f t="shared" si="12"/>
        <v>24</v>
      </c>
      <c r="Q10" t="str">
        <f t="shared" si="13"/>
        <v>Thu</v>
      </c>
      <c r="R10" t="str">
        <f t="shared" si="14"/>
        <v>Thursday</v>
      </c>
    </row>
    <row r="11" spans="1:18" x14ac:dyDescent="0.3">
      <c r="A11" s="2">
        <v>39563</v>
      </c>
      <c r="B11">
        <v>66</v>
      </c>
      <c r="C11">
        <v>34</v>
      </c>
      <c r="D11" t="b">
        <f t="shared" si="0"/>
        <v>1</v>
      </c>
      <c r="E11" t="b">
        <f t="shared" si="1"/>
        <v>1</v>
      </c>
      <c r="F11">
        <f t="shared" si="2"/>
        <v>2008</v>
      </c>
      <c r="G11">
        <f t="shared" si="3"/>
        <v>4</v>
      </c>
      <c r="H11">
        <f t="shared" si="4"/>
        <v>25</v>
      </c>
      <c r="I11" t="str">
        <f t="shared" si="5"/>
        <v>2008</v>
      </c>
      <c r="J11" t="str">
        <f t="shared" si="6"/>
        <v>08</v>
      </c>
      <c r="K11" t="str">
        <f t="shared" si="7"/>
        <v>4</v>
      </c>
      <c r="L11" t="str">
        <f t="shared" si="8"/>
        <v>04</v>
      </c>
      <c r="M11" t="str">
        <f t="shared" si="9"/>
        <v>Apr</v>
      </c>
      <c r="N11" t="str">
        <f t="shared" si="10"/>
        <v>April</v>
      </c>
      <c r="O11" t="str">
        <f t="shared" si="11"/>
        <v>25</v>
      </c>
      <c r="P11" t="str">
        <f t="shared" si="12"/>
        <v>25</v>
      </c>
      <c r="Q11" t="str">
        <f t="shared" si="13"/>
        <v>Fri</v>
      </c>
      <c r="R11" t="str">
        <f t="shared" si="14"/>
        <v>Friday</v>
      </c>
    </row>
    <row r="12" spans="1:18" x14ac:dyDescent="0.3">
      <c r="A12" s="2">
        <v>39778</v>
      </c>
      <c r="B12">
        <v>7</v>
      </c>
      <c r="C12">
        <v>23</v>
      </c>
      <c r="D12" t="b">
        <f t="shared" si="0"/>
        <v>0</v>
      </c>
      <c r="E12" t="b">
        <f t="shared" si="1"/>
        <v>1</v>
      </c>
      <c r="F12">
        <f t="shared" si="2"/>
        <v>2008</v>
      </c>
      <c r="G12">
        <f t="shared" si="3"/>
        <v>11</v>
      </c>
      <c r="H12">
        <f t="shared" si="4"/>
        <v>26</v>
      </c>
      <c r="I12" t="str">
        <f t="shared" si="5"/>
        <v>2008</v>
      </c>
      <c r="J12" t="str">
        <f t="shared" si="6"/>
        <v>08</v>
      </c>
      <c r="K12" t="str">
        <f t="shared" si="7"/>
        <v>11</v>
      </c>
      <c r="L12" t="str">
        <f t="shared" si="8"/>
        <v>11</v>
      </c>
      <c r="M12" t="str">
        <f t="shared" si="9"/>
        <v>Nov</v>
      </c>
      <c r="N12" t="str">
        <f t="shared" si="10"/>
        <v>November</v>
      </c>
      <c r="O12" t="str">
        <f t="shared" si="11"/>
        <v>26</v>
      </c>
      <c r="P12" t="str">
        <f t="shared" si="12"/>
        <v>26</v>
      </c>
      <c r="Q12" t="str">
        <f t="shared" si="13"/>
        <v>Wed</v>
      </c>
      <c r="R12" t="str">
        <f t="shared" si="14"/>
        <v>Wednesday</v>
      </c>
    </row>
    <row r="13" spans="1:18" x14ac:dyDescent="0.3">
      <c r="A13" s="2">
        <v>39564</v>
      </c>
      <c r="B13">
        <v>9</v>
      </c>
      <c r="C13">
        <v>7</v>
      </c>
      <c r="D13" t="b">
        <f t="shared" si="0"/>
        <v>0</v>
      </c>
      <c r="E13" t="b">
        <f t="shared" si="1"/>
        <v>1</v>
      </c>
      <c r="F13">
        <f t="shared" si="2"/>
        <v>2008</v>
      </c>
      <c r="G13">
        <f t="shared" si="3"/>
        <v>4</v>
      </c>
      <c r="H13">
        <f t="shared" si="4"/>
        <v>26</v>
      </c>
      <c r="I13" t="str">
        <f t="shared" si="5"/>
        <v>2008</v>
      </c>
      <c r="J13" t="str">
        <f t="shared" si="6"/>
        <v>08</v>
      </c>
      <c r="K13" t="str">
        <f t="shared" si="7"/>
        <v>4</v>
      </c>
      <c r="L13" t="str">
        <f t="shared" si="8"/>
        <v>04</v>
      </c>
      <c r="M13" t="str">
        <f t="shared" si="9"/>
        <v>Apr</v>
      </c>
      <c r="N13" t="str">
        <f t="shared" si="10"/>
        <v>April</v>
      </c>
      <c r="O13" t="str">
        <f t="shared" si="11"/>
        <v>26</v>
      </c>
      <c r="P13" t="str">
        <f t="shared" si="12"/>
        <v>26</v>
      </c>
      <c r="Q13" t="str">
        <f t="shared" si="13"/>
        <v>Sat</v>
      </c>
      <c r="R13" t="str">
        <f t="shared" si="14"/>
        <v>Saturday</v>
      </c>
    </row>
    <row r="14" spans="1:18" x14ac:dyDescent="0.3">
      <c r="A14" s="2">
        <v>39565</v>
      </c>
      <c r="B14">
        <v>10</v>
      </c>
      <c r="C14">
        <v>6</v>
      </c>
      <c r="D14" t="b">
        <f t="shared" si="0"/>
        <v>0</v>
      </c>
      <c r="E14" t="b">
        <f t="shared" si="1"/>
        <v>1</v>
      </c>
      <c r="F14">
        <f t="shared" si="2"/>
        <v>2008</v>
      </c>
      <c r="G14">
        <f t="shared" si="3"/>
        <v>4</v>
      </c>
      <c r="H14">
        <f t="shared" si="4"/>
        <v>27</v>
      </c>
      <c r="I14" t="str">
        <f t="shared" si="5"/>
        <v>2008</v>
      </c>
      <c r="J14" t="str">
        <f t="shared" si="6"/>
        <v>08</v>
      </c>
      <c r="K14" t="str">
        <f t="shared" si="7"/>
        <v>4</v>
      </c>
      <c r="L14" t="str">
        <f t="shared" si="8"/>
        <v>04</v>
      </c>
      <c r="M14" t="str">
        <f t="shared" si="9"/>
        <v>Apr</v>
      </c>
      <c r="N14" t="str">
        <f t="shared" si="10"/>
        <v>April</v>
      </c>
      <c r="O14" t="str">
        <f t="shared" si="11"/>
        <v>27</v>
      </c>
      <c r="P14" t="str">
        <f t="shared" si="12"/>
        <v>27</v>
      </c>
      <c r="Q14" t="str">
        <f t="shared" si="13"/>
        <v>Sun</v>
      </c>
      <c r="R14" t="str">
        <f t="shared" si="14"/>
        <v>Sunday</v>
      </c>
    </row>
    <row r="15" spans="1:18" x14ac:dyDescent="0.3">
      <c r="A15" s="2">
        <v>39748</v>
      </c>
      <c r="B15">
        <v>4</v>
      </c>
      <c r="C15">
        <v>7</v>
      </c>
      <c r="D15" t="b">
        <f t="shared" si="0"/>
        <v>0</v>
      </c>
      <c r="E15" t="b">
        <f t="shared" si="1"/>
        <v>1</v>
      </c>
      <c r="F15">
        <f t="shared" si="2"/>
        <v>2008</v>
      </c>
      <c r="G15">
        <f t="shared" si="3"/>
        <v>10</v>
      </c>
      <c r="H15">
        <f t="shared" si="4"/>
        <v>27</v>
      </c>
      <c r="I15" t="str">
        <f t="shared" si="5"/>
        <v>2008</v>
      </c>
      <c r="J15" t="str">
        <f t="shared" si="6"/>
        <v>08</v>
      </c>
      <c r="K15" t="str">
        <f t="shared" si="7"/>
        <v>10</v>
      </c>
      <c r="L15" t="str">
        <f t="shared" si="8"/>
        <v>10</v>
      </c>
      <c r="M15" t="str">
        <f t="shared" si="9"/>
        <v>Oct</v>
      </c>
      <c r="N15" t="str">
        <f t="shared" si="10"/>
        <v>October</v>
      </c>
      <c r="O15" t="str">
        <f t="shared" si="11"/>
        <v>27</v>
      </c>
      <c r="P15" t="str">
        <f t="shared" si="12"/>
        <v>27</v>
      </c>
      <c r="Q15" t="str">
        <f t="shared" si="13"/>
        <v>Mon</v>
      </c>
      <c r="R15" t="str">
        <f t="shared" si="14"/>
        <v>Monday</v>
      </c>
    </row>
    <row r="16" spans="1:18" x14ac:dyDescent="0.3">
      <c r="A16" s="2">
        <v>39566</v>
      </c>
      <c r="B16">
        <v>13</v>
      </c>
      <c r="C16">
        <v>8</v>
      </c>
      <c r="D16" t="b">
        <f t="shared" si="0"/>
        <v>0</v>
      </c>
      <c r="E16" t="b">
        <f t="shared" si="1"/>
        <v>1</v>
      </c>
      <c r="F16">
        <f t="shared" si="2"/>
        <v>2008</v>
      </c>
      <c r="G16">
        <f t="shared" si="3"/>
        <v>4</v>
      </c>
      <c r="H16">
        <f t="shared" si="4"/>
        <v>28</v>
      </c>
      <c r="I16" t="str">
        <f t="shared" si="5"/>
        <v>2008</v>
      </c>
      <c r="J16" t="str">
        <f t="shared" si="6"/>
        <v>08</v>
      </c>
      <c r="K16" t="str">
        <f t="shared" si="7"/>
        <v>4</v>
      </c>
      <c r="L16" t="str">
        <f t="shared" si="8"/>
        <v>04</v>
      </c>
      <c r="M16" t="str">
        <f t="shared" si="9"/>
        <v>Apr</v>
      </c>
      <c r="N16" t="str">
        <f t="shared" si="10"/>
        <v>April</v>
      </c>
      <c r="O16" t="str">
        <f t="shared" si="11"/>
        <v>28</v>
      </c>
      <c r="P16" t="str">
        <f t="shared" si="12"/>
        <v>28</v>
      </c>
      <c r="Q16" t="str">
        <f t="shared" si="13"/>
        <v>Mon</v>
      </c>
      <c r="R16" t="str">
        <f t="shared" si="14"/>
        <v>Monday</v>
      </c>
    </row>
    <row r="17" spans="1:18" x14ac:dyDescent="0.3">
      <c r="A17" s="2">
        <v>39567</v>
      </c>
      <c r="B17">
        <v>7</v>
      </c>
      <c r="C17">
        <v>6</v>
      </c>
      <c r="D17" t="b">
        <f t="shared" si="0"/>
        <v>0</v>
      </c>
      <c r="E17" t="b">
        <f t="shared" si="1"/>
        <v>1</v>
      </c>
      <c r="F17">
        <f t="shared" si="2"/>
        <v>2008</v>
      </c>
      <c r="G17">
        <f t="shared" si="3"/>
        <v>4</v>
      </c>
      <c r="H17">
        <f t="shared" si="4"/>
        <v>29</v>
      </c>
      <c r="I17" t="str">
        <f t="shared" si="5"/>
        <v>2008</v>
      </c>
      <c r="J17" t="str">
        <f t="shared" si="6"/>
        <v>08</v>
      </c>
      <c r="K17" t="str">
        <f t="shared" si="7"/>
        <v>4</v>
      </c>
      <c r="L17" t="str">
        <f t="shared" si="8"/>
        <v>04</v>
      </c>
      <c r="M17" t="str">
        <f t="shared" si="9"/>
        <v>Apr</v>
      </c>
      <c r="N17" t="str">
        <f t="shared" si="10"/>
        <v>April</v>
      </c>
      <c r="O17" t="str">
        <f t="shared" si="11"/>
        <v>29</v>
      </c>
      <c r="P17" t="str">
        <f t="shared" si="12"/>
        <v>29</v>
      </c>
      <c r="Q17" t="str">
        <f t="shared" si="13"/>
        <v>Tue</v>
      </c>
      <c r="R17" t="str">
        <f t="shared" si="14"/>
        <v>Tuesday</v>
      </c>
    </row>
    <row r="19" spans="1:18" x14ac:dyDescent="0.3">
      <c r="H19" s="2"/>
    </row>
  </sheetData>
  <mergeCells count="2">
    <mergeCell ref="I1:R1"/>
    <mergeCell ref="F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dcterms:created xsi:type="dcterms:W3CDTF">2015-06-05T18:17:20Z</dcterms:created>
  <dcterms:modified xsi:type="dcterms:W3CDTF">2023-11-17T15:20:07Z</dcterms:modified>
</cp:coreProperties>
</file>