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ll_batches\2025_Dhwanit_One_to_one\02 Advanced Excel\"/>
    </mc:Choice>
  </mc:AlternateContent>
  <xr:revisionPtr revIDLastSave="0" documentId="13_ncr:1_{6AC41C31-393B-49C5-88F7-7F70196DF912}" xr6:coauthVersionLast="47" xr6:coauthVersionMax="47" xr10:uidLastSave="{00000000-0000-0000-0000-000000000000}"/>
  <bookViews>
    <workbookView xWindow="-108" yWindow="-108" windowWidth="23256" windowHeight="12576" activeTab="3" xr2:uid="{7D584C46-7BB3-4667-BD2B-39D77655C0DD}"/>
  </bookViews>
  <sheets>
    <sheet name="Sheet1" sheetId="1" r:id="rId1"/>
    <sheet name="Dhwanit" sheetId="2" r:id="rId2"/>
    <sheet name="Marmik Patel" sheetId="3" r:id="rId3"/>
    <sheet name="Consolidated resul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D3" i="4"/>
  <c r="B3" i="4"/>
  <c r="E2" i="4"/>
  <c r="D2" i="4"/>
  <c r="B2" i="4"/>
  <c r="C16" i="3"/>
  <c r="C18" i="3" s="1"/>
  <c r="B16" i="3"/>
  <c r="B18" i="3" s="1"/>
  <c r="C15" i="3"/>
  <c r="B15" i="3"/>
  <c r="D13" i="3"/>
  <c r="D12" i="3"/>
  <c r="D11" i="3"/>
  <c r="D10" i="3"/>
  <c r="D9" i="3"/>
  <c r="D8" i="3"/>
  <c r="D7" i="3"/>
  <c r="D15" i="3" l="1"/>
  <c r="D16" i="3"/>
  <c r="D18" i="3" s="1"/>
  <c r="B17" i="3"/>
  <c r="C17" i="3"/>
  <c r="D17" i="3" l="1"/>
  <c r="D18" i="2"/>
  <c r="C18" i="2"/>
  <c r="B18" i="2"/>
  <c r="D17" i="2"/>
  <c r="C17" i="2"/>
  <c r="B17" i="2"/>
  <c r="C15" i="2"/>
  <c r="C16" i="2"/>
  <c r="D13" i="2"/>
  <c r="D15" i="2"/>
  <c r="D16" i="2"/>
  <c r="B15" i="2"/>
  <c r="B16" i="2"/>
  <c r="D12" i="2"/>
  <c r="D11" i="2"/>
  <c r="D8" i="2"/>
  <c r="D9" i="2"/>
  <c r="D10" i="2"/>
  <c r="D7" i="2"/>
</calcChain>
</file>

<file path=xl/sharedStrings.xml><?xml version="1.0" encoding="utf-8"?>
<sst xmlns="http://schemas.openxmlformats.org/spreadsheetml/2006/main" count="149" uniqueCount="45">
  <si>
    <t>Mon</t>
  </si>
  <si>
    <t>Tue</t>
  </si>
  <si>
    <t>Wed</t>
  </si>
  <si>
    <t>Thu</t>
  </si>
  <si>
    <t>Fri</t>
  </si>
  <si>
    <t>Sat</t>
  </si>
  <si>
    <t>Sun</t>
  </si>
  <si>
    <t>Monday</t>
  </si>
  <si>
    <t>Friday</t>
  </si>
  <si>
    <t>Sunday</t>
  </si>
  <si>
    <t>Tuesday</t>
  </si>
  <si>
    <t>Wednesday</t>
  </si>
  <si>
    <t>Thursday</t>
  </si>
  <si>
    <t>Saturday</t>
  </si>
  <si>
    <t>Dhwanit</t>
  </si>
  <si>
    <t>Adam</t>
  </si>
  <si>
    <t>Apple</t>
  </si>
  <si>
    <t>Name</t>
  </si>
  <si>
    <t>Course</t>
  </si>
  <si>
    <t>Full Pyramid</t>
  </si>
  <si>
    <t>Batch</t>
  </si>
  <si>
    <t>One to one</t>
  </si>
  <si>
    <t>Subject</t>
  </si>
  <si>
    <t>Test-1</t>
  </si>
  <si>
    <t>Test-2</t>
  </si>
  <si>
    <t>Total</t>
  </si>
  <si>
    <t>Python</t>
  </si>
  <si>
    <t>Excel</t>
  </si>
  <si>
    <t>Tableau</t>
  </si>
  <si>
    <t>SQL</t>
  </si>
  <si>
    <t>Average marks</t>
  </si>
  <si>
    <t>Java</t>
  </si>
  <si>
    <t>html</t>
  </si>
  <si>
    <t>css</t>
  </si>
  <si>
    <t>Rounded after 2dp</t>
  </si>
  <si>
    <t>Rounded to the nearest integer</t>
  </si>
  <si>
    <t>General</t>
  </si>
  <si>
    <t>Name of the student</t>
  </si>
  <si>
    <t>Total Marks</t>
  </si>
  <si>
    <t>Address</t>
  </si>
  <si>
    <t>Sr.No.</t>
  </si>
  <si>
    <t>Dhwanit Garg</t>
  </si>
  <si>
    <t>Marmik Patel</t>
  </si>
  <si>
    <t>38 Saket-2, Near LJ College, Makaraba, Ahmedabad - 380060</t>
  </si>
  <si>
    <t>40 Amish Park, 
Opp Zydus Hospitals, 
Scince City, Ahmedabad - 380070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</si>
</sst>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BE2D-730F-4B73-9F27-8E0A9C8F869F}">
  <dimension ref="A1:I27"/>
  <sheetViews>
    <sheetView workbookViewId="0">
      <selection activeCell="H9" sqref="H9"/>
    </sheetView>
  </sheetViews>
  <sheetFormatPr defaultRowHeight="14.4" x14ac:dyDescent="0.3"/>
  <cols>
    <col min="3" max="3" width="10.44140625" bestFit="1" customWidth="1"/>
    <col min="7" max="7" width="9.6640625" bestFit="1" customWidth="1"/>
    <col min="8" max="8" width="13" customWidth="1"/>
  </cols>
  <sheetData>
    <row r="1" spans="1:9" x14ac:dyDescent="0.3">
      <c r="A1">
        <v>1</v>
      </c>
      <c r="B1" t="s">
        <v>0</v>
      </c>
      <c r="C1" t="s">
        <v>7</v>
      </c>
      <c r="D1" t="s">
        <v>14</v>
      </c>
      <c r="E1" t="s">
        <v>15</v>
      </c>
      <c r="F1" t="s">
        <v>16</v>
      </c>
      <c r="G1" s="1">
        <v>45712</v>
      </c>
      <c r="H1" s="1">
        <v>43885</v>
      </c>
      <c r="I1">
        <v>1</v>
      </c>
    </row>
    <row r="2" spans="1:9" x14ac:dyDescent="0.3">
      <c r="A2">
        <v>2</v>
      </c>
      <c r="B2" t="s">
        <v>1</v>
      </c>
      <c r="C2" t="s">
        <v>10</v>
      </c>
      <c r="D2" t="s">
        <v>14</v>
      </c>
      <c r="E2" t="s">
        <v>15</v>
      </c>
      <c r="F2" t="s">
        <v>16</v>
      </c>
      <c r="G2" s="1">
        <v>45713</v>
      </c>
      <c r="H2" s="1">
        <v>43886</v>
      </c>
      <c r="I2">
        <v>2</v>
      </c>
    </row>
    <row r="3" spans="1:9" x14ac:dyDescent="0.3">
      <c r="A3">
        <v>3</v>
      </c>
      <c r="B3" t="s">
        <v>2</v>
      </c>
      <c r="C3" t="s">
        <v>11</v>
      </c>
      <c r="D3" t="s">
        <v>14</v>
      </c>
      <c r="E3" t="s">
        <v>15</v>
      </c>
      <c r="F3" t="s">
        <v>16</v>
      </c>
      <c r="G3" s="1">
        <v>45714</v>
      </c>
      <c r="H3" s="1">
        <v>43887</v>
      </c>
      <c r="I3">
        <v>3</v>
      </c>
    </row>
    <row r="4" spans="1:9" x14ac:dyDescent="0.3">
      <c r="A4">
        <v>4</v>
      </c>
      <c r="B4" t="s">
        <v>3</v>
      </c>
      <c r="C4" t="s">
        <v>12</v>
      </c>
      <c r="D4" t="s">
        <v>14</v>
      </c>
      <c r="E4" t="s">
        <v>15</v>
      </c>
      <c r="F4" t="s">
        <v>16</v>
      </c>
      <c r="G4" s="1">
        <v>45715</v>
      </c>
      <c r="H4" s="1">
        <v>43888</v>
      </c>
      <c r="I4">
        <v>4</v>
      </c>
    </row>
    <row r="5" spans="1:9" x14ac:dyDescent="0.3">
      <c r="A5">
        <v>5</v>
      </c>
      <c r="B5" t="s">
        <v>4</v>
      </c>
      <c r="C5" t="s">
        <v>8</v>
      </c>
      <c r="D5" t="s">
        <v>14</v>
      </c>
      <c r="E5" t="s">
        <v>15</v>
      </c>
      <c r="F5" t="s">
        <v>16</v>
      </c>
      <c r="G5" s="1">
        <v>45716</v>
      </c>
      <c r="H5" s="1">
        <v>43889</v>
      </c>
      <c r="I5">
        <v>5</v>
      </c>
    </row>
    <row r="6" spans="1:9" x14ac:dyDescent="0.3">
      <c r="A6">
        <v>6</v>
      </c>
      <c r="B6" t="s">
        <v>5</v>
      </c>
      <c r="C6" t="s">
        <v>13</v>
      </c>
      <c r="D6" t="s">
        <v>14</v>
      </c>
      <c r="E6" t="s">
        <v>15</v>
      </c>
      <c r="F6" t="s">
        <v>16</v>
      </c>
      <c r="G6" s="1">
        <v>45717</v>
      </c>
      <c r="H6" s="1">
        <v>43890</v>
      </c>
      <c r="I6">
        <v>6</v>
      </c>
    </row>
    <row r="7" spans="1:9" x14ac:dyDescent="0.3">
      <c r="A7">
        <v>7</v>
      </c>
      <c r="B7" t="s">
        <v>6</v>
      </c>
      <c r="C7" t="s">
        <v>9</v>
      </c>
      <c r="D7" t="s">
        <v>14</v>
      </c>
      <c r="E7" t="s">
        <v>15</v>
      </c>
      <c r="F7" t="s">
        <v>16</v>
      </c>
      <c r="G7" s="1">
        <v>45718</v>
      </c>
      <c r="H7" s="1">
        <v>43891</v>
      </c>
      <c r="I7">
        <v>7</v>
      </c>
    </row>
    <row r="8" spans="1:9" x14ac:dyDescent="0.3">
      <c r="A8">
        <v>8</v>
      </c>
      <c r="B8" t="s">
        <v>0</v>
      </c>
      <c r="C8" t="s">
        <v>7</v>
      </c>
      <c r="D8" t="s">
        <v>14</v>
      </c>
      <c r="E8" t="s">
        <v>15</v>
      </c>
      <c r="F8" t="s">
        <v>16</v>
      </c>
      <c r="G8" s="1">
        <v>45719</v>
      </c>
      <c r="H8" s="1">
        <v>43892</v>
      </c>
      <c r="I8">
        <v>8</v>
      </c>
    </row>
    <row r="9" spans="1:9" x14ac:dyDescent="0.3">
      <c r="A9">
        <v>9</v>
      </c>
      <c r="B9" t="s">
        <v>1</v>
      </c>
      <c r="C9" t="s">
        <v>10</v>
      </c>
      <c r="D9" t="s">
        <v>14</v>
      </c>
      <c r="E9" t="s">
        <v>15</v>
      </c>
      <c r="F9" t="s">
        <v>16</v>
      </c>
      <c r="G9" s="1">
        <v>45720</v>
      </c>
      <c r="H9" s="1">
        <v>43893</v>
      </c>
      <c r="I9">
        <v>9</v>
      </c>
    </row>
    <row r="10" spans="1:9" x14ac:dyDescent="0.3">
      <c r="A10">
        <v>10</v>
      </c>
      <c r="B10" t="s">
        <v>2</v>
      </c>
      <c r="C10" t="s">
        <v>11</v>
      </c>
      <c r="D10" t="s">
        <v>14</v>
      </c>
      <c r="E10" t="s">
        <v>15</v>
      </c>
      <c r="F10" t="s">
        <v>16</v>
      </c>
      <c r="G10" s="1">
        <v>45721</v>
      </c>
      <c r="H10" s="1">
        <v>43894</v>
      </c>
      <c r="I10">
        <v>10</v>
      </c>
    </row>
    <row r="11" spans="1:9" x14ac:dyDescent="0.3">
      <c r="A11">
        <v>11</v>
      </c>
      <c r="B11" t="s">
        <v>3</v>
      </c>
      <c r="C11" t="s">
        <v>12</v>
      </c>
      <c r="D11" t="s">
        <v>14</v>
      </c>
      <c r="E11" t="s">
        <v>15</v>
      </c>
      <c r="F11" t="s">
        <v>16</v>
      </c>
      <c r="G11" s="1">
        <v>45722</v>
      </c>
      <c r="H11" s="1">
        <v>43895</v>
      </c>
      <c r="I11">
        <v>11</v>
      </c>
    </row>
    <row r="12" spans="1:9" x14ac:dyDescent="0.3">
      <c r="A12">
        <v>12</v>
      </c>
      <c r="B12" t="s">
        <v>4</v>
      </c>
      <c r="C12" t="s">
        <v>8</v>
      </c>
      <c r="D12" t="s">
        <v>14</v>
      </c>
      <c r="E12" t="s">
        <v>15</v>
      </c>
      <c r="F12" t="s">
        <v>16</v>
      </c>
      <c r="G12" s="1">
        <v>45723</v>
      </c>
      <c r="H12" s="1">
        <v>43896</v>
      </c>
      <c r="I12">
        <v>12</v>
      </c>
    </row>
    <row r="13" spans="1:9" x14ac:dyDescent="0.3">
      <c r="A13">
        <v>13</v>
      </c>
      <c r="B13" t="s">
        <v>5</v>
      </c>
      <c r="C13" t="s">
        <v>13</v>
      </c>
      <c r="D13" t="s">
        <v>14</v>
      </c>
      <c r="E13" t="s">
        <v>15</v>
      </c>
      <c r="G13" s="1">
        <v>45724</v>
      </c>
      <c r="H13" s="1">
        <v>43897</v>
      </c>
      <c r="I13">
        <v>13</v>
      </c>
    </row>
    <row r="14" spans="1:9" x14ac:dyDescent="0.3">
      <c r="A14">
        <v>14</v>
      </c>
      <c r="B14" t="s">
        <v>6</v>
      </c>
      <c r="C14" t="s">
        <v>9</v>
      </c>
      <c r="D14" t="s">
        <v>14</v>
      </c>
      <c r="E14" t="s">
        <v>15</v>
      </c>
      <c r="G14" s="1">
        <v>45725</v>
      </c>
      <c r="H14" s="1">
        <v>43898</v>
      </c>
      <c r="I14">
        <v>14</v>
      </c>
    </row>
    <row r="15" spans="1:9" x14ac:dyDescent="0.3">
      <c r="A15">
        <v>15</v>
      </c>
      <c r="B15" t="s">
        <v>0</v>
      </c>
      <c r="C15" t="s">
        <v>7</v>
      </c>
      <c r="D15" t="s">
        <v>14</v>
      </c>
      <c r="E15" t="s">
        <v>15</v>
      </c>
      <c r="G15" s="1">
        <v>45726</v>
      </c>
      <c r="I15">
        <v>15</v>
      </c>
    </row>
    <row r="16" spans="1:9" x14ac:dyDescent="0.3">
      <c r="A16">
        <v>16</v>
      </c>
      <c r="B16" t="s">
        <v>1</v>
      </c>
      <c r="D16" t="s">
        <v>14</v>
      </c>
      <c r="E16" t="s">
        <v>15</v>
      </c>
      <c r="G16" s="1">
        <v>45727</v>
      </c>
      <c r="I16">
        <v>16</v>
      </c>
    </row>
    <row r="17" spans="1:9" x14ac:dyDescent="0.3">
      <c r="A17">
        <v>17</v>
      </c>
      <c r="B17" t="s">
        <v>2</v>
      </c>
      <c r="D17" t="s">
        <v>14</v>
      </c>
      <c r="E17" t="s">
        <v>15</v>
      </c>
      <c r="G17" s="1">
        <v>45728</v>
      </c>
      <c r="I17">
        <v>17</v>
      </c>
    </row>
    <row r="18" spans="1:9" x14ac:dyDescent="0.3">
      <c r="A18">
        <v>18</v>
      </c>
      <c r="B18" t="s">
        <v>3</v>
      </c>
      <c r="D18" t="s">
        <v>14</v>
      </c>
      <c r="E18" t="s">
        <v>15</v>
      </c>
      <c r="G18" s="1">
        <v>45729</v>
      </c>
      <c r="I18">
        <v>18</v>
      </c>
    </row>
    <row r="19" spans="1:9" x14ac:dyDescent="0.3">
      <c r="A19">
        <v>19</v>
      </c>
      <c r="B19" t="s">
        <v>4</v>
      </c>
      <c r="D19" t="s">
        <v>14</v>
      </c>
      <c r="E19" t="s">
        <v>15</v>
      </c>
      <c r="G19" s="1">
        <v>45730</v>
      </c>
      <c r="I19">
        <v>19</v>
      </c>
    </row>
    <row r="20" spans="1:9" x14ac:dyDescent="0.3">
      <c r="B20" t="s">
        <v>5</v>
      </c>
      <c r="D20" t="s">
        <v>14</v>
      </c>
      <c r="E20" t="s">
        <v>15</v>
      </c>
    </row>
    <row r="21" spans="1:9" x14ac:dyDescent="0.3">
      <c r="B21" t="s">
        <v>6</v>
      </c>
      <c r="D21" t="s">
        <v>14</v>
      </c>
      <c r="E21" t="s">
        <v>15</v>
      </c>
    </row>
    <row r="22" spans="1:9" x14ac:dyDescent="0.3">
      <c r="B22" t="s">
        <v>0</v>
      </c>
      <c r="E22" t="s">
        <v>15</v>
      </c>
    </row>
    <row r="23" spans="1:9" x14ac:dyDescent="0.3">
      <c r="B23" t="s">
        <v>1</v>
      </c>
      <c r="E23" t="s">
        <v>15</v>
      </c>
    </row>
    <row r="24" spans="1:9" x14ac:dyDescent="0.3">
      <c r="B24" t="s">
        <v>2</v>
      </c>
      <c r="E24" t="s">
        <v>15</v>
      </c>
    </row>
    <row r="25" spans="1:9" x14ac:dyDescent="0.3">
      <c r="B25" t="s">
        <v>3</v>
      </c>
      <c r="E25" t="s">
        <v>15</v>
      </c>
    </row>
    <row r="26" spans="1:9" x14ac:dyDescent="0.3">
      <c r="B26" t="s">
        <v>4</v>
      </c>
    </row>
    <row r="27" spans="1:9" x14ac:dyDescent="0.3">
      <c r="B27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BF8A-A002-46B2-BD36-9F44BB10145A}">
  <dimension ref="A1:D18"/>
  <sheetViews>
    <sheetView workbookViewId="0">
      <selection activeCell="B3" sqref="B3"/>
    </sheetView>
  </sheetViews>
  <sheetFormatPr defaultRowHeight="14.4" x14ac:dyDescent="0.3"/>
  <cols>
    <col min="1" max="1" width="26.6640625" bestFit="1" customWidth="1"/>
    <col min="2" max="2" width="10.77734375" bestFit="1" customWidth="1"/>
  </cols>
  <sheetData>
    <row r="1" spans="1:4" x14ac:dyDescent="0.3">
      <c r="A1" t="s">
        <v>17</v>
      </c>
      <c r="B1" t="s">
        <v>41</v>
      </c>
    </row>
    <row r="2" spans="1:4" x14ac:dyDescent="0.3">
      <c r="A2" t="s">
        <v>18</v>
      </c>
      <c r="B2" t="s">
        <v>19</v>
      </c>
    </row>
    <row r="3" spans="1:4" x14ac:dyDescent="0.3">
      <c r="A3" t="s">
        <v>20</v>
      </c>
      <c r="B3" t="s">
        <v>21</v>
      </c>
    </row>
    <row r="6" spans="1:4" x14ac:dyDescent="0.3">
      <c r="A6" t="s">
        <v>22</v>
      </c>
      <c r="B6" t="s">
        <v>23</v>
      </c>
      <c r="C6" t="s">
        <v>24</v>
      </c>
      <c r="D6" t="s">
        <v>25</v>
      </c>
    </row>
    <row r="7" spans="1:4" x14ac:dyDescent="0.3">
      <c r="A7" t="s">
        <v>26</v>
      </c>
      <c r="B7">
        <v>48</v>
      </c>
      <c r="C7">
        <v>47</v>
      </c>
      <c r="D7">
        <f>C7+B7</f>
        <v>95</v>
      </c>
    </row>
    <row r="8" spans="1:4" x14ac:dyDescent="0.3">
      <c r="A8" t="s">
        <v>27</v>
      </c>
      <c r="B8">
        <v>50</v>
      </c>
      <c r="C8">
        <v>50</v>
      </c>
      <c r="D8">
        <f t="shared" ref="D8:D13" si="0">C8+B8</f>
        <v>100</v>
      </c>
    </row>
    <row r="9" spans="1:4" x14ac:dyDescent="0.3">
      <c r="A9" t="s">
        <v>28</v>
      </c>
      <c r="B9">
        <v>49</v>
      </c>
      <c r="C9">
        <v>50</v>
      </c>
      <c r="D9">
        <f t="shared" si="0"/>
        <v>99</v>
      </c>
    </row>
    <row r="10" spans="1:4" x14ac:dyDescent="0.3">
      <c r="A10" t="s">
        <v>29</v>
      </c>
      <c r="B10">
        <v>45</v>
      </c>
      <c r="C10">
        <v>47</v>
      </c>
      <c r="D10">
        <f t="shared" si="0"/>
        <v>92</v>
      </c>
    </row>
    <row r="11" spans="1:4" x14ac:dyDescent="0.3">
      <c r="A11" t="s">
        <v>31</v>
      </c>
      <c r="B11">
        <v>44</v>
      </c>
      <c r="C11">
        <v>49</v>
      </c>
      <c r="D11">
        <f t="shared" si="0"/>
        <v>93</v>
      </c>
    </row>
    <row r="12" spans="1:4" x14ac:dyDescent="0.3">
      <c r="A12" t="s">
        <v>32</v>
      </c>
      <c r="B12">
        <v>46</v>
      </c>
      <c r="C12">
        <v>50</v>
      </c>
      <c r="D12">
        <f t="shared" si="0"/>
        <v>96</v>
      </c>
    </row>
    <row r="13" spans="1:4" x14ac:dyDescent="0.3">
      <c r="A13" t="s">
        <v>33</v>
      </c>
      <c r="B13">
        <v>48</v>
      </c>
      <c r="C13">
        <v>48</v>
      </c>
      <c r="D13">
        <f t="shared" si="0"/>
        <v>96</v>
      </c>
    </row>
    <row r="15" spans="1:4" x14ac:dyDescent="0.3">
      <c r="A15" t="s">
        <v>25</v>
      </c>
      <c r="B15">
        <f>SUM(B7:B13)</f>
        <v>330</v>
      </c>
      <c r="C15">
        <f>SUM(C7:C13)</f>
        <v>341</v>
      </c>
      <c r="D15">
        <f>SUM(D7:D13)</f>
        <v>671</v>
      </c>
    </row>
    <row r="16" spans="1:4" x14ac:dyDescent="0.3">
      <c r="A16" t="s">
        <v>30</v>
      </c>
      <c r="B16">
        <f>AVERAGE(B7:B13)</f>
        <v>47.142857142857146</v>
      </c>
      <c r="C16">
        <f>AVERAGE(C7:C13)</f>
        <v>48.714285714285715</v>
      </c>
      <c r="D16">
        <f>AVERAGE(D7:D13)</f>
        <v>95.857142857142861</v>
      </c>
    </row>
    <row r="17" spans="1:4" x14ac:dyDescent="0.3">
      <c r="A17" t="s">
        <v>34</v>
      </c>
      <c r="B17">
        <f>ROUND(B16, 2)</f>
        <v>47.14</v>
      </c>
      <c r="C17">
        <f>ROUND(C16, 2)</f>
        <v>48.71</v>
      </c>
      <c r="D17">
        <f>ROUND(D16, 2)</f>
        <v>95.86</v>
      </c>
    </row>
    <row r="18" spans="1:4" x14ac:dyDescent="0.3">
      <c r="A18" t="s">
        <v>35</v>
      </c>
      <c r="B18">
        <f>ROUND(B16, 0)</f>
        <v>47</v>
      </c>
      <c r="C18">
        <f>ROUND(C16, 0)</f>
        <v>49</v>
      </c>
      <c r="D18">
        <f>ROUND(D16, 0)</f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181F-DEAC-4B0E-8DB0-A365A63F13F6}">
  <dimension ref="A1:D18"/>
  <sheetViews>
    <sheetView workbookViewId="0">
      <selection activeCell="B2" sqref="B2"/>
    </sheetView>
  </sheetViews>
  <sheetFormatPr defaultRowHeight="14.4" x14ac:dyDescent="0.3"/>
  <cols>
    <col min="1" max="1" width="26.6640625" bestFit="1" customWidth="1"/>
    <col min="2" max="2" width="10.77734375" bestFit="1" customWidth="1"/>
  </cols>
  <sheetData>
    <row r="1" spans="1:4" x14ac:dyDescent="0.3">
      <c r="A1" t="s">
        <v>17</v>
      </c>
      <c r="B1" t="s">
        <v>42</v>
      </c>
    </row>
    <row r="2" spans="1:4" x14ac:dyDescent="0.3">
      <c r="A2" t="s">
        <v>18</v>
      </c>
      <c r="B2" t="s">
        <v>19</v>
      </c>
    </row>
    <row r="3" spans="1:4" x14ac:dyDescent="0.3">
      <c r="A3" t="s">
        <v>20</v>
      </c>
      <c r="B3" t="s">
        <v>36</v>
      </c>
    </row>
    <row r="6" spans="1:4" x14ac:dyDescent="0.3">
      <c r="A6" t="s">
        <v>22</v>
      </c>
      <c r="B6" t="s">
        <v>23</v>
      </c>
      <c r="C6" t="s">
        <v>24</v>
      </c>
      <c r="D6" t="s">
        <v>25</v>
      </c>
    </row>
    <row r="7" spans="1:4" x14ac:dyDescent="0.3">
      <c r="A7" t="s">
        <v>26</v>
      </c>
      <c r="B7">
        <v>45</v>
      </c>
      <c r="C7">
        <v>44</v>
      </c>
      <c r="D7">
        <f>C7+B7</f>
        <v>89</v>
      </c>
    </row>
    <row r="8" spans="1:4" x14ac:dyDescent="0.3">
      <c r="A8" t="s">
        <v>27</v>
      </c>
      <c r="B8">
        <v>48</v>
      </c>
      <c r="C8">
        <v>49</v>
      </c>
      <c r="D8">
        <f t="shared" ref="D8:D13" si="0">C8+B8</f>
        <v>97</v>
      </c>
    </row>
    <row r="9" spans="1:4" x14ac:dyDescent="0.3">
      <c r="A9" t="s">
        <v>28</v>
      </c>
      <c r="B9">
        <v>50</v>
      </c>
      <c r="C9">
        <v>45</v>
      </c>
      <c r="D9">
        <f t="shared" si="0"/>
        <v>95</v>
      </c>
    </row>
    <row r="10" spans="1:4" x14ac:dyDescent="0.3">
      <c r="A10" t="s">
        <v>29</v>
      </c>
      <c r="B10">
        <v>49</v>
      </c>
      <c r="C10">
        <v>48</v>
      </c>
      <c r="D10">
        <f t="shared" si="0"/>
        <v>97</v>
      </c>
    </row>
    <row r="11" spans="1:4" x14ac:dyDescent="0.3">
      <c r="A11" t="s">
        <v>31</v>
      </c>
      <c r="B11">
        <v>44</v>
      </c>
      <c r="C11">
        <v>44</v>
      </c>
      <c r="D11">
        <f t="shared" si="0"/>
        <v>88</v>
      </c>
    </row>
    <row r="12" spans="1:4" x14ac:dyDescent="0.3">
      <c r="A12" t="s">
        <v>32</v>
      </c>
      <c r="B12">
        <v>40</v>
      </c>
      <c r="C12">
        <v>45</v>
      </c>
      <c r="D12">
        <f t="shared" si="0"/>
        <v>85</v>
      </c>
    </row>
    <row r="13" spans="1:4" x14ac:dyDescent="0.3">
      <c r="A13" t="s">
        <v>33</v>
      </c>
      <c r="B13">
        <v>47</v>
      </c>
      <c r="C13">
        <v>50</v>
      </c>
      <c r="D13">
        <f t="shared" si="0"/>
        <v>97</v>
      </c>
    </row>
    <row r="15" spans="1:4" x14ac:dyDescent="0.3">
      <c r="A15" t="s">
        <v>25</v>
      </c>
      <c r="B15">
        <f>SUM(B7:B13)</f>
        <v>323</v>
      </c>
      <c r="C15">
        <f>SUM(C7:C13)</f>
        <v>325</v>
      </c>
      <c r="D15">
        <f>SUM(D7:D13)</f>
        <v>648</v>
      </c>
    </row>
    <row r="16" spans="1:4" x14ac:dyDescent="0.3">
      <c r="A16" t="s">
        <v>30</v>
      </c>
      <c r="B16">
        <f>AVERAGE(B7:B13)</f>
        <v>46.142857142857146</v>
      </c>
      <c r="C16">
        <f>AVERAGE(C7:C13)</f>
        <v>46.428571428571431</v>
      </c>
      <c r="D16">
        <f>AVERAGE(D7:D13)</f>
        <v>92.571428571428569</v>
      </c>
    </row>
    <row r="17" spans="1:4" x14ac:dyDescent="0.3">
      <c r="A17" t="s">
        <v>34</v>
      </c>
      <c r="B17">
        <f>ROUND(B16, 2)</f>
        <v>46.14</v>
      </c>
      <c r="C17">
        <f>ROUND(C16, 2)</f>
        <v>46.43</v>
      </c>
      <c r="D17">
        <f>ROUND(D16, 2)</f>
        <v>92.57</v>
      </c>
    </row>
    <row r="18" spans="1:4" x14ac:dyDescent="0.3">
      <c r="A18" t="s">
        <v>35</v>
      </c>
      <c r="B18">
        <f>ROUND(B16, 0)</f>
        <v>46</v>
      </c>
      <c r="C18">
        <f>ROUND(C16, 0)</f>
        <v>46</v>
      </c>
      <c r="D18">
        <f>ROUND(D16, 0)</f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62B9-B1D6-4F70-8AFF-033A462CDF34}">
  <dimension ref="A1:E3"/>
  <sheetViews>
    <sheetView tabSelected="1" workbookViewId="0">
      <selection activeCell="C6" sqref="C6"/>
    </sheetView>
  </sheetViews>
  <sheetFormatPr defaultRowHeight="14.4" x14ac:dyDescent="0.3"/>
  <cols>
    <col min="2" max="2" width="18" bestFit="1" customWidth="1"/>
    <col min="3" max="3" width="40.21875" customWidth="1"/>
    <col min="4" max="4" width="10.109375" customWidth="1"/>
    <col min="5" max="5" width="10.6640625" bestFit="1" customWidth="1"/>
  </cols>
  <sheetData>
    <row r="1" spans="1:5" x14ac:dyDescent="0.3">
      <c r="A1" s="2" t="s">
        <v>40</v>
      </c>
      <c r="B1" s="2" t="s">
        <v>37</v>
      </c>
      <c r="C1" s="2" t="s">
        <v>39</v>
      </c>
      <c r="D1" s="2" t="s">
        <v>20</v>
      </c>
      <c r="E1" s="2" t="s">
        <v>38</v>
      </c>
    </row>
    <row r="2" spans="1:5" ht="28.8" x14ac:dyDescent="0.3">
      <c r="A2" s="3">
        <v>1</v>
      </c>
      <c r="B2" s="3" t="str">
        <f>Dhwanit!B1</f>
        <v>Dhwanit Garg</v>
      </c>
      <c r="C2" s="4" t="s">
        <v>43</v>
      </c>
      <c r="D2" s="3" t="str">
        <f>Dhwanit!B3</f>
        <v>One to one</v>
      </c>
      <c r="E2" s="3">
        <f>Dhwanit!D18</f>
        <v>96</v>
      </c>
    </row>
    <row r="3" spans="1:5" ht="43.2" x14ac:dyDescent="0.3">
      <c r="A3" s="3">
        <v>2</v>
      </c>
      <c r="B3" s="3" t="str">
        <f>'Marmik Patel'!B1</f>
        <v>Marmik Patel</v>
      </c>
      <c r="C3" s="4" t="s">
        <v>44</v>
      </c>
      <c r="D3" s="3" t="str">
        <f>'Marmik Patel'!B3</f>
        <v>General</v>
      </c>
      <c r="E3" s="3">
        <f>'Marmik Patel'!D18</f>
        <v>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Dhwanit</vt:lpstr>
      <vt:lpstr>Marmik Patel</vt:lpstr>
      <vt:lpstr>Consolidated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cp:lastPrinted>2025-06-24T12:35:05Z</cp:lastPrinted>
  <dcterms:created xsi:type="dcterms:W3CDTF">2025-06-18T13:09:48Z</dcterms:created>
  <dcterms:modified xsi:type="dcterms:W3CDTF">2025-06-24T12:35:38Z</dcterms:modified>
</cp:coreProperties>
</file>