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mgir Hossain\Dropbox\Alamgir R &amp; T\Turkish journal\Our Method Comparision Data\Regular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P8" i="1" l="1"/>
  <c r="N8" i="1"/>
  <c r="M8" i="1"/>
  <c r="K8" i="1"/>
  <c r="J8" i="1"/>
  <c r="I8" i="1"/>
  <c r="H8" i="1"/>
  <c r="F8" i="1"/>
  <c r="E8" i="1"/>
  <c r="D8" i="1"/>
  <c r="C8" i="1"/>
  <c r="A5" i="1"/>
  <c r="A6" i="1" s="1"/>
  <c r="A7" i="1" s="1"/>
  <c r="A4" i="1"/>
</calcChain>
</file>

<file path=xl/sharedStrings.xml><?xml version="1.0" encoding="utf-8"?>
<sst xmlns="http://schemas.openxmlformats.org/spreadsheetml/2006/main" count="21" uniqueCount="10">
  <si>
    <t>Vido</t>
  </si>
  <si>
    <t>Deshaker</t>
  </si>
  <si>
    <t>MOS</t>
  </si>
  <si>
    <t>OUR</t>
  </si>
  <si>
    <t>PSNR</t>
  </si>
  <si>
    <t>SSIM</t>
  </si>
  <si>
    <t>Youtube</t>
  </si>
  <si>
    <t>Adobe Warp</t>
  </si>
  <si>
    <t>Avg</t>
  </si>
  <si>
    <t>S-corr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</si>
</sst>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A8" sqref="A8:T8"/>
    </sheetView>
  </sheetViews>
  <sheetFormatPr defaultRowHeight="15" x14ac:dyDescent="0.25"/>
  <cols>
    <col min="3" max="3" width="5.42578125" customWidth="1"/>
    <col min="4" max="4" width="5.28515625" customWidth="1"/>
    <col min="5" max="5" width="5.7109375" customWidth="1"/>
    <col min="6" max="6" width="6.42578125" customWidth="1"/>
    <col min="8" max="8" width="4.7109375" customWidth="1"/>
    <col min="9" max="9" width="4.85546875" customWidth="1"/>
    <col min="10" max="10" width="6.42578125" customWidth="1"/>
    <col min="11" max="11" width="6.28515625" customWidth="1"/>
    <col min="13" max="13" width="5.42578125" customWidth="1"/>
    <col min="14" max="14" width="5.140625" customWidth="1"/>
    <col min="15" max="15" width="6.42578125" customWidth="1"/>
    <col min="16" max="16" width="6.28515625" customWidth="1"/>
  </cols>
  <sheetData>
    <row r="1" spans="1:20" x14ac:dyDescent="0.25">
      <c r="A1" s="8" t="s">
        <v>0</v>
      </c>
      <c r="B1" s="5"/>
      <c r="C1" s="7" t="s">
        <v>1</v>
      </c>
      <c r="D1" s="7"/>
      <c r="E1" s="7"/>
      <c r="F1" s="7"/>
      <c r="G1" s="3"/>
      <c r="H1" s="7" t="s">
        <v>6</v>
      </c>
      <c r="I1" s="9"/>
      <c r="J1" s="9"/>
      <c r="K1" s="9"/>
      <c r="L1" s="1"/>
      <c r="M1" s="7" t="s">
        <v>7</v>
      </c>
      <c r="N1" s="10"/>
      <c r="O1" s="10"/>
      <c r="P1" s="10"/>
      <c r="Q1" s="4"/>
      <c r="R1" s="7" t="s">
        <v>9</v>
      </c>
      <c r="S1" s="10"/>
      <c r="T1" s="10"/>
    </row>
    <row r="2" spans="1:20" x14ac:dyDescent="0.25">
      <c r="A2" s="8"/>
      <c r="B2" s="5"/>
      <c r="C2" s="3" t="s">
        <v>2</v>
      </c>
      <c r="D2" s="3" t="s">
        <v>3</v>
      </c>
      <c r="E2" s="3" t="s">
        <v>4</v>
      </c>
      <c r="F2" s="3" t="s">
        <v>5</v>
      </c>
      <c r="G2" s="3"/>
      <c r="H2" s="3" t="s">
        <v>2</v>
      </c>
      <c r="I2" s="3" t="s">
        <v>3</v>
      </c>
      <c r="J2" s="3" t="s">
        <v>4</v>
      </c>
      <c r="K2" s="3" t="s">
        <v>5</v>
      </c>
      <c r="L2" s="3"/>
      <c r="M2" s="3" t="s">
        <v>2</v>
      </c>
      <c r="N2" s="3" t="s">
        <v>3</v>
      </c>
      <c r="O2" s="3" t="s">
        <v>4</v>
      </c>
      <c r="P2" s="3" t="s">
        <v>5</v>
      </c>
      <c r="Q2" s="4"/>
      <c r="R2" s="3" t="s">
        <v>3</v>
      </c>
      <c r="S2" s="3" t="s">
        <v>4</v>
      </c>
      <c r="T2" s="3" t="s">
        <v>5</v>
      </c>
    </row>
    <row r="3" spans="1:20" x14ac:dyDescent="0.25">
      <c r="A3" s="4">
        <v>1</v>
      </c>
      <c r="B3" s="4"/>
      <c r="C3">
        <v>2.2272727272727271</v>
      </c>
      <c r="D3" s="4">
        <v>0.4</v>
      </c>
      <c r="E3" s="4">
        <v>10.753</v>
      </c>
      <c r="F3" s="4">
        <v>14.023999999999999</v>
      </c>
      <c r="G3" s="3"/>
      <c r="H3">
        <v>1.6818181818181819</v>
      </c>
      <c r="I3" s="4">
        <v>0.33</v>
      </c>
      <c r="J3" s="4">
        <v>10.234999999999999</v>
      </c>
      <c r="K3" s="4">
        <v>13.28</v>
      </c>
      <c r="L3" s="4"/>
      <c r="M3">
        <v>3.6818181818181817</v>
      </c>
      <c r="N3" s="4">
        <v>1.161</v>
      </c>
      <c r="O3" s="4">
        <v>10.349</v>
      </c>
      <c r="P3" s="4">
        <v>14.54</v>
      </c>
      <c r="Q3" s="4"/>
      <c r="R3" s="4">
        <v>1</v>
      </c>
      <c r="S3" s="6">
        <v>0.5</v>
      </c>
      <c r="T3" s="4">
        <v>1</v>
      </c>
    </row>
    <row r="4" spans="1:20" x14ac:dyDescent="0.25">
      <c r="A4" s="4">
        <f>SUM(A3+1)</f>
        <v>2</v>
      </c>
      <c r="B4" s="4"/>
      <c r="C4">
        <v>2.5909090909090908</v>
      </c>
      <c r="D4" s="4">
        <v>0.34399999999999997</v>
      </c>
      <c r="E4" s="4">
        <v>13.654</v>
      </c>
      <c r="F4" s="4">
        <v>28.548999999999999</v>
      </c>
      <c r="G4" s="3"/>
      <c r="H4">
        <v>1.8181818181818181</v>
      </c>
      <c r="I4" s="4">
        <v>0.24099999999999999</v>
      </c>
      <c r="J4" s="4">
        <v>13.42</v>
      </c>
      <c r="K4" s="4">
        <v>28.553999999999998</v>
      </c>
      <c r="L4" s="4"/>
      <c r="M4">
        <v>2.4090909090909092</v>
      </c>
      <c r="N4" s="4">
        <v>0.30499999999999999</v>
      </c>
      <c r="O4" s="4">
        <v>13.61</v>
      </c>
      <c r="P4" s="4">
        <v>29.94</v>
      </c>
      <c r="Q4" s="4"/>
      <c r="R4" s="4">
        <v>1</v>
      </c>
      <c r="S4" s="6">
        <v>1</v>
      </c>
      <c r="T4" s="4">
        <v>0.5</v>
      </c>
    </row>
    <row r="5" spans="1:20" x14ac:dyDescent="0.25">
      <c r="A5" s="4">
        <f t="shared" ref="A5:A7" si="0">SUM(A4+1)</f>
        <v>3</v>
      </c>
      <c r="B5" s="4"/>
      <c r="C5">
        <v>3</v>
      </c>
      <c r="D5" s="4">
        <v>0.443</v>
      </c>
      <c r="E5" s="4">
        <v>12.930999999999999</v>
      </c>
      <c r="F5" s="4">
        <v>34.765000000000001</v>
      </c>
      <c r="G5" s="3"/>
      <c r="H5">
        <v>1.6818181818181819</v>
      </c>
      <c r="I5" s="4">
        <v>0.19700000000000001</v>
      </c>
      <c r="J5" s="4">
        <v>12.334</v>
      </c>
      <c r="K5" s="4">
        <v>34.424999999999997</v>
      </c>
      <c r="L5" s="4"/>
      <c r="M5">
        <v>2.7727272727272729</v>
      </c>
      <c r="N5" s="4">
        <v>0.35399999999999998</v>
      </c>
      <c r="O5" s="4">
        <v>12.387</v>
      </c>
      <c r="P5" s="4">
        <v>35.328000000000003</v>
      </c>
      <c r="Q5" s="4"/>
      <c r="R5" s="4">
        <v>1</v>
      </c>
      <c r="S5" s="6">
        <v>1</v>
      </c>
      <c r="T5" s="4">
        <v>0.5</v>
      </c>
    </row>
    <row r="6" spans="1:20" x14ac:dyDescent="0.25">
      <c r="A6" s="4">
        <f t="shared" si="0"/>
        <v>4</v>
      </c>
      <c r="B6" s="4"/>
      <c r="C6">
        <v>2.5</v>
      </c>
      <c r="D6" s="4">
        <v>0.14299999999999999</v>
      </c>
      <c r="E6" s="4">
        <v>15.835000000000001</v>
      </c>
      <c r="F6" s="4">
        <v>56.008000000000003</v>
      </c>
      <c r="G6" s="3"/>
      <c r="H6">
        <v>1.5</v>
      </c>
      <c r="I6" s="4">
        <v>0.13100000000000001</v>
      </c>
      <c r="J6" s="4">
        <v>14.112</v>
      </c>
      <c r="K6" s="4">
        <v>51.878</v>
      </c>
      <c r="L6" s="4"/>
      <c r="M6">
        <v>3.5</v>
      </c>
      <c r="N6" s="4">
        <v>0.23899999999999999</v>
      </c>
      <c r="O6" s="4">
        <v>14.935</v>
      </c>
      <c r="P6" s="4">
        <v>54.435000000000002</v>
      </c>
      <c r="Q6" s="4"/>
      <c r="R6" s="4">
        <v>1</v>
      </c>
      <c r="S6" s="6">
        <v>0.5</v>
      </c>
      <c r="T6" s="4">
        <v>0.5</v>
      </c>
    </row>
    <row r="7" spans="1:20" x14ac:dyDescent="0.25">
      <c r="A7" s="4">
        <f t="shared" si="0"/>
        <v>5</v>
      </c>
      <c r="B7" s="4"/>
      <c r="C7">
        <v>2.5</v>
      </c>
      <c r="D7" s="4">
        <v>0.42899999999999999</v>
      </c>
      <c r="E7" s="4">
        <v>14.151</v>
      </c>
      <c r="F7" s="4">
        <v>21.29</v>
      </c>
      <c r="G7" s="3"/>
      <c r="H7">
        <v>1.4090909090909092</v>
      </c>
      <c r="I7" s="4">
        <v>0.158</v>
      </c>
      <c r="J7" s="4">
        <v>12.695</v>
      </c>
      <c r="K7" s="4">
        <v>19.100000000000001</v>
      </c>
      <c r="L7" s="4"/>
      <c r="M7">
        <v>3.5</v>
      </c>
      <c r="N7" s="4">
        <v>1.0669999999999999</v>
      </c>
      <c r="O7" s="4">
        <v>12.571</v>
      </c>
      <c r="P7" s="4">
        <v>20.170999999999999</v>
      </c>
      <c r="Q7" s="4"/>
      <c r="R7" s="4">
        <v>1</v>
      </c>
      <c r="S7" s="6">
        <v>0.5</v>
      </c>
      <c r="T7" s="4">
        <v>0.5</v>
      </c>
    </row>
    <row r="8" spans="1:20" x14ac:dyDescent="0.25">
      <c r="A8" s="4" t="s">
        <v>8</v>
      </c>
      <c r="B8" s="4"/>
      <c r="C8" s="3">
        <f>SUM(C3:C7)/5</f>
        <v>2.5636363636363635</v>
      </c>
      <c r="D8" s="3">
        <f>SUM(D3:D7)/5</f>
        <v>0.3518</v>
      </c>
      <c r="E8" s="3">
        <f>SUM(E3:E7)/5</f>
        <v>13.4648</v>
      </c>
      <c r="F8" s="3">
        <f>SUM(F3:F7)/5</f>
        <v>30.927199999999999</v>
      </c>
      <c r="G8" s="3"/>
      <c r="H8" s="3">
        <f>SUM(H3:H7)/5</f>
        <v>1.6181818181818179</v>
      </c>
      <c r="I8" s="3">
        <f>SUM(I3:I7)/5</f>
        <v>0.21139999999999998</v>
      </c>
      <c r="J8" s="3">
        <f>SUM(J3:J7)/5</f>
        <v>12.559200000000001</v>
      </c>
      <c r="K8" s="3">
        <f>SUM(K3:K7)/5</f>
        <v>29.447399999999998</v>
      </c>
      <c r="L8" s="4"/>
      <c r="M8" s="3">
        <f>SUM(M3:M7)/5</f>
        <v>3.1727272727272728</v>
      </c>
      <c r="N8" s="3">
        <f>SUM(N3:N7)/5</f>
        <v>0.62519999999999987</v>
      </c>
      <c r="O8" s="3">
        <f>SUM(O3:O7)/5</f>
        <v>12.7704</v>
      </c>
      <c r="P8" s="3">
        <f>SUM(P3:P7)/5</f>
        <v>30.882799999999996</v>
      </c>
      <c r="Q8" s="4"/>
      <c r="R8" s="3">
        <v>1</v>
      </c>
      <c r="S8" s="3">
        <v>0.5</v>
      </c>
      <c r="T8" s="3">
        <v>0.5</v>
      </c>
    </row>
    <row r="9" spans="1:20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C10" s="2"/>
      <c r="D10" s="2"/>
      <c r="E10" s="2"/>
      <c r="F10" s="2"/>
      <c r="G10" s="2"/>
      <c r="H10" s="2"/>
    </row>
    <row r="11" spans="1:20" x14ac:dyDescent="0.25">
      <c r="C11" s="2"/>
      <c r="D11" s="2"/>
      <c r="E11" s="2"/>
      <c r="F11" s="2"/>
      <c r="G11" s="2"/>
      <c r="H11" s="2"/>
    </row>
    <row r="12" spans="1:20" x14ac:dyDescent="0.25">
      <c r="C12" s="2"/>
      <c r="D12" s="2"/>
      <c r="E12" s="2"/>
      <c r="F12" s="2"/>
      <c r="G12" s="2"/>
      <c r="H12" s="2"/>
    </row>
    <row r="13" spans="1:20" x14ac:dyDescent="0.25">
      <c r="C13" s="2"/>
      <c r="D13" s="2"/>
      <c r="E13" s="2"/>
      <c r="F13" s="2"/>
      <c r="G13" s="2"/>
      <c r="H13" s="2"/>
    </row>
    <row r="14" spans="1:20" x14ac:dyDescent="0.25">
      <c r="C14" s="2"/>
      <c r="D14" s="2"/>
      <c r="E14" s="2"/>
      <c r="F14" s="2"/>
      <c r="G14" s="2"/>
      <c r="H14" s="2"/>
    </row>
    <row r="15" spans="1:20" x14ac:dyDescent="0.25">
      <c r="C15" s="2"/>
      <c r="D15" s="2"/>
      <c r="E15" s="2"/>
      <c r="F15" s="2"/>
      <c r="G15" s="2"/>
      <c r="H15" s="2"/>
    </row>
    <row r="16" spans="1:20" x14ac:dyDescent="0.25">
      <c r="C16" s="2"/>
      <c r="D16" s="2"/>
      <c r="E16" s="2"/>
      <c r="F16" s="2"/>
      <c r="G16" s="2"/>
      <c r="H16" s="2"/>
    </row>
    <row r="17" spans="3:8" x14ac:dyDescent="0.25">
      <c r="C17" s="2"/>
      <c r="D17" s="2"/>
      <c r="E17" s="2"/>
      <c r="F17" s="2"/>
      <c r="G17" s="2"/>
      <c r="H17" s="2"/>
    </row>
  </sheetData>
  <mergeCells count="5">
    <mergeCell ref="C1:F1"/>
    <mergeCell ref="A1:A2"/>
    <mergeCell ref="H1:K1"/>
    <mergeCell ref="M1:P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2018-12-08T11:45:43Z</dcterms:created>
  <dcterms:modified xsi:type="dcterms:W3CDTF">2018-12-09T09:18:52Z</dcterms:modified>
</cp:coreProperties>
</file>