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al amin\"/>
    </mc:Choice>
  </mc:AlternateContent>
  <xr:revisionPtr revIDLastSave="0" documentId="13_ncr:1_{88092474-75AF-454A-B61D-2886B56BF6F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estCase" sheetId="1" r:id="rId1"/>
    <sheet name="Report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8" i="2" l="1"/>
  <c r="J18" i="2"/>
  <c r="I18" i="2"/>
  <c r="G3" i="1" l="1"/>
  <c r="L18" i="2"/>
  <c r="L20" i="2" s="1"/>
  <c r="P13" i="2" s="1"/>
  <c r="M18" i="2"/>
  <c r="M20" i="2" s="1"/>
  <c r="K20" i="2"/>
  <c r="P12" i="2" s="1"/>
  <c r="J20" i="2"/>
  <c r="P11" i="2" s="1"/>
  <c r="I20" i="2"/>
  <c r="P10" i="2" s="1"/>
  <c r="G7" i="1"/>
  <c r="G6" i="1"/>
  <c r="G5" i="1"/>
  <c r="G4" i="1"/>
</calcChain>
</file>

<file path=xl/sharedStrings.xml><?xml version="1.0" encoding="utf-8"?>
<sst xmlns="http://schemas.openxmlformats.org/spreadsheetml/2006/main" count="235" uniqueCount="153">
  <si>
    <t>Md. Al Amin</t>
  </si>
  <si>
    <t>Author</t>
  </si>
  <si>
    <t>Module</t>
  </si>
  <si>
    <t>User Management</t>
  </si>
  <si>
    <t>Features</t>
  </si>
  <si>
    <t>Register</t>
  </si>
  <si>
    <t>TC_Id</t>
  </si>
  <si>
    <t>Feature</t>
  </si>
  <si>
    <t>Test Case</t>
  </si>
  <si>
    <t>Test Data</t>
  </si>
  <si>
    <t>Steps</t>
  </si>
  <si>
    <t>Expected Result</t>
  </si>
  <si>
    <t>Actual Result</t>
  </si>
  <si>
    <t>Status</t>
  </si>
  <si>
    <t>Screenshot</t>
  </si>
  <si>
    <t>Responsible QA</t>
  </si>
  <si>
    <t>TC_001</t>
  </si>
  <si>
    <t>User management</t>
  </si>
  <si>
    <r>
      <rPr>
        <sz val="14"/>
        <color theme="1"/>
        <rFont val="Calibri"/>
        <family val="2"/>
        <scheme val="minor"/>
      </rPr>
      <t>Url = "https://www.pickaboo.com/register/"</t>
    </r>
    <r>
      <rPr>
        <sz val="11"/>
        <color theme="1"/>
        <rFont val="Calibri"/>
        <family val="2"/>
        <scheme val="minor"/>
      </rPr>
      <t xml:space="preserve">
</t>
    </r>
    <r>
      <rPr>
        <sz val="20"/>
        <color theme="1"/>
        <rFont val="Calibri"/>
        <family val="2"/>
        <scheme val="minor"/>
      </rPr>
      <t>Website name : Pickaboo</t>
    </r>
  </si>
  <si>
    <t>verify the speeling of text</t>
  </si>
  <si>
    <t>1. go to the url ("https://www.pickaboo.com/register/")
2. click the login
3. click the register</t>
  </si>
  <si>
    <t>there is no speeling mistake</t>
  </si>
  <si>
    <t>as expected</t>
  </si>
  <si>
    <t>PASS</t>
  </si>
  <si>
    <t>TC_002</t>
  </si>
  <si>
    <t>verify the size height and width of element</t>
  </si>
  <si>
    <t>all element height width and size are perfect</t>
  </si>
  <si>
    <t>TC_003</t>
  </si>
  <si>
    <t>verify the color of the fonts</t>
  </si>
  <si>
    <t>all font color are perfect</t>
  </si>
  <si>
    <t>TC_004</t>
  </si>
  <si>
    <t>verify the alignment of the element and text</t>
  </si>
  <si>
    <t>all element and text align perfectly</t>
  </si>
  <si>
    <t>TC_005</t>
  </si>
  <si>
    <t>TC_006</t>
  </si>
  <si>
    <t>verify all the hyperlink and buttons are work perfectly</t>
  </si>
  <si>
    <t>all link and buttons work perfectly</t>
  </si>
  <si>
    <t>verify register all the input fields are empty</t>
  </si>
  <si>
    <t>1. go to the url ("https://www.pickaboo.com/register/")
2. click the login
3. click the register
4. all the input fileds are empty
5. click the continue button</t>
  </si>
  <si>
    <t>show the error message</t>
  </si>
  <si>
    <t>show the required message as expected</t>
  </si>
  <si>
    <t>verify fill up only firstname filed and other filed empty</t>
  </si>
  <si>
    <t>1. go to the url ("https://www.pickaboo.com/register/")
2. click the login
3. click the register
4. fill the firstname field
5. other fields empty
6. click the continue button</t>
  </si>
  <si>
    <t>show the proper error message</t>
  </si>
  <si>
    <t>show the required message second input field (please fill up the filed)</t>
  </si>
  <si>
    <t>TC_007</t>
  </si>
  <si>
    <t>TC_008</t>
  </si>
  <si>
    <t>verify empty only firstname field</t>
  </si>
  <si>
    <t>1. go to the url ("https://www.pickaboo.com/register/")
2. click the login
3. click the register
4. empty only firstname field
5. other fields are fill up
6. click the continue button</t>
  </si>
  <si>
    <t>show the required message (please fill up the filed)</t>
  </si>
  <si>
    <t>TC_009</t>
  </si>
  <si>
    <t>verify the fill up the firstname field in numeric number</t>
  </si>
  <si>
    <t>1. go to the url ("https://www.pickaboo.com/register/")
2. click the login
3. click the register
4. firstname field fill up the numeric number
5. other fields are fill up
6. click the continue button</t>
  </si>
  <si>
    <t>not show any error message</t>
  </si>
  <si>
    <t>firstname</t>
  </si>
  <si>
    <t>FAIL</t>
  </si>
  <si>
    <t>TC_010</t>
  </si>
  <si>
    <t xml:space="preserve">verify the fill up the firstname field in special character </t>
  </si>
  <si>
    <t>1. go to the url ("https://www.pickaboo.com/register/")
2. click the login
3. click the register
4. firstname field fill up the special character
5. other fields are fill up
6. click the continue button</t>
  </si>
  <si>
    <t>TC_011</t>
  </si>
  <si>
    <t>verify the firstname fields using only the blank space</t>
  </si>
  <si>
    <t>1. go to the url ("https://www.pickaboo.com/register/")
2. click the login
3. click the register
4. firstname field using the blank space
5. other fields are fill up
6. click the continue button</t>
  </si>
  <si>
    <t>TC_012</t>
  </si>
  <si>
    <t xml:space="preserve"> @##@#</t>
  </si>
  <si>
    <t>blank space</t>
  </si>
  <si>
    <t>anik</t>
  </si>
  <si>
    <t>verify the firstname fields fill up the alphabets name</t>
  </si>
  <si>
    <t>1. go to the url ("https://www.pickaboo.com/register/")
2. click the login
3. click the register
4. fill up the valid alphabets name
5. other fields are fill up
6. click the continue button</t>
  </si>
  <si>
    <t>should not showing error message</t>
  </si>
  <si>
    <t>TC_013</t>
  </si>
  <si>
    <t>verify the fill up only the lastname field</t>
  </si>
  <si>
    <t>1. go to the url ("https://www.pickaboo.com/register/")
2. click the login
3. click the register
4. fill up only the lastname field
5. other fields are empty
6. click the continue button</t>
  </si>
  <si>
    <t>required message indicates firstname field(please fill up the field)</t>
  </si>
  <si>
    <t>TC_014</t>
  </si>
  <si>
    <t>verify empty only lastname field</t>
  </si>
  <si>
    <t>1. go to the url ("https://www.pickaboo.com/register/")
2. click the login
3. click the register
4. empty lastname field
5. other fields are fill up
6. click the continue button</t>
  </si>
  <si>
    <t>required message indicates lastname field(please fill up the field)</t>
  </si>
  <si>
    <t>TC_015</t>
  </si>
  <si>
    <t>verify the fill up the lastname field in numeric number</t>
  </si>
  <si>
    <t>1. go to the url ("https://www.pickaboo.com/register/")
2. click the login
3. click the register
4. fill up the last name fields numeric number
5. other fields are fill up
6. click the continue button</t>
  </si>
  <si>
    <t>lastname</t>
  </si>
  <si>
    <t>TC_016</t>
  </si>
  <si>
    <t>verify the fill up the lastname field in special Character</t>
  </si>
  <si>
    <t>1. go to the url ("https://www.pickaboo.com/register/")
2. click the login
3. click the register
4. fill up the last name fields special character
5. other fields are fill up
6. click the continue button</t>
  </si>
  <si>
    <t>TC_017</t>
  </si>
  <si>
    <t xml:space="preserve">verify the using only blank space  the lastname field </t>
  </si>
  <si>
    <t>blank space ( )</t>
  </si>
  <si>
    <t>1. go to the url ("https://www.pickaboo.com/register/")
2. click the login
3. click the register
4. fill up the last name fields only blank space
5. other fields are fill up
6. click the continue button</t>
  </si>
  <si>
    <t>TC_018</t>
  </si>
  <si>
    <t xml:space="preserve">verify valid lastname using alphabets </t>
  </si>
  <si>
    <t>al amin</t>
  </si>
  <si>
    <t>1. go to the url ("https://www.pickaboo.com/register/")
2. click the login
3. click the register
4. fill up the last name fields valid name
5. other fields are fill up
6. click the continue button</t>
  </si>
  <si>
    <t>TC_019</t>
  </si>
  <si>
    <t>verify the mobile number field empty only this field</t>
  </si>
  <si>
    <t>1. go to the url ("https://www.pickaboo.com/register/")
2. click the login
3. click the register
4. empty only mobile number field
5. other fields are fill up
6. click the continue button</t>
  </si>
  <si>
    <t>TC_020</t>
  </si>
  <si>
    <t>verify the only fill up the mobile number field</t>
  </si>
  <si>
    <t>1. go to the url ("https://www.pickaboo.com/register/")
2. click the login
3. click the register
4. fill up only the mobile number field
5. other fields are empty
6. click the continue button</t>
  </si>
  <si>
    <t>required message show (please fill the field)</t>
  </si>
  <si>
    <t>TC_021</t>
  </si>
  <si>
    <t>verify fill up alphabates in mobile number field</t>
  </si>
  <si>
    <t>1. go to the url ("https://www.pickaboo.com/register/")
2. click the login
3. click the register
4. fill up the mobile number field in alphabets
5. other fields are fill up
6. click the continue button</t>
  </si>
  <si>
    <t>not type any alphabets</t>
  </si>
  <si>
    <t>TC_022</t>
  </si>
  <si>
    <t>verify fill up special character in mobile number field</t>
  </si>
  <si>
    <t>1. go to the url ("https://www.pickaboo.com/register/")
2. click the login
3. click the register
4. fill up the mobile number field in special character
5. other fields are fill up
6. click the continue button</t>
  </si>
  <si>
    <t>not type any special character</t>
  </si>
  <si>
    <t>TC_023</t>
  </si>
  <si>
    <t>verify fill up mobile number fields only blank space</t>
  </si>
  <si>
    <t>1. go to the url ("https://www.pickaboo.com/register/")
2. click the login
3. click the register
4. fill up the mobile number field in blank space
5. other fields are fill up
6. click the continue button</t>
  </si>
  <si>
    <t>not type any blank space</t>
  </si>
  <si>
    <t>TC_024</t>
  </si>
  <si>
    <t>1. go to the url ("https://www.pickaboo.com/register/")
2. click the login
3. click the register
4. fill up the mobile number field in invalid number
5. other fields are fill up
6. click the continue button</t>
  </si>
  <si>
    <t>verify the fill the mobile number field in invalid number</t>
  </si>
  <si>
    <t>TC_025</t>
  </si>
  <si>
    <t>verify the fill the mobile number field in valid phone number</t>
  </si>
  <si>
    <t>should be register</t>
  </si>
  <si>
    <t>sent a otp code</t>
  </si>
  <si>
    <t>TC_026</t>
  </si>
  <si>
    <t>verify the fill up 10 digit phone number in mobile number fields</t>
  </si>
  <si>
    <t>1. go to the url ("https://www.pickaboo.com/register/")
2. click the login
3. click the register
4. fill up the mobile number field in valid phone number
5. other fields are fill up
6. click the send button</t>
  </si>
  <si>
    <t>1. go to the url ("https://www.pickaboo.com/register/")
2. click the login
3. click the register
4. fill up the mobile number field in 10 digit
5. other fields are fill up
6. click the send button</t>
  </si>
  <si>
    <t>TC_027</t>
  </si>
  <si>
    <t>verify the fill up 12 digit phone number in mobile number fields</t>
  </si>
  <si>
    <t>1. go to the url ("https://www.pickaboo.com/register/")
2. click the login
3. click the register
4. fill up the mobile number field in 12 digit
5. other fields are fill up
6. click the send button</t>
  </si>
  <si>
    <t>Pass</t>
  </si>
  <si>
    <t>Fail</t>
  </si>
  <si>
    <t>Execute</t>
  </si>
  <si>
    <t>Not-Execute</t>
  </si>
  <si>
    <t>Total</t>
  </si>
  <si>
    <t>TEST CASE REPORT</t>
  </si>
  <si>
    <t>All Information</t>
  </si>
  <si>
    <t>PROJECT NAME</t>
  </si>
  <si>
    <t>Total No</t>
  </si>
  <si>
    <t>Module name</t>
  </si>
  <si>
    <t>Test case report</t>
  </si>
  <si>
    <t>Written by</t>
  </si>
  <si>
    <t>Not Tested</t>
  </si>
  <si>
    <t>Executed by</t>
  </si>
  <si>
    <t>out of scope</t>
  </si>
  <si>
    <t>TEST EXECUTION REPORT</t>
  </si>
  <si>
    <t>TEST CASE</t>
  </si>
  <si>
    <t>Not executed</t>
  </si>
  <si>
    <t>total TC</t>
  </si>
  <si>
    <t>Grand Total</t>
  </si>
  <si>
    <t>LIMITATION</t>
  </si>
  <si>
    <t>DOCUMENT</t>
  </si>
  <si>
    <t>Received</t>
  </si>
  <si>
    <t>Useful</t>
  </si>
  <si>
    <t>PRD</t>
  </si>
  <si>
    <t>No</t>
  </si>
  <si>
    <t>USER STORY</t>
  </si>
  <si>
    <t>Pickabo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</si>
</sst>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8"/>
      <color rgb="FFFFFFFF"/>
      <name val="Arial"/>
      <family val="2"/>
    </font>
    <font>
      <sz val="10"/>
      <name val="Arial"/>
      <family val="2"/>
    </font>
    <font>
      <b/>
      <sz val="10"/>
      <color rgb="FFFFFFFF"/>
      <name val="Arial"/>
      <family val="2"/>
    </font>
    <font>
      <sz val="10"/>
      <color theme="0"/>
      <name val="Arial"/>
      <family val="2"/>
    </font>
    <font>
      <sz val="10"/>
      <color rgb="FFFFFFFF"/>
      <name val="Arial"/>
      <family val="2"/>
    </font>
    <font>
      <b/>
      <sz val="11"/>
      <color rgb="FFFFFFFF"/>
      <name val="Inconsolata"/>
    </font>
  </fonts>
  <fills count="1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rgb="FFCC4125"/>
        <bgColor rgb="FFCC4125"/>
      </patternFill>
    </fill>
    <fill>
      <patternFill patternType="solid">
        <fgColor rgb="FFCC0000"/>
        <bgColor rgb="FFCC0000"/>
      </patternFill>
    </fill>
    <fill>
      <patternFill patternType="solid">
        <fgColor rgb="FFFF0000"/>
        <bgColor rgb="FFFF0000"/>
      </patternFill>
    </fill>
    <fill>
      <patternFill patternType="solid">
        <fgColor rgb="FF990000"/>
        <bgColor rgb="FF99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/>
    </xf>
    <xf numFmtId="0" fontId="6" fillId="0" borderId="1" xfId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center"/>
    </xf>
    <xf numFmtId="0" fontId="2" fillId="6" borderId="0" xfId="0" applyFont="1" applyFill="1"/>
    <xf numFmtId="0" fontId="7" fillId="0" borderId="0" xfId="0" applyFont="1"/>
    <xf numFmtId="0" fontId="10" fillId="8" borderId="0" xfId="0" applyFont="1" applyFill="1"/>
    <xf numFmtId="0" fontId="11" fillId="8" borderId="0" xfId="0" applyFont="1" applyFill="1"/>
    <xf numFmtId="0" fontId="7" fillId="0" borderId="8" xfId="0" applyFont="1" applyBorder="1"/>
    <xf numFmtId="0" fontId="7" fillId="0" borderId="9" xfId="0" applyFont="1" applyBorder="1"/>
    <xf numFmtId="0" fontId="12" fillId="8" borderId="0" xfId="0" applyFont="1" applyFill="1"/>
    <xf numFmtId="0" fontId="7" fillId="0" borderId="9" xfId="0" applyFont="1" applyBorder="1" applyAlignment="1">
      <alignment horizontal="right"/>
    </xf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7" fillId="11" borderId="0" xfId="0" applyFont="1" applyFill="1"/>
    <xf numFmtId="0" fontId="10" fillId="11" borderId="0" xfId="0" applyFont="1" applyFill="1" applyAlignment="1">
      <alignment horizontal="center"/>
    </xf>
    <xf numFmtId="0" fontId="10" fillId="12" borderId="0" xfId="0" applyFont="1" applyFill="1" applyAlignment="1">
      <alignment horizontal="center"/>
    </xf>
    <xf numFmtId="0" fontId="13" fillId="12" borderId="0" xfId="0" applyFont="1" applyFill="1" applyAlignment="1">
      <alignment horizontal="center"/>
    </xf>
    <xf numFmtId="0" fontId="7" fillId="13" borderId="0" xfId="0" applyFont="1" applyFill="1"/>
    <xf numFmtId="0" fontId="7" fillId="14" borderId="0" xfId="0" applyFont="1" applyFill="1"/>
    <xf numFmtId="0" fontId="10" fillId="14" borderId="0" xfId="0" applyFont="1" applyFill="1" applyAlignment="1">
      <alignment horizontal="center"/>
    </xf>
    <xf numFmtId="0" fontId="7" fillId="0" borderId="7" xfId="0" applyFont="1" applyBorder="1"/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7" fillId="0" borderId="7" xfId="0" applyFont="1" applyBorder="1"/>
    <xf numFmtId="0" fontId="9" fillId="0" borderId="7" xfId="0" applyFont="1" applyBorder="1"/>
    <xf numFmtId="0" fontId="9" fillId="0" borderId="9" xfId="0" applyFont="1" applyBorder="1"/>
    <xf numFmtId="0" fontId="8" fillId="7" borderId="0" xfId="0" applyFont="1" applyFill="1" applyAlignment="1">
      <alignment horizontal="center"/>
    </xf>
    <xf numFmtId="0" fontId="0" fillId="0" borderId="0" xfId="0"/>
    <xf numFmtId="0" fontId="7" fillId="0" borderId="7" xfId="0" applyFont="1" applyBorder="1" applyAlignment="1">
      <alignment horizontal="center"/>
    </xf>
    <xf numFmtId="0" fontId="8" fillId="8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TEST CASE REPORT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[1]Report!$M$7:$M$10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Not Tested</c:v>
                </c:pt>
                <c:pt idx="3">
                  <c:v>out of scope</c:v>
                </c:pt>
              </c:strCache>
            </c:strRef>
          </c:cat>
          <c:val>
            <c:numRef>
              <c:f>[1]Report!$N$7:$N$10</c:f>
              <c:numCache>
                <c:formatCode>General</c:formatCode>
                <c:ptCount val="4"/>
                <c:pt idx="0">
                  <c:v>52</c:v>
                </c:pt>
                <c:pt idx="1">
                  <c:v>12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F7B-4AE9-BA42-66811AD32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3428468"/>
        <c:axId val="1182893886"/>
      </c:barChart>
      <c:catAx>
        <c:axId val="8534284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82893886"/>
        <c:crosses val="autoZero"/>
        <c:auto val="1"/>
        <c:lblAlgn val="ctr"/>
        <c:lblOffset val="100"/>
        <c:noMultiLvlLbl val="1"/>
      </c:catAx>
      <c:valAx>
        <c:axId val="11828938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Total 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342846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304800</xdr:colOff>
      <xdr:row>11</xdr:row>
      <xdr:rowOff>161925</xdr:rowOff>
    </xdr:from>
    <xdr:ext cx="4552950" cy="28098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134AAF15-14D4-447A-93F7-57F2CB76E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p%20Shop/GP%20SH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Case"/>
      <sheetName val="Report"/>
      <sheetName val="Test Metrics"/>
      <sheetName val="Bug Report"/>
    </sheetNames>
    <sheetDataSet>
      <sheetData sheetId="0">
        <row r="7">
          <cell r="J7" t="str">
            <v xml:space="preserve">Screen Shot </v>
          </cell>
        </row>
      </sheetData>
      <sheetData sheetId="1">
        <row r="7">
          <cell r="M7" t="str">
            <v>Pass</v>
          </cell>
          <cell r="N7">
            <v>52</v>
          </cell>
        </row>
        <row r="8">
          <cell r="M8" t="str">
            <v>Fail</v>
          </cell>
          <cell r="N8">
            <v>12</v>
          </cell>
        </row>
        <row r="9">
          <cell r="M9" t="str">
            <v>Not Tested</v>
          </cell>
          <cell r="N9">
            <v>1</v>
          </cell>
        </row>
        <row r="10">
          <cell r="M10" t="str">
            <v>out of scope</v>
          </cell>
          <cell r="N10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rnt.sc/hCg5BdJq3ub-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prnt.sc/u4E8iKmCBEvQ" TargetMode="External"/><Relationship Id="rId1" Type="http://schemas.openxmlformats.org/officeDocument/2006/relationships/hyperlink" Target="https://prnt.sc/1XhVITM6TEKX" TargetMode="External"/><Relationship Id="rId6" Type="http://schemas.openxmlformats.org/officeDocument/2006/relationships/hyperlink" Target="https://prnt.sc/nmUsh21DKXaU" TargetMode="External"/><Relationship Id="rId5" Type="http://schemas.openxmlformats.org/officeDocument/2006/relationships/hyperlink" Target="https://prnt.sc/hGI2B97Iucz8" TargetMode="External"/><Relationship Id="rId4" Type="http://schemas.openxmlformats.org/officeDocument/2006/relationships/hyperlink" Target="https://prnt.sc/OZCnM69GbZg-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14"/>
  <sheetViews>
    <sheetView zoomScale="130" zoomScaleNormal="130" workbookViewId="0">
      <selection activeCell="G3" sqref="G3"/>
    </sheetView>
  </sheetViews>
  <sheetFormatPr defaultRowHeight="15" x14ac:dyDescent="0.25"/>
  <cols>
    <col min="2" max="2" width="13.28515625" customWidth="1"/>
    <col min="3" max="3" width="21.42578125" customWidth="1"/>
    <col min="4" max="4" width="16.140625" customWidth="1"/>
    <col min="5" max="5" width="26" customWidth="1"/>
    <col min="6" max="6" width="17" customWidth="1"/>
    <col min="7" max="7" width="36.85546875" customWidth="1"/>
    <col min="8" max="8" width="19.5703125" customWidth="1"/>
    <col min="9" max="9" width="13.5703125" customWidth="1"/>
    <col min="10" max="10" width="15" customWidth="1"/>
    <col min="11" max="11" width="13" customWidth="1"/>
    <col min="12" max="12" width="16.5703125" customWidth="1"/>
  </cols>
  <sheetData>
    <row r="2" spans="2:12" ht="75" customHeight="1" x14ac:dyDescent="0.25">
      <c r="B2" s="37" t="s">
        <v>18</v>
      </c>
      <c r="C2" s="37"/>
      <c r="D2" s="37"/>
      <c r="E2" s="37"/>
      <c r="F2" s="37"/>
      <c r="G2" s="37"/>
      <c r="H2" s="37"/>
      <c r="I2" s="37"/>
    </row>
    <row r="3" spans="2:12" x14ac:dyDescent="0.25">
      <c r="B3" s="3" t="s">
        <v>1</v>
      </c>
      <c r="C3" s="39" t="s">
        <v>0</v>
      </c>
      <c r="D3" s="39"/>
      <c r="F3" s="16" t="s">
        <v>125</v>
      </c>
      <c r="G3" s="16">
        <f>COUNTIF(J10:J473, "PASS")</f>
        <v>21</v>
      </c>
    </row>
    <row r="4" spans="2:12" x14ac:dyDescent="0.25">
      <c r="B4" s="3" t="s">
        <v>2</v>
      </c>
      <c r="C4" s="38" t="s">
        <v>3</v>
      </c>
      <c r="D4" s="38"/>
      <c r="F4" s="16" t="s">
        <v>126</v>
      </c>
      <c r="G4" s="16">
        <f>COUNTIF(J8:J473, "FAIL")</f>
        <v>6</v>
      </c>
    </row>
    <row r="5" spans="2:12" x14ac:dyDescent="0.25">
      <c r="B5" s="3" t="s">
        <v>4</v>
      </c>
      <c r="C5" s="38" t="s">
        <v>5</v>
      </c>
      <c r="D5" s="38"/>
      <c r="F5" s="16" t="s">
        <v>127</v>
      </c>
      <c r="G5" s="16">
        <f>COUNTIF(J8:J473, "EXECUTE")</f>
        <v>0</v>
      </c>
    </row>
    <row r="6" spans="2:12" x14ac:dyDescent="0.25">
      <c r="F6" s="16" t="s">
        <v>128</v>
      </c>
      <c r="G6" s="16">
        <f>COUNTIF(J8:J473, "NOT-EXECUTE")</f>
        <v>0</v>
      </c>
    </row>
    <row r="7" spans="2:12" x14ac:dyDescent="0.25">
      <c r="F7" s="16" t="s">
        <v>129</v>
      </c>
      <c r="G7" s="16">
        <f>SUM(G3:G6)</f>
        <v>27</v>
      </c>
      <c r="H7" s="4"/>
    </row>
    <row r="9" spans="2:12" ht="15.75" x14ac:dyDescent="0.25">
      <c r="B9" s="5" t="s">
        <v>6</v>
      </c>
      <c r="C9" s="5" t="s">
        <v>2</v>
      </c>
      <c r="D9" s="5" t="s">
        <v>7</v>
      </c>
      <c r="E9" s="5" t="s">
        <v>8</v>
      </c>
      <c r="F9" s="5" t="s">
        <v>9</v>
      </c>
      <c r="G9" s="5" t="s">
        <v>10</v>
      </c>
      <c r="H9" s="5" t="s">
        <v>11</v>
      </c>
      <c r="I9" s="5" t="s">
        <v>12</v>
      </c>
      <c r="J9" s="5" t="s">
        <v>13</v>
      </c>
      <c r="K9" s="5" t="s">
        <v>14</v>
      </c>
      <c r="L9" s="5" t="s">
        <v>15</v>
      </c>
    </row>
    <row r="10" spans="2:12" ht="75" x14ac:dyDescent="0.25">
      <c r="B10" s="6" t="s">
        <v>16</v>
      </c>
      <c r="C10" s="40" t="s">
        <v>17</v>
      </c>
      <c r="D10" s="40" t="s">
        <v>5</v>
      </c>
      <c r="E10" s="6" t="s">
        <v>19</v>
      </c>
      <c r="F10" s="6"/>
      <c r="G10" s="7" t="s">
        <v>20</v>
      </c>
      <c r="H10" s="7" t="s">
        <v>21</v>
      </c>
      <c r="I10" s="6" t="s">
        <v>22</v>
      </c>
      <c r="J10" s="10" t="s">
        <v>23</v>
      </c>
      <c r="K10" s="6"/>
      <c r="L10" s="35" t="s">
        <v>0</v>
      </c>
    </row>
    <row r="11" spans="2:12" ht="75" x14ac:dyDescent="0.25">
      <c r="B11" s="6" t="s">
        <v>24</v>
      </c>
      <c r="C11" s="41"/>
      <c r="D11" s="41"/>
      <c r="E11" s="7" t="s">
        <v>25</v>
      </c>
      <c r="F11" s="6"/>
      <c r="G11" s="7" t="s">
        <v>20</v>
      </c>
      <c r="H11" s="7" t="s">
        <v>26</v>
      </c>
      <c r="I11" s="6" t="s">
        <v>22</v>
      </c>
      <c r="J11" s="10" t="s">
        <v>23</v>
      </c>
      <c r="K11" s="6"/>
      <c r="L11" s="36"/>
    </row>
    <row r="12" spans="2:12" ht="75" x14ac:dyDescent="0.25">
      <c r="B12" s="6" t="s">
        <v>27</v>
      </c>
      <c r="C12" s="41"/>
      <c r="D12" s="41"/>
      <c r="E12" s="6" t="s">
        <v>28</v>
      </c>
      <c r="F12" s="6"/>
      <c r="G12" s="7" t="s">
        <v>20</v>
      </c>
      <c r="H12" s="7" t="s">
        <v>29</v>
      </c>
      <c r="I12" s="6" t="s">
        <v>22</v>
      </c>
      <c r="J12" s="10" t="s">
        <v>23</v>
      </c>
      <c r="K12" s="6"/>
      <c r="L12" s="36"/>
    </row>
    <row r="13" spans="2:12" ht="75" x14ac:dyDescent="0.25">
      <c r="B13" s="6" t="s">
        <v>30</v>
      </c>
      <c r="C13" s="41"/>
      <c r="D13" s="41"/>
      <c r="E13" s="7" t="s">
        <v>31</v>
      </c>
      <c r="F13" s="6"/>
      <c r="G13" s="7" t="s">
        <v>20</v>
      </c>
      <c r="H13" s="7" t="s">
        <v>32</v>
      </c>
      <c r="I13" s="6" t="s">
        <v>22</v>
      </c>
      <c r="J13" s="10" t="s">
        <v>23</v>
      </c>
      <c r="K13" s="6"/>
      <c r="L13" s="36"/>
    </row>
    <row r="14" spans="2:12" ht="75" x14ac:dyDescent="0.25">
      <c r="B14" s="6" t="s">
        <v>33</v>
      </c>
      <c r="C14" s="41"/>
      <c r="D14" s="41"/>
      <c r="E14" s="7" t="s">
        <v>35</v>
      </c>
      <c r="F14" s="6"/>
      <c r="G14" s="7" t="s">
        <v>20</v>
      </c>
      <c r="H14" s="7" t="s">
        <v>36</v>
      </c>
      <c r="I14" s="6" t="s">
        <v>22</v>
      </c>
      <c r="J14" s="10" t="s">
        <v>23</v>
      </c>
      <c r="K14" s="6"/>
      <c r="L14" s="36"/>
    </row>
    <row r="15" spans="2:12" ht="105" x14ac:dyDescent="0.25">
      <c r="B15" s="6" t="s">
        <v>34</v>
      </c>
      <c r="C15" s="41"/>
      <c r="D15" s="41"/>
      <c r="E15" s="7" t="s">
        <v>37</v>
      </c>
      <c r="F15" s="6"/>
      <c r="G15" s="7" t="s">
        <v>38</v>
      </c>
      <c r="H15" s="7" t="s">
        <v>39</v>
      </c>
      <c r="I15" s="7" t="s">
        <v>40</v>
      </c>
      <c r="J15" s="10" t="s">
        <v>23</v>
      </c>
      <c r="K15" s="6"/>
      <c r="L15" s="36"/>
    </row>
    <row r="16" spans="2:12" ht="120" x14ac:dyDescent="0.25">
      <c r="B16" s="6" t="s">
        <v>45</v>
      </c>
      <c r="C16" s="41"/>
      <c r="D16" s="41"/>
      <c r="E16" s="7" t="s">
        <v>41</v>
      </c>
      <c r="F16" s="6"/>
      <c r="G16" s="7" t="s">
        <v>42</v>
      </c>
      <c r="H16" s="7" t="s">
        <v>43</v>
      </c>
      <c r="I16" s="7" t="s">
        <v>44</v>
      </c>
      <c r="J16" s="10" t="s">
        <v>23</v>
      </c>
      <c r="K16" s="6"/>
      <c r="L16" s="36"/>
    </row>
    <row r="17" spans="2:12" ht="120" x14ac:dyDescent="0.25">
      <c r="B17" s="6" t="s">
        <v>46</v>
      </c>
      <c r="C17" s="41"/>
      <c r="D17" s="41"/>
      <c r="E17" s="7" t="s">
        <v>47</v>
      </c>
      <c r="F17" s="6"/>
      <c r="G17" s="7" t="s">
        <v>48</v>
      </c>
      <c r="H17" s="7" t="s">
        <v>43</v>
      </c>
      <c r="I17" s="7" t="s">
        <v>49</v>
      </c>
      <c r="J17" s="10" t="s">
        <v>23</v>
      </c>
      <c r="K17" s="6"/>
      <c r="L17" s="36"/>
    </row>
    <row r="18" spans="2:12" ht="135" x14ac:dyDescent="0.25">
      <c r="B18" s="6" t="s">
        <v>50</v>
      </c>
      <c r="C18" s="41"/>
      <c r="D18" s="41"/>
      <c r="E18" s="7" t="s">
        <v>51</v>
      </c>
      <c r="F18" s="6">
        <v>655454</v>
      </c>
      <c r="G18" s="7" t="s">
        <v>52</v>
      </c>
      <c r="H18" s="7" t="s">
        <v>43</v>
      </c>
      <c r="I18" s="7" t="s">
        <v>53</v>
      </c>
      <c r="J18" s="15" t="s">
        <v>55</v>
      </c>
      <c r="K18" s="14" t="s">
        <v>54</v>
      </c>
      <c r="L18" s="36"/>
    </row>
    <row r="19" spans="2:12" ht="135" x14ac:dyDescent="0.25">
      <c r="B19" s="6" t="s">
        <v>56</v>
      </c>
      <c r="C19" s="41"/>
      <c r="D19" s="41"/>
      <c r="E19" s="7" t="s">
        <v>57</v>
      </c>
      <c r="F19" s="6" t="s">
        <v>63</v>
      </c>
      <c r="G19" s="7" t="s">
        <v>58</v>
      </c>
      <c r="H19" s="7" t="s">
        <v>43</v>
      </c>
      <c r="I19" s="7" t="s">
        <v>53</v>
      </c>
      <c r="J19" s="15" t="s">
        <v>55</v>
      </c>
      <c r="K19" s="14" t="s">
        <v>54</v>
      </c>
      <c r="L19" s="36"/>
    </row>
    <row r="20" spans="2:12" ht="120" x14ac:dyDescent="0.25">
      <c r="B20" s="6" t="s">
        <v>59</v>
      </c>
      <c r="C20" s="41"/>
      <c r="D20" s="41"/>
      <c r="E20" s="7" t="s">
        <v>60</v>
      </c>
      <c r="F20" s="6" t="s">
        <v>64</v>
      </c>
      <c r="G20" s="7" t="s">
        <v>61</v>
      </c>
      <c r="H20" s="7" t="s">
        <v>43</v>
      </c>
      <c r="I20" s="7" t="s">
        <v>53</v>
      </c>
      <c r="J20" s="15" t="s">
        <v>55</v>
      </c>
      <c r="K20" s="14" t="s">
        <v>54</v>
      </c>
      <c r="L20" s="36"/>
    </row>
    <row r="21" spans="2:12" ht="120" x14ac:dyDescent="0.25">
      <c r="B21" s="6" t="s">
        <v>62</v>
      </c>
      <c r="C21" s="41"/>
      <c r="D21" s="41"/>
      <c r="E21" s="7" t="s">
        <v>66</v>
      </c>
      <c r="F21" s="6" t="s">
        <v>65</v>
      </c>
      <c r="G21" s="7" t="s">
        <v>67</v>
      </c>
      <c r="H21" s="7" t="s">
        <v>68</v>
      </c>
      <c r="I21" s="6" t="s">
        <v>22</v>
      </c>
      <c r="J21" s="10" t="s">
        <v>23</v>
      </c>
      <c r="K21" s="6"/>
      <c r="L21" s="36"/>
    </row>
    <row r="22" spans="2:12" ht="120" x14ac:dyDescent="0.25">
      <c r="B22" s="6" t="s">
        <v>69</v>
      </c>
      <c r="C22" s="41"/>
      <c r="D22" s="41"/>
      <c r="E22" s="7" t="s">
        <v>70</v>
      </c>
      <c r="F22" s="6"/>
      <c r="G22" s="7" t="s">
        <v>71</v>
      </c>
      <c r="H22" s="7" t="s">
        <v>39</v>
      </c>
      <c r="I22" s="7" t="s">
        <v>72</v>
      </c>
      <c r="J22" s="10" t="s">
        <v>23</v>
      </c>
      <c r="K22" s="6"/>
      <c r="L22" s="36"/>
    </row>
    <row r="23" spans="2:12" ht="120" x14ac:dyDescent="0.25">
      <c r="B23" s="6" t="s">
        <v>73</v>
      </c>
      <c r="C23" s="41"/>
      <c r="D23" s="41"/>
      <c r="E23" s="7" t="s">
        <v>74</v>
      </c>
      <c r="F23" s="6"/>
      <c r="G23" s="7" t="s">
        <v>75</v>
      </c>
      <c r="H23" s="7" t="s">
        <v>39</v>
      </c>
      <c r="I23" s="7" t="s">
        <v>76</v>
      </c>
      <c r="J23" s="10" t="s">
        <v>23</v>
      </c>
      <c r="K23" s="6"/>
      <c r="L23" s="36"/>
    </row>
    <row r="24" spans="2:12" ht="135" x14ac:dyDescent="0.25">
      <c r="B24" s="6" t="s">
        <v>77</v>
      </c>
      <c r="C24" s="41"/>
      <c r="D24" s="41"/>
      <c r="E24" s="7" t="s">
        <v>78</v>
      </c>
      <c r="F24" s="6">
        <v>12345</v>
      </c>
      <c r="G24" s="7" t="s">
        <v>79</v>
      </c>
      <c r="H24" s="7" t="s">
        <v>39</v>
      </c>
      <c r="I24" s="7" t="s">
        <v>53</v>
      </c>
      <c r="J24" s="15" t="s">
        <v>55</v>
      </c>
      <c r="K24" s="14" t="s">
        <v>80</v>
      </c>
      <c r="L24" s="36"/>
    </row>
    <row r="25" spans="2:12" ht="135" x14ac:dyDescent="0.25">
      <c r="B25" s="6" t="s">
        <v>81</v>
      </c>
      <c r="C25" s="41"/>
      <c r="D25" s="41"/>
      <c r="E25" s="7" t="s">
        <v>82</v>
      </c>
      <c r="F25" s="6" t="s">
        <v>63</v>
      </c>
      <c r="G25" s="7" t="s">
        <v>83</v>
      </c>
      <c r="H25" s="7" t="s">
        <v>39</v>
      </c>
      <c r="I25" s="7" t="s">
        <v>53</v>
      </c>
      <c r="J25" s="15" t="s">
        <v>55</v>
      </c>
      <c r="K25" s="14" t="s">
        <v>80</v>
      </c>
      <c r="L25" s="36"/>
    </row>
    <row r="26" spans="2:12" ht="135" x14ac:dyDescent="0.25">
      <c r="B26" s="6" t="s">
        <v>84</v>
      </c>
      <c r="C26" s="41"/>
      <c r="D26" s="41"/>
      <c r="E26" s="7" t="s">
        <v>85</v>
      </c>
      <c r="F26" s="6" t="s">
        <v>86</v>
      </c>
      <c r="G26" s="7" t="s">
        <v>87</v>
      </c>
      <c r="H26" s="7" t="s">
        <v>39</v>
      </c>
      <c r="I26" s="7" t="s">
        <v>53</v>
      </c>
      <c r="J26" s="15" t="s">
        <v>55</v>
      </c>
      <c r="K26" s="14" t="s">
        <v>80</v>
      </c>
      <c r="L26" s="36"/>
    </row>
    <row r="27" spans="2:12" ht="135" x14ac:dyDescent="0.25">
      <c r="B27" s="6" t="s">
        <v>88</v>
      </c>
      <c r="C27" s="41"/>
      <c r="D27" s="41"/>
      <c r="E27" s="7" t="s">
        <v>89</v>
      </c>
      <c r="F27" s="6" t="s">
        <v>90</v>
      </c>
      <c r="G27" s="7" t="s">
        <v>91</v>
      </c>
      <c r="H27" s="7" t="s">
        <v>53</v>
      </c>
      <c r="I27" s="6" t="s">
        <v>22</v>
      </c>
      <c r="J27" s="10" t="s">
        <v>23</v>
      </c>
      <c r="K27" s="6"/>
      <c r="L27" s="36"/>
    </row>
    <row r="28" spans="2:12" ht="120" x14ac:dyDescent="0.25">
      <c r="B28" s="6" t="s">
        <v>92</v>
      </c>
      <c r="C28" s="41"/>
      <c r="D28" s="41"/>
      <c r="E28" s="7" t="s">
        <v>93</v>
      </c>
      <c r="F28" s="6"/>
      <c r="G28" s="7" t="s">
        <v>94</v>
      </c>
      <c r="H28" s="7" t="s">
        <v>39</v>
      </c>
      <c r="I28" s="6" t="s">
        <v>22</v>
      </c>
      <c r="J28" s="10" t="s">
        <v>23</v>
      </c>
      <c r="K28" s="6"/>
      <c r="L28" s="36"/>
    </row>
    <row r="29" spans="2:12" ht="120" x14ac:dyDescent="0.25">
      <c r="B29" s="6" t="s">
        <v>95</v>
      </c>
      <c r="C29" s="41"/>
      <c r="D29" s="41"/>
      <c r="E29" s="7" t="s">
        <v>96</v>
      </c>
      <c r="F29" s="6"/>
      <c r="G29" s="7" t="s">
        <v>97</v>
      </c>
      <c r="H29" s="7" t="s">
        <v>39</v>
      </c>
      <c r="I29" s="7" t="s">
        <v>98</v>
      </c>
      <c r="J29" s="10" t="s">
        <v>23</v>
      </c>
      <c r="K29" s="6"/>
      <c r="L29" s="36"/>
    </row>
    <row r="30" spans="2:12" ht="135" x14ac:dyDescent="0.25">
      <c r="B30" s="6" t="s">
        <v>99</v>
      </c>
      <c r="C30" s="41"/>
      <c r="D30" s="41"/>
      <c r="E30" s="7" t="s">
        <v>100</v>
      </c>
      <c r="F30" s="6"/>
      <c r="G30" s="7" t="s">
        <v>101</v>
      </c>
      <c r="H30" s="7" t="s">
        <v>39</v>
      </c>
      <c r="I30" s="7" t="s">
        <v>102</v>
      </c>
      <c r="J30" s="10" t="s">
        <v>23</v>
      </c>
      <c r="K30" s="6"/>
      <c r="L30" s="36"/>
    </row>
    <row r="31" spans="2:12" ht="135" x14ac:dyDescent="0.25">
      <c r="B31" s="6" t="s">
        <v>103</v>
      </c>
      <c r="C31" s="41"/>
      <c r="D31" s="41"/>
      <c r="E31" s="7" t="s">
        <v>104</v>
      </c>
      <c r="F31" s="6"/>
      <c r="G31" s="7" t="s">
        <v>105</v>
      </c>
      <c r="H31" s="7" t="s">
        <v>39</v>
      </c>
      <c r="I31" s="7" t="s">
        <v>106</v>
      </c>
      <c r="J31" s="10" t="s">
        <v>23</v>
      </c>
      <c r="K31" s="6"/>
      <c r="L31" s="36"/>
    </row>
    <row r="32" spans="2:12" ht="135" x14ac:dyDescent="0.25">
      <c r="B32" s="6" t="s">
        <v>107</v>
      </c>
      <c r="C32" s="41"/>
      <c r="D32" s="41"/>
      <c r="E32" s="7" t="s">
        <v>108</v>
      </c>
      <c r="F32" s="6"/>
      <c r="G32" s="7" t="s">
        <v>109</v>
      </c>
      <c r="H32" s="7" t="s">
        <v>39</v>
      </c>
      <c r="I32" s="7" t="s">
        <v>110</v>
      </c>
      <c r="J32" s="10" t="s">
        <v>23</v>
      </c>
      <c r="K32" s="6"/>
      <c r="L32" s="36"/>
    </row>
    <row r="33" spans="2:12" ht="135" x14ac:dyDescent="0.25">
      <c r="B33" s="6" t="s">
        <v>111</v>
      </c>
      <c r="C33" s="41"/>
      <c r="D33" s="41"/>
      <c r="E33" s="7" t="s">
        <v>113</v>
      </c>
      <c r="F33" s="6">
        <v>12345687</v>
      </c>
      <c r="G33" s="7" t="s">
        <v>112</v>
      </c>
      <c r="H33" s="7" t="s">
        <v>39</v>
      </c>
      <c r="I33" s="6" t="s">
        <v>22</v>
      </c>
      <c r="J33" s="10" t="s">
        <v>23</v>
      </c>
      <c r="K33" s="6"/>
      <c r="L33" s="36"/>
    </row>
    <row r="34" spans="2:12" ht="135" x14ac:dyDescent="0.25">
      <c r="B34" s="6" t="s">
        <v>114</v>
      </c>
      <c r="C34" s="41"/>
      <c r="D34" s="41"/>
      <c r="E34" s="7" t="s">
        <v>115</v>
      </c>
      <c r="F34" s="6">
        <v>1989223700</v>
      </c>
      <c r="G34" s="7" t="s">
        <v>120</v>
      </c>
      <c r="H34" s="7" t="s">
        <v>116</v>
      </c>
      <c r="I34" s="6" t="s">
        <v>117</v>
      </c>
      <c r="J34" s="10" t="s">
        <v>23</v>
      </c>
      <c r="K34" s="6"/>
      <c r="L34" s="36"/>
    </row>
    <row r="35" spans="2:12" ht="135" x14ac:dyDescent="0.25">
      <c r="B35" s="6" t="s">
        <v>118</v>
      </c>
      <c r="C35" s="41"/>
      <c r="D35" s="41"/>
      <c r="E35" s="7" t="s">
        <v>119</v>
      </c>
      <c r="F35" s="6">
        <v>198922370</v>
      </c>
      <c r="G35" s="7" t="s">
        <v>121</v>
      </c>
      <c r="H35" s="7" t="s">
        <v>43</v>
      </c>
      <c r="I35" s="6" t="s">
        <v>22</v>
      </c>
      <c r="J35" s="10" t="s">
        <v>23</v>
      </c>
      <c r="K35" s="6"/>
      <c r="L35" s="36"/>
    </row>
    <row r="36" spans="2:12" ht="135" x14ac:dyDescent="0.25">
      <c r="B36" s="6" t="s">
        <v>122</v>
      </c>
      <c r="C36" s="41"/>
      <c r="D36" s="41"/>
      <c r="E36" s="7" t="s">
        <v>123</v>
      </c>
      <c r="F36" s="6">
        <v>19892237000</v>
      </c>
      <c r="G36" s="7" t="s">
        <v>124</v>
      </c>
      <c r="H36" s="7" t="s">
        <v>43</v>
      </c>
      <c r="I36" s="6" t="s">
        <v>22</v>
      </c>
      <c r="J36" s="10" t="s">
        <v>23</v>
      </c>
      <c r="K36" s="6"/>
      <c r="L36" s="36"/>
    </row>
    <row r="37" spans="2:12" x14ac:dyDescent="0.25">
      <c r="B37" s="6"/>
      <c r="C37" s="41"/>
      <c r="D37" s="41"/>
      <c r="E37" s="6"/>
      <c r="F37" s="6"/>
      <c r="G37" s="7"/>
      <c r="H37" s="7"/>
      <c r="I37" s="6"/>
      <c r="J37" s="9"/>
      <c r="K37" s="6"/>
      <c r="L37" s="36"/>
    </row>
    <row r="38" spans="2:12" x14ac:dyDescent="0.25">
      <c r="B38" s="6"/>
      <c r="C38" s="41"/>
      <c r="D38" s="41"/>
      <c r="E38" s="6"/>
      <c r="F38" s="6"/>
      <c r="G38" s="7"/>
      <c r="H38" s="7"/>
      <c r="I38" s="6"/>
      <c r="J38" s="9"/>
      <c r="K38" s="6"/>
      <c r="L38" s="36"/>
    </row>
    <row r="39" spans="2:12" x14ac:dyDescent="0.25">
      <c r="B39" s="6"/>
      <c r="C39" s="41"/>
      <c r="D39" s="41"/>
      <c r="E39" s="6"/>
      <c r="F39" s="6"/>
      <c r="G39" s="7"/>
      <c r="H39" s="7"/>
      <c r="I39" s="6"/>
      <c r="J39" s="9"/>
      <c r="K39" s="6"/>
      <c r="L39" s="36"/>
    </row>
    <row r="40" spans="2:12" x14ac:dyDescent="0.25">
      <c r="B40" s="6"/>
      <c r="C40" s="41"/>
      <c r="D40" s="41"/>
      <c r="E40" s="6"/>
      <c r="F40" s="6"/>
      <c r="G40" s="7"/>
      <c r="H40" s="7"/>
      <c r="I40" s="6"/>
      <c r="J40" s="9"/>
      <c r="K40" s="6"/>
      <c r="L40" s="36"/>
    </row>
    <row r="41" spans="2:12" x14ac:dyDescent="0.25">
      <c r="B41" s="6"/>
      <c r="C41" s="41"/>
      <c r="D41" s="41"/>
      <c r="E41" s="6"/>
      <c r="F41" s="6"/>
      <c r="G41" s="7"/>
      <c r="H41" s="7"/>
      <c r="I41" s="6"/>
      <c r="J41" s="9"/>
      <c r="K41" s="6"/>
      <c r="L41" s="36"/>
    </row>
    <row r="42" spans="2:12" x14ac:dyDescent="0.25">
      <c r="B42" s="6"/>
      <c r="C42" s="41"/>
      <c r="D42" s="41"/>
      <c r="E42" s="6"/>
      <c r="F42" s="6"/>
      <c r="G42" s="7"/>
      <c r="H42" s="7"/>
      <c r="I42" s="6"/>
      <c r="J42" s="9"/>
      <c r="K42" s="6"/>
      <c r="L42" s="36"/>
    </row>
    <row r="43" spans="2:12" x14ac:dyDescent="0.25">
      <c r="B43" s="6"/>
      <c r="C43" s="41"/>
      <c r="D43" s="41"/>
      <c r="E43" s="6"/>
      <c r="F43" s="6"/>
      <c r="G43" s="7"/>
      <c r="H43" s="7"/>
      <c r="I43" s="6"/>
      <c r="J43" s="9"/>
      <c r="K43" s="6"/>
      <c r="L43" s="36"/>
    </row>
    <row r="44" spans="2:12" x14ac:dyDescent="0.25">
      <c r="B44" s="6"/>
      <c r="C44" s="41"/>
      <c r="D44" s="41"/>
      <c r="E44" s="6"/>
      <c r="F44" s="6"/>
      <c r="G44" s="7"/>
      <c r="H44" s="7"/>
      <c r="I44" s="6"/>
      <c r="J44" s="9"/>
      <c r="K44" s="6"/>
      <c r="L44" s="36"/>
    </row>
    <row r="45" spans="2:12" x14ac:dyDescent="0.25">
      <c r="B45" s="6"/>
      <c r="C45" s="41"/>
      <c r="D45" s="41"/>
      <c r="E45" s="6"/>
      <c r="F45" s="6"/>
      <c r="G45" s="7"/>
      <c r="H45" s="7"/>
      <c r="I45" s="6"/>
      <c r="J45" s="9"/>
      <c r="K45" s="6"/>
      <c r="L45" s="36"/>
    </row>
    <row r="46" spans="2:12" x14ac:dyDescent="0.25">
      <c r="B46" s="6"/>
      <c r="C46" s="41"/>
      <c r="D46" s="41"/>
      <c r="E46" s="6"/>
      <c r="F46" s="6"/>
      <c r="G46" s="7"/>
      <c r="H46" s="7"/>
      <c r="I46" s="6"/>
      <c r="J46" s="9"/>
      <c r="K46" s="6"/>
      <c r="L46" s="36"/>
    </row>
    <row r="47" spans="2:12" x14ac:dyDescent="0.25">
      <c r="B47" s="6"/>
      <c r="C47" s="41"/>
      <c r="D47" s="41"/>
      <c r="E47" s="6"/>
      <c r="F47" s="6"/>
      <c r="G47" s="7"/>
      <c r="H47" s="7"/>
      <c r="I47" s="6"/>
      <c r="J47" s="9"/>
      <c r="K47" s="6"/>
      <c r="L47" s="36"/>
    </row>
    <row r="48" spans="2:12" x14ac:dyDescent="0.25">
      <c r="B48" s="6"/>
      <c r="C48" s="41"/>
      <c r="D48" s="41"/>
      <c r="E48" s="6"/>
      <c r="F48" s="6"/>
      <c r="G48" s="7"/>
      <c r="H48" s="7"/>
      <c r="I48" s="6"/>
      <c r="J48" s="9"/>
      <c r="K48" s="6"/>
      <c r="L48" s="36"/>
    </row>
    <row r="49" spans="2:12" x14ac:dyDescent="0.25">
      <c r="B49" s="6"/>
      <c r="C49" s="41"/>
      <c r="D49" s="41"/>
      <c r="E49" s="6"/>
      <c r="F49" s="6"/>
      <c r="G49" s="7"/>
      <c r="H49" s="7"/>
      <c r="I49" s="6"/>
      <c r="J49" s="9"/>
      <c r="K49" s="6"/>
      <c r="L49" s="36"/>
    </row>
    <row r="50" spans="2:12" x14ac:dyDescent="0.25">
      <c r="B50" s="6"/>
      <c r="C50" s="41"/>
      <c r="D50" s="41"/>
      <c r="E50" s="6"/>
      <c r="F50" s="6"/>
      <c r="G50" s="7"/>
      <c r="H50" s="7"/>
      <c r="I50" s="6"/>
      <c r="J50" s="9"/>
      <c r="K50" s="6"/>
      <c r="L50" s="36"/>
    </row>
    <row r="51" spans="2:12" x14ac:dyDescent="0.25">
      <c r="B51" s="6"/>
      <c r="C51" s="41"/>
      <c r="D51" s="41"/>
      <c r="E51" s="6"/>
      <c r="F51" s="6"/>
      <c r="G51" s="7"/>
      <c r="H51" s="7"/>
      <c r="I51" s="6"/>
      <c r="J51" s="9"/>
      <c r="K51" s="6"/>
      <c r="L51" s="36"/>
    </row>
    <row r="52" spans="2:12" x14ac:dyDescent="0.25">
      <c r="B52" s="6"/>
      <c r="C52" s="41"/>
      <c r="D52" s="41"/>
      <c r="E52" s="6"/>
      <c r="F52" s="6"/>
      <c r="G52" s="7"/>
      <c r="H52" s="7"/>
      <c r="I52" s="6"/>
      <c r="J52" s="9"/>
      <c r="K52" s="6"/>
      <c r="L52" s="36"/>
    </row>
    <row r="53" spans="2:12" x14ac:dyDescent="0.25">
      <c r="B53" s="6"/>
      <c r="C53" s="41"/>
      <c r="D53" s="41"/>
      <c r="E53" s="6"/>
      <c r="F53" s="6"/>
      <c r="G53" s="7"/>
      <c r="H53" s="7"/>
      <c r="I53" s="6"/>
      <c r="J53" s="9"/>
      <c r="K53" s="6"/>
      <c r="L53" s="36"/>
    </row>
    <row r="54" spans="2:12" x14ac:dyDescent="0.25">
      <c r="B54" s="6"/>
      <c r="C54" s="41"/>
      <c r="D54" s="41"/>
      <c r="E54" s="6"/>
      <c r="F54" s="6"/>
      <c r="G54" s="7"/>
      <c r="H54" s="7"/>
      <c r="I54" s="6"/>
      <c r="J54" s="9"/>
      <c r="K54" s="6"/>
      <c r="L54" s="36"/>
    </row>
    <row r="55" spans="2:12" x14ac:dyDescent="0.25">
      <c r="B55" s="6"/>
      <c r="C55" s="41"/>
      <c r="D55" s="41"/>
      <c r="E55" s="6"/>
      <c r="F55" s="6"/>
      <c r="G55" s="7"/>
      <c r="H55" s="7"/>
      <c r="I55" s="6"/>
      <c r="J55" s="9"/>
      <c r="K55" s="6"/>
      <c r="L55" s="36"/>
    </row>
    <row r="56" spans="2:12" x14ac:dyDescent="0.25">
      <c r="B56" s="6"/>
      <c r="C56" s="41"/>
      <c r="D56" s="41"/>
      <c r="E56" s="6"/>
      <c r="F56" s="6"/>
      <c r="G56" s="7"/>
      <c r="H56" s="7"/>
      <c r="I56" s="6"/>
      <c r="J56" s="9"/>
      <c r="K56" s="6"/>
      <c r="L56" s="36"/>
    </row>
    <row r="57" spans="2:12" x14ac:dyDescent="0.25">
      <c r="B57" s="6"/>
      <c r="C57" s="41"/>
      <c r="D57" s="41"/>
      <c r="E57" s="6"/>
      <c r="F57" s="6"/>
      <c r="G57" s="7"/>
      <c r="H57" s="7"/>
      <c r="I57" s="6"/>
      <c r="J57" s="9"/>
      <c r="K57" s="6"/>
      <c r="L57" s="36"/>
    </row>
    <row r="58" spans="2:12" x14ac:dyDescent="0.25">
      <c r="B58" s="6"/>
      <c r="C58" s="41"/>
      <c r="D58" s="41"/>
      <c r="E58" s="6"/>
      <c r="F58" s="6"/>
      <c r="G58" s="7"/>
      <c r="H58" s="7"/>
      <c r="I58" s="6"/>
      <c r="J58" s="9"/>
      <c r="K58" s="6"/>
      <c r="L58" s="36"/>
    </row>
    <row r="59" spans="2:12" x14ac:dyDescent="0.25">
      <c r="B59" s="6"/>
      <c r="C59" s="41"/>
      <c r="D59" s="41"/>
      <c r="E59" s="6"/>
      <c r="F59" s="6"/>
      <c r="G59" s="7"/>
      <c r="H59" s="7"/>
      <c r="I59" s="6"/>
      <c r="J59" s="9"/>
      <c r="K59" s="6"/>
      <c r="L59" s="36"/>
    </row>
    <row r="60" spans="2:12" x14ac:dyDescent="0.25">
      <c r="B60" s="6"/>
      <c r="C60" s="41"/>
      <c r="D60" s="41"/>
      <c r="E60" s="6"/>
      <c r="F60" s="6"/>
      <c r="G60" s="7"/>
      <c r="H60" s="7"/>
      <c r="I60" s="6"/>
      <c r="J60" s="9"/>
      <c r="K60" s="6"/>
      <c r="L60" s="36"/>
    </row>
    <row r="61" spans="2:12" x14ac:dyDescent="0.25">
      <c r="B61" s="6"/>
      <c r="C61" s="41"/>
      <c r="D61" s="41"/>
      <c r="E61" s="6"/>
      <c r="F61" s="6"/>
      <c r="G61" s="7"/>
      <c r="H61" s="7"/>
      <c r="I61" s="6"/>
      <c r="J61" s="9"/>
      <c r="K61" s="6"/>
      <c r="L61" s="36"/>
    </row>
    <row r="62" spans="2:12" x14ac:dyDescent="0.25">
      <c r="B62" s="6"/>
      <c r="C62" s="41"/>
      <c r="D62" s="41"/>
      <c r="E62" s="6"/>
      <c r="F62" s="6"/>
      <c r="G62" s="7"/>
      <c r="H62" s="7"/>
      <c r="I62" s="6"/>
      <c r="J62" s="9"/>
      <c r="K62" s="6"/>
      <c r="L62" s="36"/>
    </row>
    <row r="63" spans="2:12" x14ac:dyDescent="0.25">
      <c r="B63" s="6"/>
      <c r="C63" s="41"/>
      <c r="D63" s="41"/>
      <c r="E63" s="6"/>
      <c r="F63" s="6"/>
      <c r="G63" s="7"/>
      <c r="H63" s="7"/>
      <c r="I63" s="6"/>
      <c r="J63" s="9"/>
      <c r="K63" s="6"/>
      <c r="L63" s="36"/>
    </row>
    <row r="64" spans="2:12" x14ac:dyDescent="0.25">
      <c r="B64" s="6"/>
      <c r="C64" s="41"/>
      <c r="D64" s="41"/>
      <c r="E64" s="6"/>
      <c r="F64" s="6"/>
      <c r="G64" s="7"/>
      <c r="H64" s="7"/>
      <c r="I64" s="6"/>
      <c r="J64" s="9"/>
      <c r="K64" s="6"/>
      <c r="L64" s="36"/>
    </row>
    <row r="65" spans="2:12" x14ac:dyDescent="0.25">
      <c r="B65" s="6"/>
      <c r="C65" s="41"/>
      <c r="D65" s="41"/>
      <c r="E65" s="6"/>
      <c r="F65" s="6"/>
      <c r="G65" s="7"/>
      <c r="H65" s="7"/>
      <c r="I65" s="6"/>
      <c r="J65" s="9"/>
      <c r="K65" s="6"/>
      <c r="L65" s="36"/>
    </row>
    <row r="66" spans="2:12" x14ac:dyDescent="0.25">
      <c r="B66" s="6"/>
      <c r="C66" s="41"/>
      <c r="D66" s="41"/>
      <c r="E66" s="6"/>
      <c r="F66" s="6"/>
      <c r="G66" s="7"/>
      <c r="H66" s="7"/>
      <c r="I66" s="6"/>
      <c r="J66" s="9"/>
      <c r="K66" s="6"/>
      <c r="L66" s="36"/>
    </row>
    <row r="67" spans="2:12" x14ac:dyDescent="0.25">
      <c r="B67" s="6"/>
      <c r="C67" s="41"/>
      <c r="D67" s="41"/>
      <c r="E67" s="6"/>
      <c r="F67" s="6"/>
      <c r="G67" s="7"/>
      <c r="H67" s="7"/>
      <c r="I67" s="6"/>
      <c r="J67" s="9"/>
      <c r="K67" s="6"/>
      <c r="L67" s="36"/>
    </row>
    <row r="68" spans="2:12" x14ac:dyDescent="0.25">
      <c r="B68" s="6"/>
      <c r="C68" s="41"/>
      <c r="D68" s="41"/>
      <c r="E68" s="6"/>
      <c r="F68" s="6"/>
      <c r="G68" s="7"/>
      <c r="H68" s="7"/>
      <c r="I68" s="6"/>
      <c r="J68" s="9"/>
      <c r="K68" s="6"/>
      <c r="L68" s="36"/>
    </row>
    <row r="69" spans="2:12" x14ac:dyDescent="0.25">
      <c r="B69" s="6"/>
      <c r="C69" s="41"/>
      <c r="D69" s="41"/>
      <c r="E69" s="6"/>
      <c r="F69" s="6"/>
      <c r="G69" s="7"/>
      <c r="H69" s="7"/>
      <c r="I69" s="6"/>
      <c r="J69" s="9"/>
      <c r="K69" s="6"/>
      <c r="L69" s="36"/>
    </row>
    <row r="70" spans="2:12" x14ac:dyDescent="0.25">
      <c r="B70" s="6"/>
      <c r="C70" s="41"/>
      <c r="D70" s="41"/>
      <c r="E70" s="6"/>
      <c r="F70" s="6"/>
      <c r="G70" s="7"/>
      <c r="H70" s="7"/>
      <c r="I70" s="6"/>
      <c r="J70" s="9"/>
      <c r="K70" s="6"/>
      <c r="L70" s="36"/>
    </row>
    <row r="71" spans="2:12" x14ac:dyDescent="0.25">
      <c r="B71" s="6"/>
      <c r="C71" s="41"/>
      <c r="D71" s="41"/>
      <c r="E71" s="6"/>
      <c r="F71" s="6"/>
      <c r="G71" s="7"/>
      <c r="H71" s="7"/>
      <c r="I71" s="6"/>
      <c r="J71" s="9"/>
      <c r="K71" s="6"/>
      <c r="L71" s="36"/>
    </row>
    <row r="72" spans="2:12" x14ac:dyDescent="0.25">
      <c r="B72" s="6"/>
      <c r="C72" s="41"/>
      <c r="D72" s="41"/>
      <c r="E72" s="6"/>
      <c r="F72" s="6"/>
      <c r="G72" s="7"/>
      <c r="H72" s="7"/>
      <c r="I72" s="6"/>
      <c r="J72" s="9"/>
      <c r="K72" s="6"/>
      <c r="L72" s="36"/>
    </row>
    <row r="73" spans="2:12" x14ac:dyDescent="0.25">
      <c r="B73" s="6"/>
      <c r="C73" s="41"/>
      <c r="D73" s="41"/>
      <c r="E73" s="6"/>
      <c r="F73" s="6"/>
      <c r="G73" s="7"/>
      <c r="H73" s="7"/>
      <c r="I73" s="6"/>
      <c r="J73" s="9"/>
      <c r="K73" s="6"/>
      <c r="L73" s="36"/>
    </row>
    <row r="74" spans="2:12" x14ac:dyDescent="0.25">
      <c r="B74" s="6"/>
      <c r="C74" s="41"/>
      <c r="D74" s="41"/>
      <c r="E74" s="6"/>
      <c r="F74" s="6"/>
      <c r="G74" s="7"/>
      <c r="H74" s="7"/>
      <c r="I74" s="6"/>
      <c r="J74" s="9"/>
      <c r="K74" s="6"/>
      <c r="L74" s="36"/>
    </row>
    <row r="75" spans="2:12" x14ac:dyDescent="0.25">
      <c r="B75" s="6"/>
      <c r="C75" s="41"/>
      <c r="D75" s="41"/>
      <c r="E75" s="6"/>
      <c r="F75" s="6"/>
      <c r="G75" s="7"/>
      <c r="H75" s="7"/>
      <c r="I75" s="6"/>
      <c r="J75" s="9"/>
      <c r="K75" s="6"/>
      <c r="L75" s="36"/>
    </row>
    <row r="76" spans="2:12" x14ac:dyDescent="0.25">
      <c r="B76" s="6"/>
      <c r="C76" s="41"/>
      <c r="D76" s="41"/>
      <c r="E76" s="6"/>
      <c r="F76" s="6"/>
      <c r="G76" s="7"/>
      <c r="H76" s="7"/>
      <c r="I76" s="6"/>
      <c r="J76" s="9"/>
      <c r="K76" s="6"/>
      <c r="L76" s="36"/>
    </row>
    <row r="77" spans="2:12" x14ac:dyDescent="0.25">
      <c r="B77" s="6"/>
      <c r="C77" s="41"/>
      <c r="D77" s="41"/>
      <c r="E77" s="6"/>
      <c r="F77" s="6"/>
      <c r="G77" s="7"/>
      <c r="H77" s="7"/>
      <c r="I77" s="6"/>
      <c r="J77" s="9"/>
      <c r="K77" s="6"/>
      <c r="L77" s="36"/>
    </row>
    <row r="78" spans="2:12" x14ac:dyDescent="0.25">
      <c r="B78" s="6"/>
      <c r="C78" s="41"/>
      <c r="D78" s="41"/>
      <c r="E78" s="6"/>
      <c r="F78" s="6"/>
      <c r="G78" s="7"/>
      <c r="H78" s="7"/>
      <c r="I78" s="6"/>
      <c r="J78" s="9"/>
      <c r="K78" s="6"/>
      <c r="L78" s="36"/>
    </row>
    <row r="79" spans="2:12" x14ac:dyDescent="0.25">
      <c r="B79" s="6"/>
      <c r="C79" s="41"/>
      <c r="D79" s="41"/>
      <c r="E79" s="6"/>
      <c r="F79" s="6"/>
      <c r="G79" s="7"/>
      <c r="H79" s="7"/>
      <c r="I79" s="6"/>
      <c r="J79" s="9"/>
      <c r="K79" s="6"/>
      <c r="L79" s="36"/>
    </row>
    <row r="80" spans="2:12" x14ac:dyDescent="0.25">
      <c r="B80" s="6"/>
      <c r="C80" s="41"/>
      <c r="D80" s="41"/>
      <c r="E80" s="6"/>
      <c r="F80" s="6"/>
      <c r="G80" s="7"/>
      <c r="H80" s="7"/>
      <c r="I80" s="6"/>
      <c r="J80" s="9"/>
      <c r="K80" s="6"/>
      <c r="L80" s="36"/>
    </row>
    <row r="81" spans="2:12" x14ac:dyDescent="0.25">
      <c r="B81" s="6"/>
      <c r="C81" s="41"/>
      <c r="D81" s="41"/>
      <c r="E81" s="6"/>
      <c r="F81" s="6"/>
      <c r="G81" s="7"/>
      <c r="H81" s="7"/>
      <c r="I81" s="6"/>
      <c r="J81" s="9"/>
      <c r="K81" s="6"/>
      <c r="L81" s="36"/>
    </row>
    <row r="82" spans="2:12" x14ac:dyDescent="0.25">
      <c r="B82" s="6"/>
      <c r="C82" s="41"/>
      <c r="D82" s="41"/>
      <c r="E82" s="6"/>
      <c r="F82" s="6"/>
      <c r="G82" s="7"/>
      <c r="H82" s="7"/>
      <c r="I82" s="6"/>
      <c r="J82" s="9"/>
      <c r="K82" s="6"/>
      <c r="L82" s="36"/>
    </row>
    <row r="83" spans="2:12" x14ac:dyDescent="0.25">
      <c r="B83" s="6"/>
      <c r="C83" s="41"/>
      <c r="D83" s="41"/>
      <c r="E83" s="6"/>
      <c r="F83" s="6"/>
      <c r="G83" s="7"/>
      <c r="H83" s="7"/>
      <c r="I83" s="6"/>
      <c r="J83" s="9"/>
      <c r="K83" s="6"/>
      <c r="L83" s="36"/>
    </row>
    <row r="84" spans="2:12" x14ac:dyDescent="0.25">
      <c r="B84" s="6"/>
      <c r="C84" s="41"/>
      <c r="D84" s="41"/>
      <c r="E84" s="6"/>
      <c r="F84" s="6"/>
      <c r="G84" s="7"/>
      <c r="H84" s="7"/>
      <c r="I84" s="6"/>
      <c r="J84" s="9"/>
      <c r="K84" s="6"/>
      <c r="L84" s="13"/>
    </row>
    <row r="85" spans="2:12" x14ac:dyDescent="0.25">
      <c r="B85" s="6"/>
      <c r="C85" s="41"/>
      <c r="D85" s="41"/>
      <c r="E85" s="6"/>
      <c r="F85" s="6"/>
      <c r="G85" s="7"/>
      <c r="H85" s="7"/>
      <c r="I85" s="6"/>
      <c r="J85" s="9"/>
      <c r="K85" s="6"/>
      <c r="L85" s="13"/>
    </row>
    <row r="86" spans="2:12" x14ac:dyDescent="0.25">
      <c r="B86" s="6"/>
      <c r="C86" s="41"/>
      <c r="D86" s="41"/>
      <c r="E86" s="6"/>
      <c r="F86" s="6"/>
      <c r="G86" s="7"/>
      <c r="H86" s="7"/>
      <c r="I86" s="6"/>
      <c r="J86" s="9"/>
      <c r="K86" s="6"/>
      <c r="L86" s="13"/>
    </row>
    <row r="87" spans="2:12" x14ac:dyDescent="0.25">
      <c r="B87" s="6"/>
      <c r="C87" s="41"/>
      <c r="D87" s="41"/>
      <c r="E87" s="6"/>
      <c r="F87" s="6"/>
      <c r="G87" s="7"/>
      <c r="H87" s="7"/>
      <c r="I87" s="6"/>
      <c r="J87" s="9"/>
      <c r="K87" s="6"/>
      <c r="L87" s="13"/>
    </row>
    <row r="88" spans="2:12" x14ac:dyDescent="0.25">
      <c r="B88" s="6"/>
      <c r="C88" s="41"/>
      <c r="D88" s="41"/>
      <c r="E88" s="6"/>
      <c r="F88" s="6"/>
      <c r="G88" s="7"/>
      <c r="H88" s="7"/>
      <c r="I88" s="6"/>
      <c r="J88" s="9"/>
      <c r="K88" s="6"/>
      <c r="L88" s="13"/>
    </row>
    <row r="89" spans="2:12" x14ac:dyDescent="0.25">
      <c r="B89" s="6"/>
      <c r="C89" s="41"/>
      <c r="D89" s="41"/>
      <c r="E89" s="6"/>
      <c r="F89" s="6"/>
      <c r="G89" s="7"/>
      <c r="H89" s="7"/>
      <c r="I89" s="6"/>
      <c r="J89" s="9"/>
      <c r="K89" s="6"/>
      <c r="L89" s="13"/>
    </row>
    <row r="90" spans="2:12" x14ac:dyDescent="0.25">
      <c r="B90" s="6"/>
      <c r="C90" s="41"/>
      <c r="D90" s="41"/>
      <c r="E90" s="6"/>
      <c r="F90" s="6"/>
      <c r="G90" s="7"/>
      <c r="H90" s="7"/>
      <c r="I90" s="6"/>
      <c r="J90" s="9"/>
      <c r="K90" s="6"/>
      <c r="L90" s="13"/>
    </row>
    <row r="91" spans="2:12" x14ac:dyDescent="0.25">
      <c r="B91" s="6"/>
      <c r="C91" s="41"/>
      <c r="D91" s="41"/>
      <c r="E91" s="6"/>
      <c r="F91" s="6"/>
      <c r="G91" s="7"/>
      <c r="H91" s="7"/>
      <c r="I91" s="6"/>
      <c r="J91" s="9"/>
      <c r="K91" s="6"/>
      <c r="L91" s="13"/>
    </row>
    <row r="92" spans="2:12" x14ac:dyDescent="0.25">
      <c r="B92" s="6"/>
      <c r="C92" s="41"/>
      <c r="D92" s="41"/>
      <c r="E92" s="6"/>
      <c r="F92" s="6"/>
      <c r="G92" s="7"/>
      <c r="H92" s="7"/>
      <c r="I92" s="6"/>
      <c r="J92" s="9"/>
      <c r="K92" s="6"/>
      <c r="L92" s="13"/>
    </row>
    <row r="93" spans="2:12" x14ac:dyDescent="0.25">
      <c r="B93" s="6"/>
      <c r="C93" s="41"/>
      <c r="D93" s="41"/>
      <c r="E93" s="6"/>
      <c r="F93" s="6"/>
      <c r="G93" s="7"/>
      <c r="H93" s="7"/>
      <c r="I93" s="6"/>
      <c r="J93" s="9"/>
      <c r="K93" s="6"/>
      <c r="L93" s="13"/>
    </row>
    <row r="94" spans="2:12" x14ac:dyDescent="0.25">
      <c r="B94" s="6"/>
      <c r="C94" s="41"/>
      <c r="D94" s="41"/>
      <c r="E94" s="6"/>
      <c r="F94" s="6"/>
      <c r="G94" s="7"/>
      <c r="H94" s="7"/>
      <c r="I94" s="6"/>
      <c r="J94" s="9"/>
      <c r="K94" s="6"/>
      <c r="L94" s="13"/>
    </row>
    <row r="95" spans="2:12" x14ac:dyDescent="0.25">
      <c r="B95" s="6"/>
      <c r="C95" s="41"/>
      <c r="D95" s="41"/>
      <c r="E95" s="6"/>
      <c r="F95" s="6"/>
      <c r="G95" s="7"/>
      <c r="H95" s="7"/>
      <c r="I95" s="6"/>
      <c r="J95" s="9"/>
      <c r="K95" s="6"/>
      <c r="L95" s="13"/>
    </row>
    <row r="96" spans="2:12" x14ac:dyDescent="0.25">
      <c r="B96" s="6"/>
      <c r="C96" s="41"/>
      <c r="D96" s="41"/>
      <c r="E96" s="6"/>
      <c r="F96" s="6"/>
      <c r="G96" s="7"/>
      <c r="H96" s="7"/>
      <c r="I96" s="6"/>
      <c r="J96" s="9"/>
      <c r="K96" s="6"/>
      <c r="L96" s="13"/>
    </row>
    <row r="97" spans="2:12" x14ac:dyDescent="0.25">
      <c r="B97" s="6"/>
      <c r="C97" s="41"/>
      <c r="D97" s="41"/>
      <c r="E97" s="6"/>
      <c r="F97" s="6"/>
      <c r="G97" s="7"/>
      <c r="H97" s="7"/>
      <c r="I97" s="6"/>
      <c r="J97" s="9"/>
      <c r="K97" s="6"/>
      <c r="L97" s="13"/>
    </row>
    <row r="98" spans="2:12" x14ac:dyDescent="0.25">
      <c r="B98" s="6"/>
      <c r="C98" s="41"/>
      <c r="D98" s="41"/>
      <c r="E98" s="6"/>
      <c r="F98" s="6"/>
      <c r="G98" s="7"/>
      <c r="H98" s="7"/>
      <c r="I98" s="6"/>
      <c r="J98" s="9"/>
      <c r="K98" s="6"/>
      <c r="L98" s="13"/>
    </row>
    <row r="99" spans="2:12" x14ac:dyDescent="0.25">
      <c r="B99" s="6"/>
      <c r="C99" s="41"/>
      <c r="D99" s="41"/>
      <c r="E99" s="6"/>
      <c r="F99" s="6"/>
      <c r="G99" s="7"/>
      <c r="H99" s="7"/>
      <c r="I99" s="6"/>
      <c r="J99" s="9"/>
      <c r="K99" s="6"/>
      <c r="L99" s="13"/>
    </row>
    <row r="100" spans="2:12" x14ac:dyDescent="0.25">
      <c r="B100" s="6"/>
      <c r="C100" s="41"/>
      <c r="D100" s="41"/>
      <c r="E100" s="6"/>
      <c r="F100" s="6"/>
      <c r="G100" s="7"/>
      <c r="H100" s="7"/>
      <c r="I100" s="6"/>
      <c r="J100" s="9"/>
      <c r="K100" s="6"/>
      <c r="L100" s="13"/>
    </row>
    <row r="101" spans="2:12" x14ac:dyDescent="0.25">
      <c r="B101" s="6"/>
      <c r="C101" s="41"/>
      <c r="D101" s="41"/>
      <c r="E101" s="6"/>
      <c r="F101" s="6"/>
      <c r="G101" s="7"/>
      <c r="H101" s="7"/>
      <c r="I101" s="6"/>
      <c r="J101" s="9"/>
      <c r="K101" s="6"/>
      <c r="L101" s="13"/>
    </row>
    <row r="102" spans="2:12" x14ac:dyDescent="0.25">
      <c r="B102" s="6"/>
      <c r="C102" s="41"/>
      <c r="D102" s="41"/>
      <c r="E102" s="6"/>
      <c r="F102" s="6"/>
      <c r="G102" s="7"/>
      <c r="H102" s="7"/>
      <c r="I102" s="6"/>
      <c r="J102" s="9"/>
      <c r="K102" s="6"/>
      <c r="L102" s="13"/>
    </row>
    <row r="103" spans="2:12" x14ac:dyDescent="0.25">
      <c r="B103" s="6"/>
      <c r="C103" s="41"/>
      <c r="D103" s="41"/>
      <c r="E103" s="6"/>
      <c r="F103" s="6"/>
      <c r="G103" s="7"/>
      <c r="H103" s="7"/>
      <c r="I103" s="6"/>
      <c r="J103" s="9"/>
      <c r="K103" s="6"/>
      <c r="L103" s="13"/>
    </row>
    <row r="104" spans="2:12" x14ac:dyDescent="0.25">
      <c r="B104" s="6"/>
      <c r="C104" s="41"/>
      <c r="D104" s="41"/>
      <c r="E104" s="6"/>
      <c r="F104" s="6"/>
      <c r="G104" s="7"/>
      <c r="H104" s="7"/>
      <c r="I104" s="6"/>
      <c r="J104" s="9"/>
      <c r="K104" s="6"/>
      <c r="L104" s="13"/>
    </row>
    <row r="105" spans="2:12" x14ac:dyDescent="0.25">
      <c r="B105" s="6"/>
      <c r="C105" s="41"/>
      <c r="D105" s="41"/>
      <c r="E105" s="6"/>
      <c r="F105" s="6"/>
      <c r="G105" s="7"/>
      <c r="H105" s="7"/>
      <c r="I105" s="6"/>
      <c r="J105" s="9"/>
      <c r="K105" s="6"/>
      <c r="L105" s="13"/>
    </row>
    <row r="106" spans="2:12" x14ac:dyDescent="0.25">
      <c r="B106" s="6"/>
      <c r="C106" s="41"/>
      <c r="D106" s="41"/>
      <c r="E106" s="6"/>
      <c r="F106" s="6"/>
      <c r="G106" s="7"/>
      <c r="H106" s="7"/>
      <c r="I106" s="6"/>
      <c r="J106" s="9"/>
      <c r="K106" s="6"/>
      <c r="L106" s="13"/>
    </row>
    <row r="107" spans="2:12" x14ac:dyDescent="0.25">
      <c r="B107" s="6"/>
      <c r="C107" s="42"/>
      <c r="D107" s="42"/>
      <c r="E107" s="6"/>
      <c r="F107" s="6"/>
      <c r="G107" s="7"/>
      <c r="H107" s="7"/>
      <c r="I107" s="6"/>
      <c r="J107" s="9"/>
      <c r="K107" s="6"/>
      <c r="L107" s="13"/>
    </row>
    <row r="108" spans="2:12" x14ac:dyDescent="0.25">
      <c r="B108" s="8"/>
      <c r="C108" s="8"/>
      <c r="D108" s="8"/>
      <c r="E108" s="8"/>
      <c r="F108" s="8"/>
      <c r="G108" s="12"/>
      <c r="H108" s="12"/>
      <c r="I108" s="8"/>
      <c r="J108" s="11"/>
      <c r="K108" s="8"/>
      <c r="L108" s="13"/>
    </row>
    <row r="109" spans="2:12" x14ac:dyDescent="0.25">
      <c r="B109" s="8"/>
      <c r="C109" s="8"/>
      <c r="D109" s="8"/>
      <c r="E109" s="8"/>
      <c r="F109" s="8"/>
      <c r="G109" s="12"/>
      <c r="H109" s="12"/>
      <c r="I109" s="8"/>
      <c r="J109" s="11"/>
      <c r="K109" s="8"/>
      <c r="L109" s="13"/>
    </row>
    <row r="110" spans="2:12" x14ac:dyDescent="0.25">
      <c r="B110" s="8"/>
      <c r="C110" s="8"/>
      <c r="D110" s="8"/>
      <c r="E110" s="8"/>
      <c r="F110" s="8"/>
      <c r="G110" s="12"/>
      <c r="H110" s="12"/>
      <c r="I110" s="8"/>
      <c r="J110" s="11"/>
      <c r="K110" s="8"/>
      <c r="L110" s="13"/>
    </row>
    <row r="111" spans="2:12" x14ac:dyDescent="0.25">
      <c r="B111" s="3"/>
      <c r="C111" s="3"/>
      <c r="D111" s="3"/>
      <c r="E111" s="3"/>
      <c r="F111" s="3"/>
      <c r="G111" s="2"/>
      <c r="H111" s="2"/>
      <c r="I111" s="3"/>
      <c r="J111" s="11"/>
      <c r="K111" s="3"/>
      <c r="L111" s="13"/>
    </row>
    <row r="112" spans="2:12" x14ac:dyDescent="0.25">
      <c r="B112" s="3"/>
      <c r="C112" s="3"/>
      <c r="D112" s="3"/>
      <c r="E112" s="3"/>
      <c r="F112" s="3"/>
      <c r="G112" s="2"/>
      <c r="H112" s="2"/>
      <c r="I112" s="3"/>
      <c r="J112" s="11"/>
      <c r="K112" s="3"/>
      <c r="L112" s="13"/>
    </row>
    <row r="113" spans="2:12" x14ac:dyDescent="0.25">
      <c r="B113" s="3"/>
      <c r="C113" s="3"/>
      <c r="D113" s="3"/>
      <c r="E113" s="3"/>
      <c r="F113" s="3"/>
      <c r="G113" s="2"/>
      <c r="H113" s="2"/>
      <c r="I113" s="3"/>
      <c r="J113" s="11"/>
      <c r="K113" s="3"/>
      <c r="L113" s="13"/>
    </row>
    <row r="114" spans="2:12" x14ac:dyDescent="0.25">
      <c r="G114" s="1"/>
      <c r="H114" s="1"/>
      <c r="L114" s="13"/>
    </row>
  </sheetData>
  <mergeCells count="7">
    <mergeCell ref="L10:L83"/>
    <mergeCell ref="B2:I2"/>
    <mergeCell ref="C4:D4"/>
    <mergeCell ref="C3:D3"/>
    <mergeCell ref="C5:D5"/>
    <mergeCell ref="D10:D107"/>
    <mergeCell ref="C10:C107"/>
  </mergeCells>
  <hyperlinks>
    <hyperlink ref="K18" r:id="rId1" xr:uid="{BB3D9294-B1AA-4CE8-8EEF-DD58FAD1D799}"/>
    <hyperlink ref="K19" r:id="rId2" xr:uid="{C03EB234-85B2-4F0C-9F01-BE2584D5A2B3}"/>
    <hyperlink ref="K20" r:id="rId3" xr:uid="{5718F9EB-F2B6-4778-9A6F-9D69433E1F0C}"/>
    <hyperlink ref="K24" r:id="rId4" xr:uid="{94FFBCDD-F658-4D46-9C95-7C76B2B696EB}"/>
    <hyperlink ref="K25" r:id="rId5" xr:uid="{DCDFD904-9F41-431B-99FD-B2A249C22621}"/>
    <hyperlink ref="K26" r:id="rId6" xr:uid="{DDBCEC3E-3D0E-4201-86BC-6C6C9A577A5A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64284-1285-4870-A4C1-EC4104E1186B}">
  <dimension ref="E6:S34"/>
  <sheetViews>
    <sheetView tabSelected="1" workbookViewId="0">
      <selection activeCell="K30" sqref="K30"/>
    </sheetView>
  </sheetViews>
  <sheetFormatPr defaultRowHeight="15" x14ac:dyDescent="0.25"/>
  <cols>
    <col min="7" max="7" width="22.28515625" customWidth="1"/>
    <col min="8" max="8" width="18.85546875" customWidth="1"/>
    <col min="15" max="15" width="13.5703125" customWidth="1"/>
    <col min="16" max="16" width="16" customWidth="1"/>
  </cols>
  <sheetData>
    <row r="6" spans="5:19" x14ac:dyDescent="0.25"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</row>
    <row r="7" spans="5:19" ht="23.25" x14ac:dyDescent="0.35">
      <c r="E7" s="17"/>
      <c r="F7" s="17"/>
      <c r="G7" s="46" t="s">
        <v>130</v>
      </c>
      <c r="H7" s="47"/>
      <c r="I7" s="47"/>
      <c r="J7" s="47"/>
      <c r="K7" s="17"/>
      <c r="L7" s="17"/>
      <c r="M7" s="17"/>
      <c r="N7" s="17"/>
      <c r="O7" s="17"/>
      <c r="P7" s="17"/>
      <c r="Q7" s="17"/>
      <c r="R7" s="17"/>
      <c r="S7" s="17"/>
    </row>
    <row r="8" spans="5:19" x14ac:dyDescent="0.25">
      <c r="E8" s="17"/>
      <c r="F8" s="17"/>
      <c r="G8" s="17"/>
      <c r="H8" s="17"/>
      <c r="I8" s="17"/>
      <c r="J8" s="17"/>
      <c r="K8" s="17"/>
      <c r="L8" s="17"/>
      <c r="M8" s="17"/>
      <c r="N8" s="17"/>
      <c r="O8" s="48" t="s">
        <v>131</v>
      </c>
      <c r="P8" s="44"/>
      <c r="Q8" s="17"/>
      <c r="R8" s="17"/>
      <c r="S8" s="17"/>
    </row>
    <row r="9" spans="5:19" x14ac:dyDescent="0.25">
      <c r="E9" s="17"/>
      <c r="F9" s="17"/>
      <c r="G9" s="18" t="s">
        <v>132</v>
      </c>
      <c r="H9" s="19" t="s">
        <v>152</v>
      </c>
      <c r="I9" s="17"/>
      <c r="J9" s="17"/>
      <c r="K9" s="17"/>
      <c r="L9" s="17"/>
      <c r="M9" s="17"/>
      <c r="N9" s="20"/>
      <c r="O9" s="21" t="s">
        <v>13</v>
      </c>
      <c r="P9" s="21" t="s">
        <v>133</v>
      </c>
      <c r="Q9" s="17"/>
      <c r="R9" s="17"/>
      <c r="S9" s="17"/>
    </row>
    <row r="10" spans="5:19" x14ac:dyDescent="0.25">
      <c r="E10" s="17"/>
      <c r="F10" s="17"/>
      <c r="G10" s="18" t="s">
        <v>134</v>
      </c>
      <c r="H10" s="22" t="s">
        <v>3</v>
      </c>
      <c r="I10" s="17"/>
      <c r="J10" s="17"/>
      <c r="K10" s="17"/>
      <c r="L10" s="17"/>
      <c r="M10" s="17"/>
      <c r="N10" s="20"/>
      <c r="O10" s="21" t="s">
        <v>125</v>
      </c>
      <c r="P10" s="23">
        <f>SUM(I20)</f>
        <v>21</v>
      </c>
      <c r="Q10" s="17"/>
      <c r="R10" s="17"/>
      <c r="S10" s="17"/>
    </row>
    <row r="11" spans="5:19" x14ac:dyDescent="0.25">
      <c r="E11" s="17"/>
      <c r="F11" s="17"/>
      <c r="G11" s="22" t="s">
        <v>135</v>
      </c>
      <c r="H11" s="24"/>
      <c r="I11" s="17"/>
      <c r="J11" s="17"/>
      <c r="K11" s="17"/>
      <c r="L11" s="17"/>
      <c r="M11" s="17"/>
      <c r="N11" s="20"/>
      <c r="O11" s="21" t="s">
        <v>126</v>
      </c>
      <c r="P11" s="23">
        <f>SUM(J20)</f>
        <v>6</v>
      </c>
      <c r="Q11" s="17"/>
      <c r="R11" s="17"/>
      <c r="S11" s="17"/>
    </row>
    <row r="12" spans="5:19" x14ac:dyDescent="0.25">
      <c r="E12" s="17"/>
      <c r="F12" s="17"/>
      <c r="G12" s="18" t="s">
        <v>136</v>
      </c>
      <c r="H12" s="18" t="s">
        <v>0</v>
      </c>
      <c r="I12" s="17"/>
      <c r="J12" s="17"/>
      <c r="K12" s="17"/>
      <c r="L12" s="17"/>
      <c r="M12" s="17"/>
      <c r="N12" s="20"/>
      <c r="O12" s="21" t="s">
        <v>137</v>
      </c>
      <c r="P12" s="23">
        <f>SUM(K20)</f>
        <v>0</v>
      </c>
      <c r="Q12" s="17"/>
      <c r="R12" s="17"/>
      <c r="S12" s="17"/>
    </row>
    <row r="13" spans="5:19" x14ac:dyDescent="0.25">
      <c r="E13" s="17"/>
      <c r="F13" s="17"/>
      <c r="G13" s="18" t="s">
        <v>138</v>
      </c>
      <c r="H13" s="18" t="s">
        <v>0</v>
      </c>
      <c r="I13" s="17"/>
      <c r="J13" s="17"/>
      <c r="K13" s="17"/>
      <c r="L13" s="17"/>
      <c r="M13" s="17"/>
      <c r="N13" s="20"/>
      <c r="O13" s="21" t="s">
        <v>139</v>
      </c>
      <c r="P13" s="23">
        <f>SUM(L20)</f>
        <v>0</v>
      </c>
      <c r="Q13" s="17"/>
      <c r="R13" s="17"/>
      <c r="S13" s="17"/>
    </row>
    <row r="14" spans="5:19" x14ac:dyDescent="0.25"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</row>
    <row r="15" spans="5:19" ht="23.25" x14ac:dyDescent="0.35">
      <c r="E15" s="17"/>
      <c r="F15" s="17"/>
      <c r="G15" s="25"/>
      <c r="H15" s="49" t="s">
        <v>140</v>
      </c>
      <c r="I15" s="47"/>
      <c r="J15" s="47"/>
      <c r="K15" s="47"/>
      <c r="L15" s="26"/>
      <c r="M15" s="26"/>
      <c r="N15" s="17"/>
      <c r="O15" s="17"/>
      <c r="P15" s="17"/>
      <c r="Q15" s="17"/>
      <c r="R15" s="17"/>
      <c r="S15" s="17"/>
    </row>
    <row r="16" spans="5:19" x14ac:dyDescent="0.25"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</row>
    <row r="17" spans="5:19" x14ac:dyDescent="0.25">
      <c r="E17" s="17"/>
      <c r="F17" s="17"/>
      <c r="G17" s="27"/>
      <c r="H17" s="28" t="s">
        <v>141</v>
      </c>
      <c r="I17" s="28" t="s">
        <v>23</v>
      </c>
      <c r="J17" s="28" t="s">
        <v>55</v>
      </c>
      <c r="K17" s="28" t="s">
        <v>142</v>
      </c>
      <c r="L17" s="28" t="s">
        <v>139</v>
      </c>
      <c r="M17" s="28" t="s">
        <v>143</v>
      </c>
      <c r="N17" s="17"/>
      <c r="O17" s="17"/>
      <c r="P17" s="17"/>
      <c r="Q17" s="17"/>
      <c r="R17" s="17"/>
      <c r="S17" s="17"/>
    </row>
    <row r="18" spans="5:19" x14ac:dyDescent="0.25">
      <c r="E18" s="17"/>
      <c r="F18" s="17"/>
      <c r="G18" s="47"/>
      <c r="H18" s="47"/>
      <c r="I18" s="29">
        <f>TestCase!G3</f>
        <v>21</v>
      </c>
      <c r="J18" s="30">
        <f>TestCase!G4</f>
        <v>6</v>
      </c>
      <c r="K18" s="29">
        <f>P28</f>
        <v>0</v>
      </c>
      <c r="L18" s="29" t="str">
        <f>[1]TestCase!J7</f>
        <v xml:space="preserve">Screen Shot </v>
      </c>
      <c r="M18" s="29">
        <f>[1]TestCase!J8</f>
        <v>0</v>
      </c>
      <c r="N18" s="17"/>
      <c r="O18" s="17"/>
      <c r="P18" s="17"/>
      <c r="Q18" s="17"/>
      <c r="R18" s="17"/>
      <c r="S18" s="17"/>
    </row>
    <row r="19" spans="5:19" x14ac:dyDescent="0.25">
      <c r="E19" s="17"/>
      <c r="F19" s="17"/>
      <c r="G19" s="47"/>
      <c r="H19" s="47"/>
      <c r="I19" s="31"/>
      <c r="J19" s="31"/>
      <c r="K19" s="31"/>
      <c r="L19" s="31"/>
      <c r="M19" s="31"/>
      <c r="N19" s="17"/>
      <c r="O19" s="17"/>
      <c r="P19" s="17"/>
      <c r="Q19" s="17"/>
      <c r="R19" s="17"/>
      <c r="S19" s="17"/>
    </row>
    <row r="20" spans="5:19" x14ac:dyDescent="0.25">
      <c r="E20" s="17"/>
      <c r="F20" s="17"/>
      <c r="G20" s="32"/>
      <c r="H20" s="33" t="s">
        <v>144</v>
      </c>
      <c r="I20" s="33">
        <f t="shared" ref="I20:M20" si="0">SUM(I18)</f>
        <v>21</v>
      </c>
      <c r="J20" s="33">
        <f t="shared" si="0"/>
        <v>6</v>
      </c>
      <c r="K20" s="33">
        <f t="shared" si="0"/>
        <v>0</v>
      </c>
      <c r="L20" s="33">
        <f t="shared" si="0"/>
        <v>0</v>
      </c>
      <c r="M20" s="33">
        <f t="shared" si="0"/>
        <v>0</v>
      </c>
      <c r="N20" s="17"/>
      <c r="O20" s="17"/>
      <c r="P20" s="17"/>
      <c r="Q20" s="17"/>
      <c r="R20" s="17"/>
      <c r="S20" s="17"/>
    </row>
    <row r="21" spans="5:19" x14ac:dyDescent="0.25"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</row>
    <row r="22" spans="5:19" x14ac:dyDescent="0.25">
      <c r="E22" s="17"/>
      <c r="F22" s="17"/>
      <c r="G22" s="34"/>
      <c r="H22" s="34"/>
      <c r="I22" s="34"/>
      <c r="J22" s="34"/>
      <c r="K22" s="34"/>
      <c r="L22" s="34"/>
      <c r="M22" s="34"/>
      <c r="N22" s="17"/>
      <c r="O22" s="17"/>
      <c r="P22" s="17"/>
      <c r="Q22" s="17"/>
      <c r="R22" s="17"/>
      <c r="S22" s="17"/>
    </row>
    <row r="23" spans="5:19" x14ac:dyDescent="0.25">
      <c r="E23" s="17"/>
      <c r="F23" s="20"/>
      <c r="G23" s="48" t="s">
        <v>145</v>
      </c>
      <c r="H23" s="44"/>
      <c r="I23" s="44"/>
      <c r="J23" s="44"/>
      <c r="K23" s="44"/>
      <c r="L23" s="44"/>
      <c r="M23" s="45"/>
      <c r="N23" s="17"/>
      <c r="O23" s="17"/>
      <c r="P23" s="17"/>
      <c r="Q23" s="17"/>
      <c r="R23" s="17"/>
      <c r="S23" s="17"/>
    </row>
    <row r="24" spans="5:19" x14ac:dyDescent="0.25">
      <c r="E24" s="17"/>
      <c r="F24" s="20"/>
      <c r="G24" s="48" t="s">
        <v>146</v>
      </c>
      <c r="H24" s="44"/>
      <c r="I24" s="45"/>
      <c r="J24" s="21"/>
      <c r="K24" s="21"/>
      <c r="L24" s="21" t="s">
        <v>147</v>
      </c>
      <c r="M24" s="21" t="s">
        <v>148</v>
      </c>
      <c r="N24" s="17"/>
      <c r="O24" s="17"/>
      <c r="P24" s="17"/>
      <c r="Q24" s="17"/>
      <c r="R24" s="17"/>
      <c r="S24" s="17"/>
    </row>
    <row r="25" spans="5:19" x14ac:dyDescent="0.25">
      <c r="E25" s="17"/>
      <c r="F25" s="20"/>
      <c r="G25" s="43" t="s">
        <v>149</v>
      </c>
      <c r="H25" s="44"/>
      <c r="I25" s="45"/>
      <c r="J25" s="21"/>
      <c r="K25" s="21"/>
      <c r="L25" s="21" t="s">
        <v>150</v>
      </c>
      <c r="M25" s="21" t="s">
        <v>150</v>
      </c>
      <c r="N25" s="17"/>
      <c r="O25" s="17"/>
      <c r="P25" s="17"/>
      <c r="Q25" s="17"/>
      <c r="R25" s="17"/>
      <c r="S25" s="17"/>
    </row>
    <row r="26" spans="5:19" x14ac:dyDescent="0.25">
      <c r="E26" s="17"/>
      <c r="F26" s="20"/>
      <c r="G26" s="43" t="s">
        <v>151</v>
      </c>
      <c r="H26" s="44"/>
      <c r="I26" s="45"/>
      <c r="J26" s="21"/>
      <c r="K26" s="21"/>
      <c r="L26" s="21" t="s">
        <v>150</v>
      </c>
      <c r="M26" s="21" t="s">
        <v>150</v>
      </c>
      <c r="N26" s="17"/>
      <c r="O26" s="17"/>
      <c r="P26" s="17"/>
      <c r="Q26" s="17"/>
      <c r="R26" s="17"/>
      <c r="S26" s="17"/>
    </row>
    <row r="27" spans="5:19" x14ac:dyDescent="0.25">
      <c r="E27" s="17"/>
      <c r="L27" s="17"/>
      <c r="M27" s="17"/>
      <c r="N27" s="17"/>
      <c r="O27" s="17"/>
      <c r="P27" s="17"/>
      <c r="Q27" s="17"/>
      <c r="R27" s="17"/>
      <c r="S27" s="17"/>
    </row>
    <row r="28" spans="5:19" x14ac:dyDescent="0.25">
      <c r="E28" s="17"/>
      <c r="L28" s="17"/>
      <c r="M28" s="17"/>
      <c r="N28" s="17"/>
      <c r="O28" s="17"/>
      <c r="P28" s="17"/>
      <c r="Q28" s="17"/>
      <c r="R28" s="17"/>
      <c r="S28" s="17"/>
    </row>
    <row r="29" spans="5:19" x14ac:dyDescent="0.25">
      <c r="E29" s="17"/>
      <c r="L29" s="17"/>
      <c r="M29" s="17"/>
      <c r="N29" s="17"/>
      <c r="O29" s="17"/>
      <c r="P29" s="17"/>
      <c r="Q29" s="17"/>
      <c r="R29" s="17"/>
      <c r="S29" s="17"/>
    </row>
    <row r="30" spans="5:19" x14ac:dyDescent="0.25">
      <c r="E30" s="17"/>
      <c r="L30" s="17"/>
      <c r="M30" s="17"/>
      <c r="N30" s="17"/>
      <c r="O30" s="17"/>
      <c r="P30" s="17"/>
      <c r="Q30" s="17"/>
      <c r="R30" s="17"/>
      <c r="S30" s="17"/>
    </row>
    <row r="31" spans="5:19" x14ac:dyDescent="0.25">
      <c r="E31" s="17"/>
      <c r="L31" s="17"/>
      <c r="M31" s="17"/>
      <c r="N31" s="17"/>
      <c r="O31" s="17"/>
      <c r="P31" s="17"/>
      <c r="Q31" s="17"/>
      <c r="R31" s="17"/>
      <c r="S31" s="17"/>
    </row>
    <row r="32" spans="5:19" x14ac:dyDescent="0.25">
      <c r="E32" s="17"/>
      <c r="L32" s="17"/>
      <c r="M32" s="17"/>
      <c r="N32" s="17"/>
      <c r="O32" s="17"/>
      <c r="P32" s="17"/>
      <c r="Q32" s="17"/>
      <c r="R32" s="17"/>
      <c r="S32" s="17"/>
    </row>
    <row r="33" spans="5:19" x14ac:dyDescent="0.25">
      <c r="E33" s="17"/>
      <c r="L33" s="17"/>
      <c r="M33" s="17"/>
      <c r="N33" s="17"/>
      <c r="O33" s="17"/>
      <c r="P33" s="17"/>
      <c r="Q33" s="17"/>
      <c r="R33" s="17"/>
      <c r="S33" s="17"/>
    </row>
    <row r="34" spans="5:19" x14ac:dyDescent="0.25">
      <c r="E34" s="17"/>
      <c r="L34" s="17"/>
      <c r="M34" s="17"/>
      <c r="N34" s="17"/>
      <c r="O34" s="17"/>
      <c r="P34" s="17"/>
      <c r="Q34" s="17"/>
      <c r="R34" s="17"/>
      <c r="S34" s="17"/>
    </row>
  </sheetData>
  <mergeCells count="8">
    <mergeCell ref="G25:I25"/>
    <mergeCell ref="G26:I26"/>
    <mergeCell ref="G7:J7"/>
    <mergeCell ref="O8:P8"/>
    <mergeCell ref="H15:K15"/>
    <mergeCell ref="G18:H19"/>
    <mergeCell ref="G23:M23"/>
    <mergeCell ref="G24:I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Sarafat Hossen</dc:creator>
  <cp:lastModifiedBy>User</cp:lastModifiedBy>
  <dcterms:created xsi:type="dcterms:W3CDTF">2015-06-05T18:17:20Z</dcterms:created>
  <dcterms:modified xsi:type="dcterms:W3CDTF">2022-11-29T06:47:21Z</dcterms:modified>
</cp:coreProperties>
</file>