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20640" windowHeight="10035" tabRatio="877" activeTab="5"/>
  </bookViews>
  <sheets>
    <sheet name="Level 2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  <sheet name="Sheet6" sheetId="8" r:id="rId7"/>
    <sheet name="Sheet7" sheetId="9" r:id="rId8"/>
    <sheet name="Sheet8" sheetId="10" r:id="rId9"/>
    <sheet name="Sheet9" sheetId="11" r:id="rId10"/>
    <sheet name="Sheet10" sheetId="12" r:id="rId11"/>
    <sheet name="Sheet11" sheetId="13" r:id="rId12"/>
    <sheet name="Sheet12" sheetId="14" r:id="rId13"/>
    <sheet name="Sheet13" sheetId="15" r:id="rId14"/>
    <sheet name="Sheet14" sheetId="16" r:id="rId15"/>
    <sheet name="Sheet15" sheetId="17" r:id="rId16"/>
  </sheets>
  <calcPr calcId="124519"/>
</workbook>
</file>

<file path=xl/calcChain.xml><?xml version="1.0" encoding="utf-8"?>
<calcChain xmlns="http://schemas.openxmlformats.org/spreadsheetml/2006/main">
  <c r="AS52" i="1"/>
  <c r="AS51"/>
  <c r="AS50"/>
  <c r="AS49"/>
  <c r="AS48"/>
  <c r="AS47"/>
  <c r="AS46"/>
  <c r="AS45"/>
  <c r="AS44"/>
  <c r="AS43"/>
  <c r="AS42"/>
  <c r="AS41"/>
  <c r="AS40"/>
  <c r="AS39"/>
  <c r="AS38"/>
  <c r="AS37"/>
  <c r="AS53" s="1"/>
  <c r="AS33"/>
  <c r="AS32"/>
  <c r="AS31"/>
  <c r="AS30"/>
  <c r="AS29"/>
  <c r="AS28"/>
  <c r="AS34" s="1"/>
  <c r="AS25"/>
  <c r="AS24"/>
  <c r="AS23"/>
  <c r="AS22"/>
  <c r="AS19"/>
  <c r="AS18"/>
  <c r="AS17"/>
  <c r="AS16"/>
  <c r="AS15"/>
  <c r="AS14"/>
  <c r="AS13"/>
  <c r="AS12"/>
  <c r="AS11"/>
  <c r="AS10"/>
  <c r="AS9"/>
  <c r="AS8"/>
  <c r="AS5"/>
  <c r="AS6" s="1"/>
  <c r="AM52"/>
  <c r="AM51"/>
  <c r="AM50"/>
  <c r="AM49"/>
  <c r="AM48"/>
  <c r="AM47"/>
  <c r="AM46"/>
  <c r="AM45"/>
  <c r="AM44"/>
  <c r="AM43"/>
  <c r="AM42"/>
  <c r="AM41"/>
  <c r="AM40"/>
  <c r="AM39"/>
  <c r="AM38"/>
  <c r="AM37"/>
  <c r="AM33"/>
  <c r="AM32"/>
  <c r="AM31"/>
  <c r="AM30"/>
  <c r="AM29"/>
  <c r="AM28"/>
  <c r="AM25"/>
  <c r="AM24"/>
  <c r="AM23"/>
  <c r="AM22"/>
  <c r="AM19"/>
  <c r="AM18"/>
  <c r="AM17"/>
  <c r="AM16"/>
  <c r="AM15"/>
  <c r="AM14"/>
  <c r="AM13"/>
  <c r="AM12"/>
  <c r="AM11"/>
  <c r="AM10"/>
  <c r="AM9"/>
  <c r="AM8"/>
  <c r="AM5"/>
  <c r="AK52"/>
  <c r="AK51"/>
  <c r="AK50"/>
  <c r="AK49"/>
  <c r="AK48"/>
  <c r="AK47"/>
  <c r="AK46"/>
  <c r="AK45"/>
  <c r="AK44"/>
  <c r="AK43"/>
  <c r="AK42"/>
  <c r="AK41"/>
  <c r="AK40"/>
  <c r="AK39"/>
  <c r="AK38"/>
  <c r="AK37"/>
  <c r="AK33"/>
  <c r="AK32"/>
  <c r="AK31"/>
  <c r="AK30"/>
  <c r="AK29"/>
  <c r="AK28"/>
  <c r="AK25"/>
  <c r="AK24"/>
  <c r="AK23"/>
  <c r="AK22"/>
  <c r="AK19"/>
  <c r="AK18"/>
  <c r="AK17"/>
  <c r="AK16"/>
  <c r="AK15"/>
  <c r="AK14"/>
  <c r="AK13"/>
  <c r="AK12"/>
  <c r="AK11"/>
  <c r="AK10"/>
  <c r="AK9"/>
  <c r="AK8"/>
  <c r="AK5"/>
  <c r="AI52"/>
  <c r="AI51"/>
  <c r="AI50"/>
  <c r="AI49"/>
  <c r="AI48"/>
  <c r="AI47"/>
  <c r="AI46"/>
  <c r="AI45"/>
  <c r="AI44"/>
  <c r="AI43"/>
  <c r="AI42"/>
  <c r="AI41"/>
  <c r="AI40"/>
  <c r="AI39"/>
  <c r="AI38"/>
  <c r="AI37"/>
  <c r="AI33"/>
  <c r="AI32"/>
  <c r="AI31"/>
  <c r="AI30"/>
  <c r="AI29"/>
  <c r="AI28"/>
  <c r="AI25"/>
  <c r="AI24"/>
  <c r="AI23"/>
  <c r="AI22"/>
  <c r="AI19"/>
  <c r="AI18"/>
  <c r="AI17"/>
  <c r="AI16"/>
  <c r="AI15"/>
  <c r="AI14"/>
  <c r="AI13"/>
  <c r="AI12"/>
  <c r="AI11"/>
  <c r="AI10"/>
  <c r="AI9"/>
  <c r="AI8"/>
  <c r="AI5"/>
  <c r="AE52"/>
  <c r="AE51"/>
  <c r="AE50"/>
  <c r="AE49"/>
  <c r="AE48"/>
  <c r="AE47"/>
  <c r="AE46"/>
  <c r="AE45"/>
  <c r="AE44"/>
  <c r="AE43"/>
  <c r="AE42"/>
  <c r="AE41"/>
  <c r="AE40"/>
  <c r="AE39"/>
  <c r="AE38"/>
  <c r="AE37"/>
  <c r="AE33"/>
  <c r="AE32"/>
  <c r="AE31"/>
  <c r="AE30"/>
  <c r="AE29"/>
  <c r="AE28"/>
  <c r="AE25"/>
  <c r="AE24"/>
  <c r="AE23"/>
  <c r="AE22"/>
  <c r="AE19"/>
  <c r="AE18"/>
  <c r="AE17"/>
  <c r="AE16"/>
  <c r="AE15"/>
  <c r="AE14"/>
  <c r="AE13"/>
  <c r="AE12"/>
  <c r="AE11"/>
  <c r="AE10"/>
  <c r="AE9"/>
  <c r="AE8"/>
  <c r="AE5"/>
  <c r="AC52"/>
  <c r="AC51"/>
  <c r="AC50"/>
  <c r="AC49"/>
  <c r="AC48"/>
  <c r="AC47"/>
  <c r="AC46"/>
  <c r="AC45"/>
  <c r="AC44"/>
  <c r="AC43"/>
  <c r="AC42"/>
  <c r="AC41"/>
  <c r="AC40"/>
  <c r="AC39"/>
  <c r="AC38"/>
  <c r="AC37"/>
  <c r="AC33"/>
  <c r="AC32"/>
  <c r="AC31"/>
  <c r="AC30"/>
  <c r="AC29"/>
  <c r="AC28"/>
  <c r="AC25"/>
  <c r="AC24"/>
  <c r="AC23"/>
  <c r="AC22"/>
  <c r="AC19"/>
  <c r="AC18"/>
  <c r="AC17"/>
  <c r="AC16"/>
  <c r="AC15"/>
  <c r="AC14"/>
  <c r="AC13"/>
  <c r="AC12"/>
  <c r="AC11"/>
  <c r="AC10"/>
  <c r="AC9"/>
  <c r="AC8"/>
  <c r="AC5"/>
  <c r="AA52"/>
  <c r="AA51"/>
  <c r="AA50"/>
  <c r="AA49"/>
  <c r="AA48"/>
  <c r="AA47"/>
  <c r="AA46"/>
  <c r="AA45"/>
  <c r="AA44"/>
  <c r="AA43"/>
  <c r="AA42"/>
  <c r="AA41"/>
  <c r="AA40"/>
  <c r="AA39"/>
  <c r="AA38"/>
  <c r="AA37"/>
  <c r="AA33"/>
  <c r="AA32"/>
  <c r="AA31"/>
  <c r="AA30"/>
  <c r="AA29"/>
  <c r="AA28"/>
  <c r="AA25"/>
  <c r="AA24"/>
  <c r="AA23"/>
  <c r="AA22"/>
  <c r="AA19"/>
  <c r="AA18"/>
  <c r="AA17"/>
  <c r="AA16"/>
  <c r="AA15"/>
  <c r="AA14"/>
  <c r="AA13"/>
  <c r="AA12"/>
  <c r="AA11"/>
  <c r="AA10"/>
  <c r="AA9"/>
  <c r="AA8"/>
  <c r="AA5"/>
  <c r="W52"/>
  <c r="W51"/>
  <c r="W50"/>
  <c r="W49"/>
  <c r="W48"/>
  <c r="W47"/>
  <c r="W46"/>
  <c r="W45"/>
  <c r="W44"/>
  <c r="W43"/>
  <c r="W42"/>
  <c r="W41"/>
  <c r="W40"/>
  <c r="W39"/>
  <c r="W38"/>
  <c r="W37"/>
  <c r="W33"/>
  <c r="W32"/>
  <c r="W31"/>
  <c r="W30"/>
  <c r="W29"/>
  <c r="W28"/>
  <c r="W25"/>
  <c r="W24"/>
  <c r="W23"/>
  <c r="W22"/>
  <c r="W19"/>
  <c r="W18"/>
  <c r="W17"/>
  <c r="W16"/>
  <c r="W15"/>
  <c r="W14"/>
  <c r="W13"/>
  <c r="W12"/>
  <c r="W11"/>
  <c r="W10"/>
  <c r="W9"/>
  <c r="W8"/>
  <c r="W5"/>
  <c r="U52"/>
  <c r="U51"/>
  <c r="U50"/>
  <c r="Y50" s="1"/>
  <c r="U49"/>
  <c r="U48"/>
  <c r="U47"/>
  <c r="U46"/>
  <c r="Y46" s="1"/>
  <c r="U45"/>
  <c r="U44"/>
  <c r="U43"/>
  <c r="U42"/>
  <c r="Y42" s="1"/>
  <c r="U41"/>
  <c r="U40"/>
  <c r="U39"/>
  <c r="U38"/>
  <c r="Y38" s="1"/>
  <c r="U37"/>
  <c r="U33"/>
  <c r="U32"/>
  <c r="U31"/>
  <c r="Y31" s="1"/>
  <c r="U30"/>
  <c r="U29"/>
  <c r="U28"/>
  <c r="U25"/>
  <c r="Y25" s="1"/>
  <c r="U24"/>
  <c r="U23"/>
  <c r="U22"/>
  <c r="U19"/>
  <c r="Y19" s="1"/>
  <c r="U18"/>
  <c r="U17"/>
  <c r="U16"/>
  <c r="U15"/>
  <c r="Y15" s="1"/>
  <c r="U14"/>
  <c r="U13"/>
  <c r="U12"/>
  <c r="U11"/>
  <c r="Y11" s="1"/>
  <c r="U10"/>
  <c r="U9"/>
  <c r="U8"/>
  <c r="U5"/>
  <c r="S52"/>
  <c r="S51"/>
  <c r="Y51" s="1"/>
  <c r="S50"/>
  <c r="S49"/>
  <c r="Y49" s="1"/>
  <c r="S48"/>
  <c r="S47"/>
  <c r="Y47" s="1"/>
  <c r="S46"/>
  <c r="S45"/>
  <c r="Y45" s="1"/>
  <c r="S44"/>
  <c r="S43"/>
  <c r="Y43" s="1"/>
  <c r="S42"/>
  <c r="S41"/>
  <c r="Y41" s="1"/>
  <c r="S40"/>
  <c r="S39"/>
  <c r="Y39" s="1"/>
  <c r="S38"/>
  <c r="S37"/>
  <c r="Y37" s="1"/>
  <c r="S33"/>
  <c r="S32"/>
  <c r="Y32" s="1"/>
  <c r="S31"/>
  <c r="S30"/>
  <c r="Y30" s="1"/>
  <c r="S29"/>
  <c r="S28"/>
  <c r="Y28" s="1"/>
  <c r="S25"/>
  <c r="S24"/>
  <c r="Y24" s="1"/>
  <c r="S23"/>
  <c r="S22"/>
  <c r="Y22" s="1"/>
  <c r="S19"/>
  <c r="S18"/>
  <c r="Y18" s="1"/>
  <c r="S17"/>
  <c r="S16"/>
  <c r="Y16" s="1"/>
  <c r="S15"/>
  <c r="S14"/>
  <c r="Y14" s="1"/>
  <c r="S13"/>
  <c r="S12"/>
  <c r="Y12" s="1"/>
  <c r="S11"/>
  <c r="S10"/>
  <c r="Y10" s="1"/>
  <c r="S9"/>
  <c r="S8"/>
  <c r="Y8" s="1"/>
  <c r="S5"/>
  <c r="O52"/>
  <c r="O51"/>
  <c r="O50"/>
  <c r="O49"/>
  <c r="O48"/>
  <c r="O47"/>
  <c r="O46"/>
  <c r="O45"/>
  <c r="O44"/>
  <c r="O43"/>
  <c r="O42"/>
  <c r="O41"/>
  <c r="O40"/>
  <c r="O39"/>
  <c r="O38"/>
  <c r="O37"/>
  <c r="O33"/>
  <c r="O32"/>
  <c r="O31"/>
  <c r="O30"/>
  <c r="O29"/>
  <c r="O28"/>
  <c r="O25"/>
  <c r="O24"/>
  <c r="O23"/>
  <c r="O22"/>
  <c r="O19"/>
  <c r="O18"/>
  <c r="O17"/>
  <c r="O16"/>
  <c r="O15"/>
  <c r="O14"/>
  <c r="O13"/>
  <c r="O12"/>
  <c r="O11"/>
  <c r="O10"/>
  <c r="O9"/>
  <c r="O8"/>
  <c r="O5"/>
  <c r="M52"/>
  <c r="M51"/>
  <c r="M50"/>
  <c r="M49"/>
  <c r="M48"/>
  <c r="M47"/>
  <c r="M46"/>
  <c r="M45"/>
  <c r="M44"/>
  <c r="M43"/>
  <c r="M42"/>
  <c r="M41"/>
  <c r="M40"/>
  <c r="M39"/>
  <c r="M38"/>
  <c r="M37"/>
  <c r="M33"/>
  <c r="M32"/>
  <c r="M31"/>
  <c r="M30"/>
  <c r="M29"/>
  <c r="M28"/>
  <c r="M25"/>
  <c r="M24"/>
  <c r="M23"/>
  <c r="M22"/>
  <c r="M19"/>
  <c r="M18"/>
  <c r="M17"/>
  <c r="M16"/>
  <c r="M15"/>
  <c r="M14"/>
  <c r="M13"/>
  <c r="M12"/>
  <c r="M11"/>
  <c r="M10"/>
  <c r="M9"/>
  <c r="M8"/>
  <c r="M5"/>
  <c r="K52"/>
  <c r="K51"/>
  <c r="K50"/>
  <c r="K49"/>
  <c r="K48"/>
  <c r="K47"/>
  <c r="K46"/>
  <c r="K45"/>
  <c r="K44"/>
  <c r="K43"/>
  <c r="K42"/>
  <c r="K41"/>
  <c r="K40"/>
  <c r="K39"/>
  <c r="K38"/>
  <c r="K37"/>
  <c r="K33"/>
  <c r="K32"/>
  <c r="K31"/>
  <c r="K30"/>
  <c r="K29"/>
  <c r="K28"/>
  <c r="K25"/>
  <c r="K24"/>
  <c r="K23"/>
  <c r="K22"/>
  <c r="K19"/>
  <c r="K18"/>
  <c r="K17"/>
  <c r="K16"/>
  <c r="K15"/>
  <c r="K14"/>
  <c r="K13"/>
  <c r="K12"/>
  <c r="K11"/>
  <c r="K10"/>
  <c r="K9"/>
  <c r="K8"/>
  <c r="K5"/>
  <c r="L5" s="1"/>
  <c r="AS53" i="17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P34" s="1"/>
  <c r="AG28"/>
  <c r="AF28"/>
  <c r="AF34" s="1"/>
  <c r="AD28"/>
  <c r="AD34" s="1"/>
  <c r="AB28"/>
  <c r="AB34" s="1"/>
  <c r="Y28"/>
  <c r="X28"/>
  <c r="X34" s="1"/>
  <c r="V28"/>
  <c r="V34" s="1"/>
  <c r="T28"/>
  <c r="Z28" s="1"/>
  <c r="Z34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P20" s="1"/>
  <c r="AG8"/>
  <c r="AF8"/>
  <c r="AF20" s="1"/>
  <c r="AD8"/>
  <c r="AD20" s="1"/>
  <c r="AB8"/>
  <c r="AB20" s="1"/>
  <c r="Y8"/>
  <c r="X8"/>
  <c r="X20" s="1"/>
  <c r="V8"/>
  <c r="V20" s="1"/>
  <c r="T8"/>
  <c r="Z8" s="1"/>
  <c r="Z20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AS53" i="16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AR42" s="1"/>
  <c r="AT42" s="1"/>
  <c r="L42"/>
  <c r="R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AR40" s="1"/>
  <c r="AT40" s="1"/>
  <c r="L40"/>
  <c r="R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R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AR32" s="1"/>
  <c r="AT32" s="1"/>
  <c r="L32"/>
  <c r="R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AR30" s="1"/>
  <c r="AT30" s="1"/>
  <c r="L30"/>
  <c r="R30" s="1"/>
  <c r="AQ29"/>
  <c r="AO29"/>
  <c r="AN29"/>
  <c r="AL29"/>
  <c r="AL34" s="1"/>
  <c r="AJ29"/>
  <c r="AP29" s="1"/>
  <c r="AG29"/>
  <c r="AF29"/>
  <c r="AD29"/>
  <c r="AB29"/>
  <c r="AH29" s="1"/>
  <c r="Y29"/>
  <c r="X29"/>
  <c r="V29"/>
  <c r="V34" s="1"/>
  <c r="T29"/>
  <c r="Z29" s="1"/>
  <c r="Q29"/>
  <c r="P29"/>
  <c r="N29"/>
  <c r="L29"/>
  <c r="R29" s="1"/>
  <c r="AQ28"/>
  <c r="AO28"/>
  <c r="AN28"/>
  <c r="AN34" s="1"/>
  <c r="AL28"/>
  <c r="AJ28"/>
  <c r="AP28" s="1"/>
  <c r="AG28"/>
  <c r="AF28"/>
  <c r="AF34" s="1"/>
  <c r="AD28"/>
  <c r="AD34" s="1"/>
  <c r="AB28"/>
  <c r="AB34" s="1"/>
  <c r="Y28"/>
  <c r="X28"/>
  <c r="X34" s="1"/>
  <c r="V28"/>
  <c r="T28"/>
  <c r="Z28" s="1"/>
  <c r="Z34" s="1"/>
  <c r="Q28"/>
  <c r="P28"/>
  <c r="P34" s="1"/>
  <c r="N28"/>
  <c r="N34" s="1"/>
  <c r="L28"/>
  <c r="L34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AR25" s="1"/>
  <c r="AT25" s="1"/>
  <c r="L25"/>
  <c r="R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N26" s="1"/>
  <c r="AL23"/>
  <c r="AJ23"/>
  <c r="AJ26" s="1"/>
  <c r="AG23"/>
  <c r="AF23"/>
  <c r="AD23"/>
  <c r="AB23"/>
  <c r="AH23" s="1"/>
  <c r="Y23"/>
  <c r="X23"/>
  <c r="X26" s="1"/>
  <c r="V23"/>
  <c r="T23"/>
  <c r="T26" s="1"/>
  <c r="Q23"/>
  <c r="P23"/>
  <c r="N23"/>
  <c r="AR23" s="1"/>
  <c r="AT23" s="1"/>
  <c r="L23"/>
  <c r="R23" s="1"/>
  <c r="AQ22"/>
  <c r="AO22"/>
  <c r="AN22"/>
  <c r="AL22"/>
  <c r="AL26" s="1"/>
  <c r="AJ22"/>
  <c r="AP22" s="1"/>
  <c r="AG22"/>
  <c r="AF22"/>
  <c r="AF26" s="1"/>
  <c r="AD22"/>
  <c r="AD26" s="1"/>
  <c r="AB22"/>
  <c r="AB26" s="1"/>
  <c r="Y22"/>
  <c r="X22"/>
  <c r="V22"/>
  <c r="V26" s="1"/>
  <c r="T22"/>
  <c r="Z22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AR18" s="1"/>
  <c r="AT18" s="1"/>
  <c r="L18"/>
  <c r="R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AR16" s="1"/>
  <c r="AT16" s="1"/>
  <c r="L16"/>
  <c r="R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AR14" s="1"/>
  <c r="AT14" s="1"/>
  <c r="L14"/>
  <c r="R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AR12" s="1"/>
  <c r="AT12" s="1"/>
  <c r="L12"/>
  <c r="R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AR10" s="1"/>
  <c r="AT10" s="1"/>
  <c r="L10"/>
  <c r="R10" s="1"/>
  <c r="AQ9"/>
  <c r="AO9"/>
  <c r="AN9"/>
  <c r="AL9"/>
  <c r="AL20" s="1"/>
  <c r="AJ9"/>
  <c r="AP9" s="1"/>
  <c r="AG9"/>
  <c r="AF9"/>
  <c r="AD9"/>
  <c r="AB9"/>
  <c r="AH9" s="1"/>
  <c r="Y9"/>
  <c r="X9"/>
  <c r="V9"/>
  <c r="V20" s="1"/>
  <c r="T9"/>
  <c r="Z9" s="1"/>
  <c r="Q9"/>
  <c r="P9"/>
  <c r="N9"/>
  <c r="L9"/>
  <c r="R9" s="1"/>
  <c r="AQ8"/>
  <c r="AO8"/>
  <c r="AN8"/>
  <c r="AN20" s="1"/>
  <c r="AL8"/>
  <c r="AJ8"/>
  <c r="AP8" s="1"/>
  <c r="AG8"/>
  <c r="AF8"/>
  <c r="AF20" s="1"/>
  <c r="AD8"/>
  <c r="AD20" s="1"/>
  <c r="AB8"/>
  <c r="AB20" s="1"/>
  <c r="Y8"/>
  <c r="X8"/>
  <c r="X20" s="1"/>
  <c r="V8"/>
  <c r="T8"/>
  <c r="Z8" s="1"/>
  <c r="Q8"/>
  <c r="P8"/>
  <c r="P20" s="1"/>
  <c r="N8"/>
  <c r="N20" s="1"/>
  <c r="L8"/>
  <c r="L20" s="1"/>
  <c r="AS6"/>
  <c r="AN6"/>
  <c r="AJ6"/>
  <c r="N6"/>
  <c r="AQ5"/>
  <c r="AO5"/>
  <c r="AN5"/>
  <c r="AL5"/>
  <c r="AL6" s="1"/>
  <c r="AJ5"/>
  <c r="AP5" s="1"/>
  <c r="AP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L5"/>
  <c r="R5" s="1"/>
  <c r="R6" s="1"/>
  <c r="AS53" i="15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P34" s="1"/>
  <c r="AG28"/>
  <c r="AF28"/>
  <c r="AF34" s="1"/>
  <c r="AD28"/>
  <c r="AD34" s="1"/>
  <c r="AB28"/>
  <c r="AB34" s="1"/>
  <c r="Y28"/>
  <c r="X28"/>
  <c r="X34" s="1"/>
  <c r="V28"/>
  <c r="V34" s="1"/>
  <c r="T28"/>
  <c r="Z28" s="1"/>
  <c r="Z34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P20" s="1"/>
  <c r="AG8"/>
  <c r="AF8"/>
  <c r="AF20" s="1"/>
  <c r="AD8"/>
  <c r="AD20" s="1"/>
  <c r="AB8"/>
  <c r="AB20" s="1"/>
  <c r="Y8"/>
  <c r="X8"/>
  <c r="X20" s="1"/>
  <c r="V8"/>
  <c r="V20" s="1"/>
  <c r="T8"/>
  <c r="Z8" s="1"/>
  <c r="Z20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14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G28"/>
  <c r="AF28"/>
  <c r="AF34" s="1"/>
  <c r="AD28"/>
  <c r="AD34" s="1"/>
  <c r="AB28"/>
  <c r="AB34" s="1"/>
  <c r="Y28"/>
  <c r="X28"/>
  <c r="X34" s="1"/>
  <c r="V28"/>
  <c r="V34" s="1"/>
  <c r="T28"/>
  <c r="Z28" s="1"/>
  <c r="Z34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P20" s="1"/>
  <c r="AG8"/>
  <c r="AF8"/>
  <c r="AF20" s="1"/>
  <c r="AD8"/>
  <c r="AD20" s="1"/>
  <c r="AB8"/>
  <c r="AB20" s="1"/>
  <c r="Y8"/>
  <c r="X8"/>
  <c r="X20" s="1"/>
  <c r="V8"/>
  <c r="V20" s="1"/>
  <c r="T8"/>
  <c r="Z8" s="1"/>
  <c r="Z20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13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P34" s="1"/>
  <c r="AG28"/>
  <c r="AF28"/>
  <c r="AF34" s="1"/>
  <c r="AD28"/>
  <c r="AD34" s="1"/>
  <c r="AB28"/>
  <c r="AB34" s="1"/>
  <c r="Y28"/>
  <c r="X28"/>
  <c r="X34" s="1"/>
  <c r="V28"/>
  <c r="V34" s="1"/>
  <c r="T28"/>
  <c r="Z28" s="1"/>
  <c r="Z34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P20" s="1"/>
  <c r="AG8"/>
  <c r="AF8"/>
  <c r="AF20" s="1"/>
  <c r="AD8"/>
  <c r="AD20" s="1"/>
  <c r="AB8"/>
  <c r="AB20" s="1"/>
  <c r="Y8"/>
  <c r="X8"/>
  <c r="X20" s="1"/>
  <c r="V8"/>
  <c r="V20" s="1"/>
  <c r="T8"/>
  <c r="Z8" s="1"/>
  <c r="Z20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12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AR51" s="1"/>
  <c r="AT51" s="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AR49" s="1"/>
  <c r="AT49" s="1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AR47" s="1"/>
  <c r="AT47" s="1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AR45" s="1"/>
  <c r="AT45" s="1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AR43" s="1"/>
  <c r="AT43" s="1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AR41" s="1"/>
  <c r="AT41" s="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AR39" s="1"/>
  <c r="AT39" s="1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AR33" s="1"/>
  <c r="AT33" s="1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AR31" s="1"/>
  <c r="AT31" s="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AR29" s="1"/>
  <c r="AT29" s="1"/>
  <c r="L29"/>
  <c r="R29" s="1"/>
  <c r="AQ28"/>
  <c r="AO28"/>
  <c r="AN28"/>
  <c r="AN34" s="1"/>
  <c r="AL28"/>
  <c r="AL34" s="1"/>
  <c r="AJ28"/>
  <c r="AP28" s="1"/>
  <c r="AP34" s="1"/>
  <c r="AG28"/>
  <c r="AF28"/>
  <c r="AF34" s="1"/>
  <c r="AD28"/>
  <c r="AD34" s="1"/>
  <c r="AB28"/>
  <c r="AB34" s="1"/>
  <c r="Y28"/>
  <c r="X28"/>
  <c r="X34" s="1"/>
  <c r="V28"/>
  <c r="V34" s="1"/>
  <c r="T28"/>
  <c r="Z28" s="1"/>
  <c r="Z34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AR24" s="1"/>
  <c r="AT24" s="1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P20" s="1"/>
  <c r="AG8"/>
  <c r="AF8"/>
  <c r="AF20" s="1"/>
  <c r="AD8"/>
  <c r="AD20" s="1"/>
  <c r="AB8"/>
  <c r="AB20" s="1"/>
  <c r="Y8"/>
  <c r="X8"/>
  <c r="X20" s="1"/>
  <c r="V8"/>
  <c r="V20" s="1"/>
  <c r="T8"/>
  <c r="Z8" s="1"/>
  <c r="Z20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11"/>
  <c r="AS54" s="1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G28"/>
  <c r="AF28"/>
  <c r="AF34" s="1"/>
  <c r="AD28"/>
  <c r="AD34" s="1"/>
  <c r="AB28"/>
  <c r="AB34" s="1"/>
  <c r="Y28"/>
  <c r="X28"/>
  <c r="X34" s="1"/>
  <c r="V28"/>
  <c r="V34" s="1"/>
  <c r="T28"/>
  <c r="Z28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AR17" s="1"/>
  <c r="AT17" s="1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AR15" s="1"/>
  <c r="AT15" s="1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G8"/>
  <c r="AF8"/>
  <c r="AF20" s="1"/>
  <c r="AD8"/>
  <c r="AD20" s="1"/>
  <c r="AB8"/>
  <c r="AB20" s="1"/>
  <c r="Y8"/>
  <c r="X8"/>
  <c r="X20" s="1"/>
  <c r="V8"/>
  <c r="V20" s="1"/>
  <c r="T8"/>
  <c r="Z8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10"/>
  <c r="AS54" s="1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G28"/>
  <c r="AF28"/>
  <c r="AF34" s="1"/>
  <c r="AD28"/>
  <c r="AD34" s="1"/>
  <c r="AB28"/>
  <c r="AB34" s="1"/>
  <c r="Y28"/>
  <c r="X28"/>
  <c r="X34" s="1"/>
  <c r="V28"/>
  <c r="V34" s="1"/>
  <c r="T28"/>
  <c r="Z28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G8"/>
  <c r="AF8"/>
  <c r="AF20" s="1"/>
  <c r="AD8"/>
  <c r="AD20" s="1"/>
  <c r="AB8"/>
  <c r="AB20" s="1"/>
  <c r="Y8"/>
  <c r="X8"/>
  <c r="X20" s="1"/>
  <c r="V8"/>
  <c r="V20" s="1"/>
  <c r="T8"/>
  <c r="Z8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9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P34" s="1"/>
  <c r="AG28"/>
  <c r="AF28"/>
  <c r="AF34" s="1"/>
  <c r="AD28"/>
  <c r="AD34" s="1"/>
  <c r="AB28"/>
  <c r="AB34" s="1"/>
  <c r="Y28"/>
  <c r="X28"/>
  <c r="X34" s="1"/>
  <c r="V28"/>
  <c r="V34" s="1"/>
  <c r="T28"/>
  <c r="Z28" s="1"/>
  <c r="Z34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P20" s="1"/>
  <c r="AG8"/>
  <c r="AF8"/>
  <c r="AF20" s="1"/>
  <c r="AD8"/>
  <c r="AD20" s="1"/>
  <c r="AB8"/>
  <c r="AB20" s="1"/>
  <c r="Y8"/>
  <c r="X8"/>
  <c r="X20" s="1"/>
  <c r="V8"/>
  <c r="V20" s="1"/>
  <c r="T8"/>
  <c r="Z8" s="1"/>
  <c r="Z20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8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P34" s="1"/>
  <c r="AG28"/>
  <c r="AF28"/>
  <c r="AF34" s="1"/>
  <c r="AD28"/>
  <c r="AD34" s="1"/>
  <c r="AB28"/>
  <c r="AB34" s="1"/>
  <c r="Y28"/>
  <c r="X28"/>
  <c r="X34" s="1"/>
  <c r="V28"/>
  <c r="V34" s="1"/>
  <c r="T28"/>
  <c r="Z28" s="1"/>
  <c r="Z34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P20" s="1"/>
  <c r="AG8"/>
  <c r="AF8"/>
  <c r="AF20" s="1"/>
  <c r="AD8"/>
  <c r="AD20" s="1"/>
  <c r="AB8"/>
  <c r="AB20" s="1"/>
  <c r="Y8"/>
  <c r="X8"/>
  <c r="X20" s="1"/>
  <c r="V8"/>
  <c r="V20" s="1"/>
  <c r="T8"/>
  <c r="Z8" s="1"/>
  <c r="Z20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7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G39"/>
  <c r="AF39"/>
  <c r="AD39"/>
  <c r="AB39"/>
  <c r="Y39"/>
  <c r="X39"/>
  <c r="V39"/>
  <c r="T39"/>
  <c r="Q39"/>
  <c r="P39"/>
  <c r="N39"/>
  <c r="L39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G28"/>
  <c r="AF28"/>
  <c r="AF34" s="1"/>
  <c r="AD28"/>
  <c r="AD34" s="1"/>
  <c r="AB28"/>
  <c r="AB34" s="1"/>
  <c r="Y28"/>
  <c r="X28"/>
  <c r="X34" s="1"/>
  <c r="V28"/>
  <c r="V34" s="1"/>
  <c r="T28"/>
  <c r="Z28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G8"/>
  <c r="AF8"/>
  <c r="AF20" s="1"/>
  <c r="AD8"/>
  <c r="AD20" s="1"/>
  <c r="AB8"/>
  <c r="AB20" s="1"/>
  <c r="Y8"/>
  <c r="X8"/>
  <c r="X20" s="1"/>
  <c r="V8"/>
  <c r="V20" s="1"/>
  <c r="T8"/>
  <c r="Z8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6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P34" s="1"/>
  <c r="AG28"/>
  <c r="AF28"/>
  <c r="AF34" s="1"/>
  <c r="AD28"/>
  <c r="AD34" s="1"/>
  <c r="AB28"/>
  <c r="AB34" s="1"/>
  <c r="Y28"/>
  <c r="X28"/>
  <c r="X34" s="1"/>
  <c r="V28"/>
  <c r="V34" s="1"/>
  <c r="T28"/>
  <c r="Z28" s="1"/>
  <c r="Z34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P20" s="1"/>
  <c r="AG8"/>
  <c r="AF8"/>
  <c r="AF20" s="1"/>
  <c r="AD8"/>
  <c r="AD20" s="1"/>
  <c r="AB8"/>
  <c r="AB20" s="1"/>
  <c r="Y8"/>
  <c r="X8"/>
  <c r="X20" s="1"/>
  <c r="V8"/>
  <c r="V20" s="1"/>
  <c r="T8"/>
  <c r="Z8" s="1"/>
  <c r="Z20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5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P34" s="1"/>
  <c r="AG28"/>
  <c r="AF28"/>
  <c r="AF34" s="1"/>
  <c r="AD28"/>
  <c r="AD34" s="1"/>
  <c r="AB28"/>
  <c r="AB34" s="1"/>
  <c r="Y28"/>
  <c r="X28"/>
  <c r="X34" s="1"/>
  <c r="V28"/>
  <c r="V34" s="1"/>
  <c r="T28"/>
  <c r="Z28" s="1"/>
  <c r="Z34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P20" s="1"/>
  <c r="AG8"/>
  <c r="AF8"/>
  <c r="AF20" s="1"/>
  <c r="AD8"/>
  <c r="AD20" s="1"/>
  <c r="AB8"/>
  <c r="AB20" s="1"/>
  <c r="Y8"/>
  <c r="X8"/>
  <c r="X20" s="1"/>
  <c r="V8"/>
  <c r="V20" s="1"/>
  <c r="T8"/>
  <c r="Z8" s="1"/>
  <c r="Z20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4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P39" s="1"/>
  <c r="AG39"/>
  <c r="AF39"/>
  <c r="AD39"/>
  <c r="AB39"/>
  <c r="AH39" s="1"/>
  <c r="Y39"/>
  <c r="X39"/>
  <c r="V39"/>
  <c r="T39"/>
  <c r="Z39" s="1"/>
  <c r="Q39"/>
  <c r="P39"/>
  <c r="N39"/>
  <c r="L39"/>
  <c r="R39" s="1"/>
  <c r="AQ38"/>
  <c r="AO38"/>
  <c r="AN38"/>
  <c r="AL38"/>
  <c r="AJ38"/>
  <c r="AP38" s="1"/>
  <c r="AG38"/>
  <c r="AF38"/>
  <c r="AD38"/>
  <c r="AB38"/>
  <c r="AH38" s="1"/>
  <c r="Y38"/>
  <c r="X38"/>
  <c r="V38"/>
  <c r="T38"/>
  <c r="Z38" s="1"/>
  <c r="Q38"/>
  <c r="P38"/>
  <c r="N38"/>
  <c r="L38"/>
  <c r="AR38" s="1"/>
  <c r="AT38" s="1"/>
  <c r="AQ37"/>
  <c r="AO37"/>
  <c r="AN37"/>
  <c r="AN53" s="1"/>
  <c r="AL37"/>
  <c r="AL53" s="1"/>
  <c r="AJ37"/>
  <c r="AJ53" s="1"/>
  <c r="AG37"/>
  <c r="AF37"/>
  <c r="AF53" s="1"/>
  <c r="AD37"/>
  <c r="AD53" s="1"/>
  <c r="AB37"/>
  <c r="AB53" s="1"/>
  <c r="Y37"/>
  <c r="X37"/>
  <c r="X53" s="1"/>
  <c r="V37"/>
  <c r="V53" s="1"/>
  <c r="T37"/>
  <c r="T53" s="1"/>
  <c r="Q37"/>
  <c r="P37"/>
  <c r="P53" s="1"/>
  <c r="N37"/>
  <c r="N53" s="1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P34" s="1"/>
  <c r="AG28"/>
  <c r="AF28"/>
  <c r="AF34" s="1"/>
  <c r="AD28"/>
  <c r="AD34" s="1"/>
  <c r="AB28"/>
  <c r="AB34" s="1"/>
  <c r="Y28"/>
  <c r="X28"/>
  <c r="X34" s="1"/>
  <c r="V28"/>
  <c r="V34" s="1"/>
  <c r="T28"/>
  <c r="Z28" s="1"/>
  <c r="Z34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AH23" s="1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P20" s="1"/>
  <c r="AG8"/>
  <c r="AF8"/>
  <c r="AF20" s="1"/>
  <c r="AD8"/>
  <c r="AD20" s="1"/>
  <c r="AB8"/>
  <c r="AB20" s="1"/>
  <c r="Y8"/>
  <c r="X8"/>
  <c r="X20" s="1"/>
  <c r="V8"/>
  <c r="V20" s="1"/>
  <c r="T8"/>
  <c r="Z8" s="1"/>
  <c r="Z20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AS53" i="3"/>
  <c r="AQ52"/>
  <c r="AO52"/>
  <c r="AN52"/>
  <c r="AL52"/>
  <c r="AJ52"/>
  <c r="AP52" s="1"/>
  <c r="AG52"/>
  <c r="AF52"/>
  <c r="AD52"/>
  <c r="AB52"/>
  <c r="AH52" s="1"/>
  <c r="Y52"/>
  <c r="X52"/>
  <c r="V52"/>
  <c r="T52"/>
  <c r="Z52" s="1"/>
  <c r="Q52"/>
  <c r="P52"/>
  <c r="N52"/>
  <c r="L52"/>
  <c r="AR52" s="1"/>
  <c r="AT52" s="1"/>
  <c r="AQ51"/>
  <c r="AO51"/>
  <c r="AN51"/>
  <c r="AL51"/>
  <c r="AJ51"/>
  <c r="AP51" s="1"/>
  <c r="AG51"/>
  <c r="AF51"/>
  <c r="AD51"/>
  <c r="AB51"/>
  <c r="AH51" s="1"/>
  <c r="Y51"/>
  <c r="X51"/>
  <c r="V51"/>
  <c r="T51"/>
  <c r="Z51" s="1"/>
  <c r="Q51"/>
  <c r="P51"/>
  <c r="N51"/>
  <c r="L51"/>
  <c r="R51" s="1"/>
  <c r="AQ50"/>
  <c r="AO50"/>
  <c r="AN50"/>
  <c r="AL50"/>
  <c r="AJ50"/>
  <c r="AP50" s="1"/>
  <c r="AG50"/>
  <c r="AF50"/>
  <c r="AD50"/>
  <c r="AB50"/>
  <c r="AH50" s="1"/>
  <c r="Y50"/>
  <c r="X50"/>
  <c r="V50"/>
  <c r="T50"/>
  <c r="Z50" s="1"/>
  <c r="Q50"/>
  <c r="P50"/>
  <c r="N50"/>
  <c r="L50"/>
  <c r="AR50" s="1"/>
  <c r="AT50" s="1"/>
  <c r="AQ49"/>
  <c r="AO49"/>
  <c r="AN49"/>
  <c r="AL49"/>
  <c r="AJ49"/>
  <c r="AP49" s="1"/>
  <c r="AG49"/>
  <c r="AF49"/>
  <c r="AD49"/>
  <c r="AB49"/>
  <c r="AH49" s="1"/>
  <c r="Y49"/>
  <c r="X49"/>
  <c r="V49"/>
  <c r="T49"/>
  <c r="Z49" s="1"/>
  <c r="Q49"/>
  <c r="P49"/>
  <c r="N49"/>
  <c r="L49"/>
  <c r="R49" s="1"/>
  <c r="AQ48"/>
  <c r="AO48"/>
  <c r="AN48"/>
  <c r="AL48"/>
  <c r="AJ48"/>
  <c r="AP48" s="1"/>
  <c r="AG48"/>
  <c r="AF48"/>
  <c r="AD48"/>
  <c r="AB48"/>
  <c r="AH48" s="1"/>
  <c r="Y48"/>
  <c r="X48"/>
  <c r="V48"/>
  <c r="T48"/>
  <c r="Z48" s="1"/>
  <c r="Q48"/>
  <c r="P48"/>
  <c r="N48"/>
  <c r="L48"/>
  <c r="AR48" s="1"/>
  <c r="AT48" s="1"/>
  <c r="AQ47"/>
  <c r="AO47"/>
  <c r="AN47"/>
  <c r="AL47"/>
  <c r="AJ47"/>
  <c r="AP47" s="1"/>
  <c r="AG47"/>
  <c r="AF47"/>
  <c r="AD47"/>
  <c r="AB47"/>
  <c r="AH47" s="1"/>
  <c r="Y47"/>
  <c r="X47"/>
  <c r="V47"/>
  <c r="T47"/>
  <c r="Z47" s="1"/>
  <c r="Q47"/>
  <c r="P47"/>
  <c r="N47"/>
  <c r="L47"/>
  <c r="R47" s="1"/>
  <c r="AQ46"/>
  <c r="AO46"/>
  <c r="AN46"/>
  <c r="AL46"/>
  <c r="AJ46"/>
  <c r="AP46" s="1"/>
  <c r="AG46"/>
  <c r="AF46"/>
  <c r="AD46"/>
  <c r="AB46"/>
  <c r="AH46" s="1"/>
  <c r="Y46"/>
  <c r="X46"/>
  <c r="V46"/>
  <c r="T46"/>
  <c r="Z46" s="1"/>
  <c r="Q46"/>
  <c r="P46"/>
  <c r="N46"/>
  <c r="L46"/>
  <c r="AR46" s="1"/>
  <c r="AT46" s="1"/>
  <c r="AQ45"/>
  <c r="AO45"/>
  <c r="AN45"/>
  <c r="AL45"/>
  <c r="AJ45"/>
  <c r="AP45" s="1"/>
  <c r="AG45"/>
  <c r="AF45"/>
  <c r="AD45"/>
  <c r="AB45"/>
  <c r="AH45" s="1"/>
  <c r="Y45"/>
  <c r="X45"/>
  <c r="V45"/>
  <c r="T45"/>
  <c r="Z45" s="1"/>
  <c r="Q45"/>
  <c r="P45"/>
  <c r="N45"/>
  <c r="L45"/>
  <c r="R45" s="1"/>
  <c r="AQ44"/>
  <c r="AO44"/>
  <c r="AN44"/>
  <c r="AL44"/>
  <c r="AJ44"/>
  <c r="AP44" s="1"/>
  <c r="AG44"/>
  <c r="AF44"/>
  <c r="AD44"/>
  <c r="AB44"/>
  <c r="AH44" s="1"/>
  <c r="Y44"/>
  <c r="X44"/>
  <c r="V44"/>
  <c r="T44"/>
  <c r="Z44" s="1"/>
  <c r="Q44"/>
  <c r="P44"/>
  <c r="N44"/>
  <c r="L44"/>
  <c r="AR44" s="1"/>
  <c r="AT44" s="1"/>
  <c r="AQ43"/>
  <c r="AO43"/>
  <c r="AN43"/>
  <c r="AL43"/>
  <c r="AJ43"/>
  <c r="AP43" s="1"/>
  <c r="AG43"/>
  <c r="AF43"/>
  <c r="AD43"/>
  <c r="AB43"/>
  <c r="AH43" s="1"/>
  <c r="Y43"/>
  <c r="X43"/>
  <c r="V43"/>
  <c r="T43"/>
  <c r="Z43" s="1"/>
  <c r="Q43"/>
  <c r="P43"/>
  <c r="N43"/>
  <c r="L43"/>
  <c r="R43" s="1"/>
  <c r="AQ42"/>
  <c r="AO42"/>
  <c r="AN42"/>
  <c r="AL42"/>
  <c r="AJ42"/>
  <c r="AP42" s="1"/>
  <c r="AG42"/>
  <c r="AF42"/>
  <c r="AD42"/>
  <c r="AB42"/>
  <c r="AH42" s="1"/>
  <c r="Y42"/>
  <c r="X42"/>
  <c r="V42"/>
  <c r="T42"/>
  <c r="Z42" s="1"/>
  <c r="Q42"/>
  <c r="P42"/>
  <c r="N42"/>
  <c r="L42"/>
  <c r="AR42" s="1"/>
  <c r="AT42" s="1"/>
  <c r="AQ41"/>
  <c r="AO41"/>
  <c r="AN41"/>
  <c r="AL41"/>
  <c r="AJ41"/>
  <c r="AP41" s="1"/>
  <c r="AG41"/>
  <c r="AF41"/>
  <c r="AD41"/>
  <c r="AB41"/>
  <c r="AH41" s="1"/>
  <c r="Y41"/>
  <c r="X41"/>
  <c r="V41"/>
  <c r="T41"/>
  <c r="Z41" s="1"/>
  <c r="Q41"/>
  <c r="P41"/>
  <c r="N41"/>
  <c r="L41"/>
  <c r="R41" s="1"/>
  <c r="AQ40"/>
  <c r="AO40"/>
  <c r="AN40"/>
  <c r="AL40"/>
  <c r="AJ40"/>
  <c r="AP40" s="1"/>
  <c r="AG40"/>
  <c r="AF40"/>
  <c r="AD40"/>
  <c r="AB40"/>
  <c r="AH40" s="1"/>
  <c r="Y40"/>
  <c r="X40"/>
  <c r="V40"/>
  <c r="T40"/>
  <c r="Z40" s="1"/>
  <c r="Q40"/>
  <c r="P40"/>
  <c r="N40"/>
  <c r="L40"/>
  <c r="AR40" s="1"/>
  <c r="AT40" s="1"/>
  <c r="AQ39"/>
  <c r="AO39"/>
  <c r="AN39"/>
  <c r="AL39"/>
  <c r="AJ39"/>
  <c r="AG39"/>
  <c r="AF39"/>
  <c r="AD39"/>
  <c r="AB39"/>
  <c r="Y39"/>
  <c r="X39"/>
  <c r="V39"/>
  <c r="T39"/>
  <c r="Q39"/>
  <c r="P39"/>
  <c r="N39"/>
  <c r="L39"/>
  <c r="AQ38"/>
  <c r="AO38"/>
  <c r="AN38"/>
  <c r="AL38"/>
  <c r="AJ38"/>
  <c r="AG38"/>
  <c r="AF38"/>
  <c r="AD38"/>
  <c r="AB38"/>
  <c r="Y38"/>
  <c r="X38"/>
  <c r="V38"/>
  <c r="T38"/>
  <c r="Q38"/>
  <c r="P38"/>
  <c r="N38"/>
  <c r="L38"/>
  <c r="AQ37"/>
  <c r="AO37"/>
  <c r="AN37"/>
  <c r="AN53" s="1"/>
  <c r="AL37"/>
  <c r="AJ37"/>
  <c r="AJ53" s="1"/>
  <c r="AG37"/>
  <c r="AF37"/>
  <c r="AF53" s="1"/>
  <c r="AD37"/>
  <c r="AB37"/>
  <c r="AB53" s="1"/>
  <c r="Y37"/>
  <c r="X37"/>
  <c r="X53" s="1"/>
  <c r="V37"/>
  <c r="T37"/>
  <c r="T53" s="1"/>
  <c r="Q37"/>
  <c r="P37"/>
  <c r="P53" s="1"/>
  <c r="N37"/>
  <c r="L37"/>
  <c r="L53" s="1"/>
  <c r="AQ35"/>
  <c r="AO35"/>
  <c r="AG35"/>
  <c r="Q35"/>
  <c r="AS34"/>
  <c r="AS35" s="1"/>
  <c r="AQ33"/>
  <c r="AO33"/>
  <c r="AN33"/>
  <c r="AL33"/>
  <c r="AJ33"/>
  <c r="AP33" s="1"/>
  <c r="AG33"/>
  <c r="AF33"/>
  <c r="AD33"/>
  <c r="AB33"/>
  <c r="AH33" s="1"/>
  <c r="Y33"/>
  <c r="X33"/>
  <c r="V33"/>
  <c r="T33"/>
  <c r="Z33" s="1"/>
  <c r="Q33"/>
  <c r="P33"/>
  <c r="N33"/>
  <c r="L33"/>
  <c r="R33" s="1"/>
  <c r="AQ32"/>
  <c r="AO32"/>
  <c r="AN32"/>
  <c r="AL32"/>
  <c r="AJ32"/>
  <c r="AP32" s="1"/>
  <c r="AG32"/>
  <c r="AF32"/>
  <c r="AD32"/>
  <c r="AB32"/>
  <c r="AH32" s="1"/>
  <c r="Y32"/>
  <c r="X32"/>
  <c r="V32"/>
  <c r="T32"/>
  <c r="Z32" s="1"/>
  <c r="Q32"/>
  <c r="P32"/>
  <c r="N32"/>
  <c r="L32"/>
  <c r="AR32" s="1"/>
  <c r="AT32" s="1"/>
  <c r="AQ31"/>
  <c r="AO31"/>
  <c r="AN31"/>
  <c r="AL31"/>
  <c r="AJ31"/>
  <c r="AP31" s="1"/>
  <c r="AG31"/>
  <c r="AF31"/>
  <c r="AD31"/>
  <c r="AB31"/>
  <c r="AH31" s="1"/>
  <c r="Y31"/>
  <c r="X31"/>
  <c r="V31"/>
  <c r="T31"/>
  <c r="Z31" s="1"/>
  <c r="Q31"/>
  <c r="P31"/>
  <c r="N31"/>
  <c r="L31"/>
  <c r="R31" s="1"/>
  <c r="AQ30"/>
  <c r="AO30"/>
  <c r="AN30"/>
  <c r="AL30"/>
  <c r="AJ30"/>
  <c r="AP30" s="1"/>
  <c r="AG30"/>
  <c r="AF30"/>
  <c r="AD30"/>
  <c r="AB30"/>
  <c r="AH30" s="1"/>
  <c r="Y30"/>
  <c r="X30"/>
  <c r="V30"/>
  <c r="T30"/>
  <c r="Z30" s="1"/>
  <c r="Q30"/>
  <c r="P30"/>
  <c r="N30"/>
  <c r="L30"/>
  <c r="AR30" s="1"/>
  <c r="AT30" s="1"/>
  <c r="AQ29"/>
  <c r="AO29"/>
  <c r="AN29"/>
  <c r="AL29"/>
  <c r="AJ29"/>
  <c r="AP29" s="1"/>
  <c r="AG29"/>
  <c r="AF29"/>
  <c r="AD29"/>
  <c r="AB29"/>
  <c r="AH29" s="1"/>
  <c r="Y29"/>
  <c r="X29"/>
  <c r="V29"/>
  <c r="T29"/>
  <c r="Z29" s="1"/>
  <c r="Q29"/>
  <c r="P29"/>
  <c r="N29"/>
  <c r="L29"/>
  <c r="R29" s="1"/>
  <c r="AQ28"/>
  <c r="AO28"/>
  <c r="AN28"/>
  <c r="AN34" s="1"/>
  <c r="AL28"/>
  <c r="AL34" s="1"/>
  <c r="AJ28"/>
  <c r="AP28" s="1"/>
  <c r="AP34" s="1"/>
  <c r="AG28"/>
  <c r="AF28"/>
  <c r="AF34" s="1"/>
  <c r="AD28"/>
  <c r="AD34" s="1"/>
  <c r="AB28"/>
  <c r="AB34" s="1"/>
  <c r="Y28"/>
  <c r="X28"/>
  <c r="X34" s="1"/>
  <c r="V28"/>
  <c r="V34" s="1"/>
  <c r="T28"/>
  <c r="Z28" s="1"/>
  <c r="Z34" s="1"/>
  <c r="Q28"/>
  <c r="P28"/>
  <c r="P34" s="1"/>
  <c r="N28"/>
  <c r="N34" s="1"/>
  <c r="L28"/>
  <c r="AR28" s="1"/>
  <c r="AS26"/>
  <c r="AQ25"/>
  <c r="AO25"/>
  <c r="AN25"/>
  <c r="AL25"/>
  <c r="AJ25"/>
  <c r="AP25" s="1"/>
  <c r="AG25"/>
  <c r="AF25"/>
  <c r="AD25"/>
  <c r="AB25"/>
  <c r="AH25" s="1"/>
  <c r="Y25"/>
  <c r="X25"/>
  <c r="V25"/>
  <c r="T25"/>
  <c r="Z25" s="1"/>
  <c r="Q25"/>
  <c r="P25"/>
  <c r="N25"/>
  <c r="L25"/>
  <c r="AR25" s="1"/>
  <c r="AT25" s="1"/>
  <c r="AQ24"/>
  <c r="AO24"/>
  <c r="AN24"/>
  <c r="AL24"/>
  <c r="AJ24"/>
  <c r="AP24" s="1"/>
  <c r="AG24"/>
  <c r="AF24"/>
  <c r="AD24"/>
  <c r="AB24"/>
  <c r="AH24" s="1"/>
  <c r="Y24"/>
  <c r="X24"/>
  <c r="V24"/>
  <c r="T24"/>
  <c r="Z24" s="1"/>
  <c r="Q24"/>
  <c r="P24"/>
  <c r="N24"/>
  <c r="L24"/>
  <c r="R24" s="1"/>
  <c r="AQ23"/>
  <c r="AO23"/>
  <c r="AN23"/>
  <c r="AL23"/>
  <c r="AJ23"/>
  <c r="AP23" s="1"/>
  <c r="AG23"/>
  <c r="AF23"/>
  <c r="AD23"/>
  <c r="AB23"/>
  <c r="Y23"/>
  <c r="X23"/>
  <c r="V23"/>
  <c r="T23"/>
  <c r="Z23" s="1"/>
  <c r="Q23"/>
  <c r="P23"/>
  <c r="N23"/>
  <c r="L23"/>
  <c r="AR23" s="1"/>
  <c r="AT23" s="1"/>
  <c r="AQ22"/>
  <c r="AO22"/>
  <c r="AN22"/>
  <c r="AN26" s="1"/>
  <c r="AL22"/>
  <c r="AL26" s="1"/>
  <c r="AJ22"/>
  <c r="AJ26" s="1"/>
  <c r="AG22"/>
  <c r="AF22"/>
  <c r="AF26" s="1"/>
  <c r="AD22"/>
  <c r="AD26" s="1"/>
  <c r="AB22"/>
  <c r="AB26" s="1"/>
  <c r="Y22"/>
  <c r="X22"/>
  <c r="X26" s="1"/>
  <c r="V22"/>
  <c r="V26" s="1"/>
  <c r="T22"/>
  <c r="T26" s="1"/>
  <c r="Q22"/>
  <c r="P22"/>
  <c r="P26" s="1"/>
  <c r="N22"/>
  <c r="N26" s="1"/>
  <c r="L22"/>
  <c r="L26" s="1"/>
  <c r="AS20"/>
  <c r="AQ19"/>
  <c r="AO19"/>
  <c r="AN19"/>
  <c r="AL19"/>
  <c r="AJ19"/>
  <c r="AP19" s="1"/>
  <c r="AG19"/>
  <c r="AF19"/>
  <c r="AD19"/>
  <c r="AB19"/>
  <c r="AH19" s="1"/>
  <c r="Y19"/>
  <c r="X19"/>
  <c r="V19"/>
  <c r="T19"/>
  <c r="Z19" s="1"/>
  <c r="Q19"/>
  <c r="P19"/>
  <c r="N19"/>
  <c r="L19"/>
  <c r="R19" s="1"/>
  <c r="AQ18"/>
  <c r="AO18"/>
  <c r="AN18"/>
  <c r="AL18"/>
  <c r="AJ18"/>
  <c r="AP18" s="1"/>
  <c r="AG18"/>
  <c r="AF18"/>
  <c r="AD18"/>
  <c r="AB18"/>
  <c r="AH18" s="1"/>
  <c r="Y18"/>
  <c r="X18"/>
  <c r="V18"/>
  <c r="T18"/>
  <c r="Z18" s="1"/>
  <c r="Q18"/>
  <c r="P18"/>
  <c r="N18"/>
  <c r="L18"/>
  <c r="AR18" s="1"/>
  <c r="AT18" s="1"/>
  <c r="AQ17"/>
  <c r="AO17"/>
  <c r="AN17"/>
  <c r="AL17"/>
  <c r="AJ17"/>
  <c r="AP17" s="1"/>
  <c r="AG17"/>
  <c r="AF17"/>
  <c r="AD17"/>
  <c r="AB17"/>
  <c r="AH17" s="1"/>
  <c r="Y17"/>
  <c r="X17"/>
  <c r="V17"/>
  <c r="T17"/>
  <c r="Z17" s="1"/>
  <c r="Q17"/>
  <c r="P17"/>
  <c r="N17"/>
  <c r="L17"/>
  <c r="R17" s="1"/>
  <c r="AQ16"/>
  <c r="AO16"/>
  <c r="AN16"/>
  <c r="AL16"/>
  <c r="AJ16"/>
  <c r="AP16" s="1"/>
  <c r="AG16"/>
  <c r="AF16"/>
  <c r="AD16"/>
  <c r="AB16"/>
  <c r="AH16" s="1"/>
  <c r="Y16"/>
  <c r="X16"/>
  <c r="V16"/>
  <c r="T16"/>
  <c r="Z16" s="1"/>
  <c r="Q16"/>
  <c r="P16"/>
  <c r="N16"/>
  <c r="L16"/>
  <c r="AR16" s="1"/>
  <c r="AT16" s="1"/>
  <c r="AQ15"/>
  <c r="AO15"/>
  <c r="AN15"/>
  <c r="AL15"/>
  <c r="AJ15"/>
  <c r="AP15" s="1"/>
  <c r="AG15"/>
  <c r="AF15"/>
  <c r="AD15"/>
  <c r="AB15"/>
  <c r="AH15" s="1"/>
  <c r="Y15"/>
  <c r="X15"/>
  <c r="V15"/>
  <c r="T15"/>
  <c r="Z15" s="1"/>
  <c r="Q15"/>
  <c r="P15"/>
  <c r="N15"/>
  <c r="L15"/>
  <c r="R15" s="1"/>
  <c r="AQ14"/>
  <c r="AO14"/>
  <c r="AN14"/>
  <c r="AL14"/>
  <c r="AJ14"/>
  <c r="AP14" s="1"/>
  <c r="AG14"/>
  <c r="AF14"/>
  <c r="AD14"/>
  <c r="AB14"/>
  <c r="AH14" s="1"/>
  <c r="Y14"/>
  <c r="X14"/>
  <c r="V14"/>
  <c r="T14"/>
  <c r="Z14" s="1"/>
  <c r="Q14"/>
  <c r="P14"/>
  <c r="N14"/>
  <c r="L14"/>
  <c r="AR14" s="1"/>
  <c r="AT14" s="1"/>
  <c r="AQ13"/>
  <c r="AO13"/>
  <c r="AN13"/>
  <c r="AL13"/>
  <c r="AJ13"/>
  <c r="AP13" s="1"/>
  <c r="AG13"/>
  <c r="AF13"/>
  <c r="AD13"/>
  <c r="AB13"/>
  <c r="AH13" s="1"/>
  <c r="Y13"/>
  <c r="X13"/>
  <c r="V13"/>
  <c r="T13"/>
  <c r="Z13" s="1"/>
  <c r="Q13"/>
  <c r="P13"/>
  <c r="N13"/>
  <c r="L13"/>
  <c r="R13" s="1"/>
  <c r="AQ12"/>
  <c r="AO12"/>
  <c r="AN12"/>
  <c r="AL12"/>
  <c r="AJ12"/>
  <c r="AP12" s="1"/>
  <c r="AG12"/>
  <c r="AF12"/>
  <c r="AD12"/>
  <c r="AB12"/>
  <c r="AH12" s="1"/>
  <c r="Y12"/>
  <c r="X12"/>
  <c r="V12"/>
  <c r="T12"/>
  <c r="Z12" s="1"/>
  <c r="Q12"/>
  <c r="P12"/>
  <c r="N12"/>
  <c r="L12"/>
  <c r="AR12" s="1"/>
  <c r="AT12" s="1"/>
  <c r="AQ11"/>
  <c r="AO11"/>
  <c r="AN11"/>
  <c r="AL11"/>
  <c r="AJ11"/>
  <c r="AP11" s="1"/>
  <c r="AG11"/>
  <c r="AF11"/>
  <c r="AD11"/>
  <c r="AB11"/>
  <c r="AH11" s="1"/>
  <c r="Y11"/>
  <c r="X11"/>
  <c r="V11"/>
  <c r="T11"/>
  <c r="Z11" s="1"/>
  <c r="Q11"/>
  <c r="P11"/>
  <c r="N11"/>
  <c r="L11"/>
  <c r="R11" s="1"/>
  <c r="AQ10"/>
  <c r="AO10"/>
  <c r="AN10"/>
  <c r="AL10"/>
  <c r="AJ10"/>
  <c r="AP10" s="1"/>
  <c r="AG10"/>
  <c r="AF10"/>
  <c r="AD10"/>
  <c r="AB10"/>
  <c r="AH10" s="1"/>
  <c r="Y10"/>
  <c r="X10"/>
  <c r="V10"/>
  <c r="T10"/>
  <c r="Z10" s="1"/>
  <c r="Q10"/>
  <c r="P10"/>
  <c r="N10"/>
  <c r="L10"/>
  <c r="AR10" s="1"/>
  <c r="AT10" s="1"/>
  <c r="AQ9"/>
  <c r="AO9"/>
  <c r="AN9"/>
  <c r="AL9"/>
  <c r="AJ9"/>
  <c r="AP9" s="1"/>
  <c r="AG9"/>
  <c r="AF9"/>
  <c r="AD9"/>
  <c r="AB9"/>
  <c r="AH9" s="1"/>
  <c r="Y9"/>
  <c r="X9"/>
  <c r="V9"/>
  <c r="T9"/>
  <c r="Z9" s="1"/>
  <c r="Q9"/>
  <c r="P9"/>
  <c r="N9"/>
  <c r="L9"/>
  <c r="R9" s="1"/>
  <c r="AQ8"/>
  <c r="AO8"/>
  <c r="AN8"/>
  <c r="AN20" s="1"/>
  <c r="AL8"/>
  <c r="AL20" s="1"/>
  <c r="AJ8"/>
  <c r="AP8" s="1"/>
  <c r="AP20" s="1"/>
  <c r="AG8"/>
  <c r="AF8"/>
  <c r="AF20" s="1"/>
  <c r="AD8"/>
  <c r="AD20" s="1"/>
  <c r="AB8"/>
  <c r="AB20" s="1"/>
  <c r="Y8"/>
  <c r="X8"/>
  <c r="X20" s="1"/>
  <c r="V8"/>
  <c r="V20" s="1"/>
  <c r="T8"/>
  <c r="Z8" s="1"/>
  <c r="Z20" s="1"/>
  <c r="Q8"/>
  <c r="P8"/>
  <c r="P20" s="1"/>
  <c r="N8"/>
  <c r="N20" s="1"/>
  <c r="L8"/>
  <c r="AR8" s="1"/>
  <c r="AS6"/>
  <c r="AQ5"/>
  <c r="AO5"/>
  <c r="AN5"/>
  <c r="AN6" s="1"/>
  <c r="AL5"/>
  <c r="AL6" s="1"/>
  <c r="AJ5"/>
  <c r="AJ6" s="1"/>
  <c r="AG5"/>
  <c r="AF5"/>
  <c r="AF6" s="1"/>
  <c r="AD5"/>
  <c r="AD6" s="1"/>
  <c r="AB5"/>
  <c r="AB6" s="1"/>
  <c r="Y5"/>
  <c r="Y6" s="1"/>
  <c r="Y35" s="1"/>
  <c r="X5"/>
  <c r="X6" s="1"/>
  <c r="V5"/>
  <c r="V6" s="1"/>
  <c r="T5"/>
  <c r="T6" s="1"/>
  <c r="Q5"/>
  <c r="P5"/>
  <c r="P6" s="1"/>
  <c r="N5"/>
  <c r="N6" s="1"/>
  <c r="L5"/>
  <c r="R5" s="1"/>
  <c r="R6" s="1"/>
  <c r="Y9" i="1"/>
  <c r="Y13"/>
  <c r="Y17"/>
  <c r="Y23"/>
  <c r="Y29"/>
  <c r="Y33"/>
  <c r="Y40"/>
  <c r="Y44"/>
  <c r="Y48"/>
  <c r="Y52"/>
  <c r="AS20" l="1"/>
  <c r="AS35" s="1"/>
  <c r="AS54" s="1"/>
  <c r="AS26"/>
  <c r="AP32" i="14"/>
  <c r="AP34" s="1"/>
  <c r="AH24"/>
  <c r="AH23" i="3"/>
  <c r="R39" i="7"/>
  <c r="Z39"/>
  <c r="AH39"/>
  <c r="AP39"/>
  <c r="R39" i="3"/>
  <c r="Z39"/>
  <c r="AH39"/>
  <c r="AP39"/>
  <c r="AH39" i="14"/>
  <c r="L6" i="3"/>
  <c r="N53"/>
  <c r="V53"/>
  <c r="V54" s="1"/>
  <c r="AD53"/>
  <c r="AL53"/>
  <c r="AL54" s="1"/>
  <c r="AR38"/>
  <c r="AT38" s="1"/>
  <c r="Z38"/>
  <c r="AH38"/>
  <c r="AP38"/>
  <c r="AR38" i="16"/>
  <c r="AT38" s="1"/>
  <c r="AS35" i="17"/>
  <c r="Y5" i="1"/>
  <c r="Y6" s="1"/>
  <c r="Y35" s="1"/>
  <c r="R5" i="17"/>
  <c r="R6" s="1"/>
  <c r="N35"/>
  <c r="V35"/>
  <c r="AD35"/>
  <c r="AL35"/>
  <c r="P54"/>
  <c r="X54"/>
  <c r="AB54"/>
  <c r="AF54"/>
  <c r="AN54"/>
  <c r="AS54"/>
  <c r="AT8"/>
  <c r="AT28"/>
  <c r="P35"/>
  <c r="X35"/>
  <c r="AB35"/>
  <c r="AF35"/>
  <c r="AN35"/>
  <c r="N54"/>
  <c r="V54"/>
  <c r="AD54"/>
  <c r="AL54"/>
  <c r="Z5"/>
  <c r="Z6" s="1"/>
  <c r="AP5"/>
  <c r="AP6" s="1"/>
  <c r="AR5"/>
  <c r="L6"/>
  <c r="R8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Z35" s="1"/>
  <c r="AP22"/>
  <c r="AP26" s="1"/>
  <c r="AP35" s="1"/>
  <c r="AR22"/>
  <c r="R23"/>
  <c r="AR24"/>
  <c r="AT24" s="1"/>
  <c r="R25"/>
  <c r="R28"/>
  <c r="R34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P54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N35" i="16"/>
  <c r="AD35"/>
  <c r="L54"/>
  <c r="P54"/>
  <c r="X54"/>
  <c r="AB54"/>
  <c r="AF54"/>
  <c r="AN54"/>
  <c r="AS54"/>
  <c r="Z20"/>
  <c r="AP20"/>
  <c r="P35"/>
  <c r="X35"/>
  <c r="AB35"/>
  <c r="AF35"/>
  <c r="AP34"/>
  <c r="AN35"/>
  <c r="V35"/>
  <c r="AL35"/>
  <c r="N54"/>
  <c r="V54"/>
  <c r="AD54"/>
  <c r="AL54"/>
  <c r="Z5"/>
  <c r="Z6" s="1"/>
  <c r="AR5"/>
  <c r="L6"/>
  <c r="L35" s="1"/>
  <c r="R8"/>
  <c r="R20" s="1"/>
  <c r="AH8"/>
  <c r="AH20" s="1"/>
  <c r="AR9"/>
  <c r="AT9" s="1"/>
  <c r="AR11"/>
  <c r="AT11" s="1"/>
  <c r="AR13"/>
  <c r="AT13" s="1"/>
  <c r="AR15"/>
  <c r="AT15" s="1"/>
  <c r="AR17"/>
  <c r="AT17" s="1"/>
  <c r="AR19"/>
  <c r="AT19" s="1"/>
  <c r="T20"/>
  <c r="T54" s="1"/>
  <c r="AJ20"/>
  <c r="AR22"/>
  <c r="AR24"/>
  <c r="AT24" s="1"/>
  <c r="R28"/>
  <c r="R34" s="1"/>
  <c r="AH28"/>
  <c r="AH34" s="1"/>
  <c r="AR29"/>
  <c r="AT29" s="1"/>
  <c r="AR31"/>
  <c r="AT31" s="1"/>
  <c r="AR33"/>
  <c r="AT33" s="1"/>
  <c r="T34"/>
  <c r="AJ34"/>
  <c r="AJ35" s="1"/>
  <c r="Z37"/>
  <c r="Z53" s="1"/>
  <c r="AP37"/>
  <c r="AP53" s="1"/>
  <c r="AR37"/>
  <c r="AR39"/>
  <c r="AT39" s="1"/>
  <c r="AR41"/>
  <c r="AT41" s="1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AR8"/>
  <c r="R22"/>
  <c r="R26" s="1"/>
  <c r="AH22"/>
  <c r="AH26" s="1"/>
  <c r="Z23"/>
  <c r="Z26" s="1"/>
  <c r="Z35" s="1"/>
  <c r="AP23"/>
  <c r="AP26" s="1"/>
  <c r="AR28"/>
  <c r="R37"/>
  <c r="R53" s="1"/>
  <c r="AH37"/>
  <c r="AH53" s="1"/>
  <c r="AH54" s="1"/>
  <c r="N35" i="15"/>
  <c r="V35"/>
  <c r="AD35"/>
  <c r="AL35"/>
  <c r="P54"/>
  <c r="X54"/>
  <c r="AB54"/>
  <c r="AF54"/>
  <c r="AN54"/>
  <c r="AS54"/>
  <c r="AT8"/>
  <c r="AT28"/>
  <c r="P35"/>
  <c r="X35"/>
  <c r="AB35"/>
  <c r="AF35"/>
  <c r="AN35"/>
  <c r="N54"/>
  <c r="V54"/>
  <c r="AD54"/>
  <c r="AL54"/>
  <c r="Z5"/>
  <c r="Z6" s="1"/>
  <c r="AP5"/>
  <c r="AP6" s="1"/>
  <c r="AR5"/>
  <c r="L6"/>
  <c r="R8"/>
  <c r="R20" s="1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Z35" s="1"/>
  <c r="AP22"/>
  <c r="AP26" s="1"/>
  <c r="AP35" s="1"/>
  <c r="AR22"/>
  <c r="R23"/>
  <c r="AR24"/>
  <c r="AT24" s="1"/>
  <c r="R25"/>
  <c r="R28"/>
  <c r="R34" s="1"/>
  <c r="R35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P54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N35" i="14"/>
  <c r="V35"/>
  <c r="AD35"/>
  <c r="AL35"/>
  <c r="P54"/>
  <c r="X54"/>
  <c r="AB54"/>
  <c r="AF54"/>
  <c r="AN54"/>
  <c r="AS54"/>
  <c r="AT8"/>
  <c r="AT28"/>
  <c r="P35"/>
  <c r="X35"/>
  <c r="AB35"/>
  <c r="AF35"/>
  <c r="AN35"/>
  <c r="N54"/>
  <c r="V54"/>
  <c r="AD54"/>
  <c r="AL54"/>
  <c r="Z5"/>
  <c r="Z6" s="1"/>
  <c r="AP5"/>
  <c r="AP6" s="1"/>
  <c r="AR5"/>
  <c r="L6"/>
  <c r="R8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Z35" s="1"/>
  <c r="AP22"/>
  <c r="AP26" s="1"/>
  <c r="AR22"/>
  <c r="R23"/>
  <c r="AR24"/>
  <c r="AT24" s="1"/>
  <c r="R25"/>
  <c r="R28"/>
  <c r="R34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N35" i="13"/>
  <c r="V35"/>
  <c r="AD35"/>
  <c r="AL35"/>
  <c r="P54"/>
  <c r="X54"/>
  <c r="AB54"/>
  <c r="AF54"/>
  <c r="AN54"/>
  <c r="AS54"/>
  <c r="AT8"/>
  <c r="AT28"/>
  <c r="P35"/>
  <c r="X35"/>
  <c r="AB35"/>
  <c r="AF35"/>
  <c r="AN35"/>
  <c r="N54"/>
  <c r="V54"/>
  <c r="AD54"/>
  <c r="AL54"/>
  <c r="Z5"/>
  <c r="Z6" s="1"/>
  <c r="AP5"/>
  <c r="AP6" s="1"/>
  <c r="AR5"/>
  <c r="L6"/>
  <c r="R8"/>
  <c r="R20" s="1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Z35" s="1"/>
  <c r="AP22"/>
  <c r="AP26" s="1"/>
  <c r="AP35" s="1"/>
  <c r="AR22"/>
  <c r="R23"/>
  <c r="AR24"/>
  <c r="AT24" s="1"/>
  <c r="R25"/>
  <c r="R28"/>
  <c r="R34" s="1"/>
  <c r="R35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P54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N35" i="12"/>
  <c r="V35"/>
  <c r="AD35"/>
  <c r="AL35"/>
  <c r="P54"/>
  <c r="X54"/>
  <c r="AB54"/>
  <c r="AF54"/>
  <c r="AN54"/>
  <c r="AS54"/>
  <c r="AT8"/>
  <c r="AR34"/>
  <c r="AT28"/>
  <c r="P35"/>
  <c r="X35"/>
  <c r="AB35"/>
  <c r="AF35"/>
  <c r="AN35"/>
  <c r="N54"/>
  <c r="V54"/>
  <c r="AD54"/>
  <c r="AL54"/>
  <c r="Z5"/>
  <c r="Z6" s="1"/>
  <c r="AP5"/>
  <c r="AP6" s="1"/>
  <c r="AR5"/>
  <c r="L6"/>
  <c r="R8"/>
  <c r="R20" s="1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Z35" s="1"/>
  <c r="AP22"/>
  <c r="AP26" s="1"/>
  <c r="AP35" s="1"/>
  <c r="AR22"/>
  <c r="R23"/>
  <c r="R25"/>
  <c r="R28"/>
  <c r="AH28"/>
  <c r="AH34" s="1"/>
  <c r="AH35" s="1"/>
  <c r="R30"/>
  <c r="R32"/>
  <c r="L34"/>
  <c r="L35" s="1"/>
  <c r="T34"/>
  <c r="T35" s="1"/>
  <c r="AJ34"/>
  <c r="AJ35" s="1"/>
  <c r="Z37"/>
  <c r="Z53" s="1"/>
  <c r="Z54" s="1"/>
  <c r="AP37"/>
  <c r="AP53" s="1"/>
  <c r="AP54" s="1"/>
  <c r="AR37"/>
  <c r="R38"/>
  <c r="R40"/>
  <c r="R42"/>
  <c r="R44"/>
  <c r="R46"/>
  <c r="R48"/>
  <c r="R50"/>
  <c r="R52"/>
  <c r="AH5"/>
  <c r="AH6" s="1"/>
  <c r="R22"/>
  <c r="R26" s="1"/>
  <c r="AH22"/>
  <c r="AH26" s="1"/>
  <c r="R37"/>
  <c r="R53" s="1"/>
  <c r="AH37"/>
  <c r="AH53" s="1"/>
  <c r="N35" i="11"/>
  <c r="V35"/>
  <c r="AD35"/>
  <c r="AL35"/>
  <c r="P54"/>
  <c r="X54"/>
  <c r="AB54"/>
  <c r="AF54"/>
  <c r="AN54"/>
  <c r="AT8"/>
  <c r="AT28"/>
  <c r="Z20"/>
  <c r="AP20"/>
  <c r="P35"/>
  <c r="Z34"/>
  <c r="X35"/>
  <c r="AB35"/>
  <c r="AF35"/>
  <c r="AP34"/>
  <c r="AP35" s="1"/>
  <c r="AN35"/>
  <c r="N54"/>
  <c r="V54"/>
  <c r="AD54"/>
  <c r="AL54"/>
  <c r="Z5"/>
  <c r="Z6" s="1"/>
  <c r="AP5"/>
  <c r="AP6" s="1"/>
  <c r="AR5"/>
  <c r="L6"/>
  <c r="R8"/>
  <c r="AH8"/>
  <c r="AH20" s="1"/>
  <c r="AR9"/>
  <c r="AT9" s="1"/>
  <c r="R10"/>
  <c r="AR11"/>
  <c r="AT11" s="1"/>
  <c r="R12"/>
  <c r="AR13"/>
  <c r="AT13" s="1"/>
  <c r="R14"/>
  <c r="R16"/>
  <c r="R18"/>
  <c r="AR19"/>
  <c r="AT19" s="1"/>
  <c r="L20"/>
  <c r="T20"/>
  <c r="AJ20"/>
  <c r="Z22"/>
  <c r="Z26" s="1"/>
  <c r="AP22"/>
  <c r="AP26" s="1"/>
  <c r="AR22"/>
  <c r="R23"/>
  <c r="AR24"/>
  <c r="AT24" s="1"/>
  <c r="R25"/>
  <c r="R28"/>
  <c r="R34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N35" i="10"/>
  <c r="V35"/>
  <c r="AD35"/>
  <c r="AL35"/>
  <c r="P54"/>
  <c r="X54"/>
  <c r="AB54"/>
  <c r="AF54"/>
  <c r="AN54"/>
  <c r="AT8"/>
  <c r="AT28"/>
  <c r="Z20"/>
  <c r="AP20"/>
  <c r="P35"/>
  <c r="Z34"/>
  <c r="X35"/>
  <c r="AB35"/>
  <c r="AF35"/>
  <c r="AP34"/>
  <c r="AN35"/>
  <c r="N54"/>
  <c r="V54"/>
  <c r="AD54"/>
  <c r="AL54"/>
  <c r="Z5"/>
  <c r="Z6" s="1"/>
  <c r="AP5"/>
  <c r="AP6" s="1"/>
  <c r="AR5"/>
  <c r="L6"/>
  <c r="R8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AP22"/>
  <c r="AP26" s="1"/>
  <c r="AR22"/>
  <c r="R23"/>
  <c r="AR24"/>
  <c r="AT24" s="1"/>
  <c r="R25"/>
  <c r="R28"/>
  <c r="R34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P54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N35" i="9"/>
  <c r="V35"/>
  <c r="AD35"/>
  <c r="AL35"/>
  <c r="P54"/>
  <c r="X54"/>
  <c r="AB54"/>
  <c r="AF54"/>
  <c r="AN54"/>
  <c r="AS54"/>
  <c r="AT8"/>
  <c r="AT28"/>
  <c r="P35"/>
  <c r="X35"/>
  <c r="AB35"/>
  <c r="AF35"/>
  <c r="AN35"/>
  <c r="N54"/>
  <c r="V54"/>
  <c r="AD54"/>
  <c r="AL54"/>
  <c r="Z5"/>
  <c r="Z6" s="1"/>
  <c r="AP5"/>
  <c r="AP6" s="1"/>
  <c r="AR5"/>
  <c r="L6"/>
  <c r="R8"/>
  <c r="R20" s="1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Z35" s="1"/>
  <c r="AP22"/>
  <c r="AP26" s="1"/>
  <c r="AP35" s="1"/>
  <c r="AR22"/>
  <c r="R23"/>
  <c r="AR24"/>
  <c r="AT24" s="1"/>
  <c r="R25"/>
  <c r="R28"/>
  <c r="R34" s="1"/>
  <c r="R35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P54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N35" i="8"/>
  <c r="V35"/>
  <c r="AD35"/>
  <c r="AL35"/>
  <c r="P54"/>
  <c r="X54"/>
  <c r="AB54"/>
  <c r="AF54"/>
  <c r="AN54"/>
  <c r="AS54"/>
  <c r="AT8"/>
  <c r="AT28"/>
  <c r="P35"/>
  <c r="X35"/>
  <c r="AB35"/>
  <c r="AF35"/>
  <c r="AN35"/>
  <c r="N54"/>
  <c r="V54"/>
  <c r="AD54"/>
  <c r="AL54"/>
  <c r="Z5"/>
  <c r="Z6" s="1"/>
  <c r="AP5"/>
  <c r="AP6" s="1"/>
  <c r="AR5"/>
  <c r="L6"/>
  <c r="R8"/>
  <c r="R20" s="1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Z35" s="1"/>
  <c r="AP22"/>
  <c r="AP26" s="1"/>
  <c r="AP35" s="1"/>
  <c r="AR22"/>
  <c r="R23"/>
  <c r="AR24"/>
  <c r="AT24" s="1"/>
  <c r="R25"/>
  <c r="R28"/>
  <c r="R34" s="1"/>
  <c r="R35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P54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N35" i="7"/>
  <c r="V35"/>
  <c r="AD35"/>
  <c r="AL35"/>
  <c r="P54"/>
  <c r="X54"/>
  <c r="AB54"/>
  <c r="AF54"/>
  <c r="AN54"/>
  <c r="AS54"/>
  <c r="AT8"/>
  <c r="AT28"/>
  <c r="Z20"/>
  <c r="AP20"/>
  <c r="P35"/>
  <c r="Z34"/>
  <c r="X35"/>
  <c r="AB35"/>
  <c r="AF35"/>
  <c r="AP34"/>
  <c r="AN35"/>
  <c r="N54"/>
  <c r="V54"/>
  <c r="AD54"/>
  <c r="AL54"/>
  <c r="Z5"/>
  <c r="Z6" s="1"/>
  <c r="AP5"/>
  <c r="AP6" s="1"/>
  <c r="AR5"/>
  <c r="L6"/>
  <c r="R8"/>
  <c r="R20" s="1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AP22"/>
  <c r="AP26" s="1"/>
  <c r="AR22"/>
  <c r="R23"/>
  <c r="AR24"/>
  <c r="AT24" s="1"/>
  <c r="R25"/>
  <c r="R28"/>
  <c r="R34" s="1"/>
  <c r="R35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P54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N35" i="6"/>
  <c r="V35"/>
  <c r="AD35"/>
  <c r="AL35"/>
  <c r="P54"/>
  <c r="X54"/>
  <c r="AB54"/>
  <c r="AF54"/>
  <c r="AN54"/>
  <c r="AS54"/>
  <c r="AT8"/>
  <c r="AT28"/>
  <c r="P35"/>
  <c r="X35"/>
  <c r="AB35"/>
  <c r="AF35"/>
  <c r="AN35"/>
  <c r="N54"/>
  <c r="V54"/>
  <c r="AD54"/>
  <c r="AL54"/>
  <c r="Z5"/>
  <c r="Z6" s="1"/>
  <c r="AP5"/>
  <c r="AP6" s="1"/>
  <c r="AR5"/>
  <c r="L6"/>
  <c r="R8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Z35" s="1"/>
  <c r="AP22"/>
  <c r="AP26" s="1"/>
  <c r="AP35" s="1"/>
  <c r="AR22"/>
  <c r="R23"/>
  <c r="AR24"/>
  <c r="AT24" s="1"/>
  <c r="R25"/>
  <c r="R28"/>
  <c r="R34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P54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N35" i="5"/>
  <c r="V35"/>
  <c r="AD35"/>
  <c r="AL35"/>
  <c r="P54"/>
  <c r="X54"/>
  <c r="AB54"/>
  <c r="AF54"/>
  <c r="AN54"/>
  <c r="AS54"/>
  <c r="AT8"/>
  <c r="AT28"/>
  <c r="P35"/>
  <c r="X35"/>
  <c r="AB35"/>
  <c r="AF35"/>
  <c r="AN35"/>
  <c r="N54"/>
  <c r="V54"/>
  <c r="AD54"/>
  <c r="AL54"/>
  <c r="Z5"/>
  <c r="Z6" s="1"/>
  <c r="AP5"/>
  <c r="AP6" s="1"/>
  <c r="AR5"/>
  <c r="L6"/>
  <c r="R8"/>
  <c r="R20" s="1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Z35" s="1"/>
  <c r="AP22"/>
  <c r="AP26" s="1"/>
  <c r="AP35" s="1"/>
  <c r="AR22"/>
  <c r="R23"/>
  <c r="AR24"/>
  <c r="AT24" s="1"/>
  <c r="R25"/>
  <c r="R28"/>
  <c r="R34" s="1"/>
  <c r="R35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P54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N35" i="4"/>
  <c r="V35"/>
  <c r="AD35"/>
  <c r="AL35"/>
  <c r="P54"/>
  <c r="X54"/>
  <c r="AB54"/>
  <c r="AF54"/>
  <c r="AN54"/>
  <c r="AS54"/>
  <c r="AT8"/>
  <c r="AT28"/>
  <c r="P35"/>
  <c r="X35"/>
  <c r="AB35"/>
  <c r="AF35"/>
  <c r="AN35"/>
  <c r="N54"/>
  <c r="V54"/>
  <c r="AD54"/>
  <c r="AL54"/>
  <c r="Z5"/>
  <c r="Z6" s="1"/>
  <c r="AP5"/>
  <c r="AP6" s="1"/>
  <c r="AR5"/>
  <c r="L6"/>
  <c r="R8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Z35" s="1"/>
  <c r="AP22"/>
  <c r="AP26" s="1"/>
  <c r="AP35" s="1"/>
  <c r="AR22"/>
  <c r="R23"/>
  <c r="AR24"/>
  <c r="AT24" s="1"/>
  <c r="R25"/>
  <c r="R28"/>
  <c r="R34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Z53" s="1"/>
  <c r="Z54" s="1"/>
  <c r="AP37"/>
  <c r="AP53" s="1"/>
  <c r="AP54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AT8" i="3"/>
  <c r="N35"/>
  <c r="V35"/>
  <c r="AD35"/>
  <c r="AL35"/>
  <c r="P54"/>
  <c r="X54"/>
  <c r="AB54"/>
  <c r="AF54"/>
  <c r="AN54"/>
  <c r="AS54"/>
  <c r="AT28"/>
  <c r="P35"/>
  <c r="X35"/>
  <c r="AB35"/>
  <c r="AF35"/>
  <c r="AN35"/>
  <c r="N54"/>
  <c r="AD54"/>
  <c r="Z5"/>
  <c r="Z6" s="1"/>
  <c r="AP5"/>
  <c r="AP6" s="1"/>
  <c r="AR5"/>
  <c r="R8"/>
  <c r="AH8"/>
  <c r="AH20" s="1"/>
  <c r="AR9"/>
  <c r="AT9" s="1"/>
  <c r="R10"/>
  <c r="AR11"/>
  <c r="AT11" s="1"/>
  <c r="R12"/>
  <c r="AR13"/>
  <c r="AT13" s="1"/>
  <c r="R14"/>
  <c r="AR15"/>
  <c r="AT15" s="1"/>
  <c r="R16"/>
  <c r="AR17"/>
  <c r="AT17" s="1"/>
  <c r="R18"/>
  <c r="AR19"/>
  <c r="AT19" s="1"/>
  <c r="L20"/>
  <c r="T20"/>
  <c r="AJ20"/>
  <c r="Z22"/>
  <c r="Z26" s="1"/>
  <c r="Z35" s="1"/>
  <c r="AP22"/>
  <c r="AP26" s="1"/>
  <c r="AP35" s="1"/>
  <c r="AR22"/>
  <c r="R23"/>
  <c r="AR24"/>
  <c r="AT24" s="1"/>
  <c r="R25"/>
  <c r="R28"/>
  <c r="R34" s="1"/>
  <c r="AH28"/>
  <c r="AH34" s="1"/>
  <c r="AR29"/>
  <c r="AT29" s="1"/>
  <c r="R30"/>
  <c r="AR31"/>
  <c r="AT31" s="1"/>
  <c r="R32"/>
  <c r="AR33"/>
  <c r="AT33" s="1"/>
  <c r="L34"/>
  <c r="L35" s="1"/>
  <c r="T34"/>
  <c r="T35" s="1"/>
  <c r="AJ34"/>
  <c r="AJ35" s="1"/>
  <c r="Z37"/>
  <c r="AP37"/>
  <c r="AP53" s="1"/>
  <c r="AP54" s="1"/>
  <c r="AR37"/>
  <c r="R38"/>
  <c r="AR39"/>
  <c r="AT39" s="1"/>
  <c r="R40"/>
  <c r="AR41"/>
  <c r="AT41" s="1"/>
  <c r="R42"/>
  <c r="AR43"/>
  <c r="AT43" s="1"/>
  <c r="R44"/>
  <c r="AR45"/>
  <c r="AT45" s="1"/>
  <c r="R46"/>
  <c r="AR47"/>
  <c r="AT47" s="1"/>
  <c r="R48"/>
  <c r="AR49"/>
  <c r="AT49" s="1"/>
  <c r="R50"/>
  <c r="AR51"/>
  <c r="AT51" s="1"/>
  <c r="R52"/>
  <c r="AH5"/>
  <c r="AH6" s="1"/>
  <c r="R22"/>
  <c r="R26" s="1"/>
  <c r="AH22"/>
  <c r="AH26" s="1"/>
  <c r="R37"/>
  <c r="R53" s="1"/>
  <c r="AH37"/>
  <c r="AH53" s="1"/>
  <c r="AH54" s="1"/>
  <c r="P5" i="1"/>
  <c r="AQ52"/>
  <c r="AO52"/>
  <c r="AN52"/>
  <c r="AL52"/>
  <c r="AJ52"/>
  <c r="AG52"/>
  <c r="AF52"/>
  <c r="AD52"/>
  <c r="AB52"/>
  <c r="X52"/>
  <c r="V52"/>
  <c r="T52"/>
  <c r="Q52"/>
  <c r="P52"/>
  <c r="N52"/>
  <c r="L52"/>
  <c r="AQ51"/>
  <c r="AO51"/>
  <c r="AN51"/>
  <c r="AL51"/>
  <c r="AJ51"/>
  <c r="AG51"/>
  <c r="AF51"/>
  <c r="AD51"/>
  <c r="AB51"/>
  <c r="X51"/>
  <c r="V51"/>
  <c r="T51"/>
  <c r="Q51"/>
  <c r="P51"/>
  <c r="N51"/>
  <c r="L51"/>
  <c r="AQ50"/>
  <c r="AO50"/>
  <c r="AN50"/>
  <c r="AL50"/>
  <c r="AJ50"/>
  <c r="AG50"/>
  <c r="AF50"/>
  <c r="AD50"/>
  <c r="AB50"/>
  <c r="X50"/>
  <c r="V50"/>
  <c r="T50"/>
  <c r="Q50"/>
  <c r="P50"/>
  <c r="N50"/>
  <c r="L50"/>
  <c r="AQ49"/>
  <c r="AO49"/>
  <c r="AN49"/>
  <c r="AL49"/>
  <c r="AJ49"/>
  <c r="AG49"/>
  <c r="AF49"/>
  <c r="AD49"/>
  <c r="AB49"/>
  <c r="X49"/>
  <c r="V49"/>
  <c r="T49"/>
  <c r="Q49"/>
  <c r="P49"/>
  <c r="N49"/>
  <c r="L49"/>
  <c r="AQ48"/>
  <c r="AO48"/>
  <c r="AN48"/>
  <c r="AL48"/>
  <c r="AJ48"/>
  <c r="AG48"/>
  <c r="AF48"/>
  <c r="AD48"/>
  <c r="AB48"/>
  <c r="X48"/>
  <c r="V48"/>
  <c r="T48"/>
  <c r="Q48"/>
  <c r="P48"/>
  <c r="N48"/>
  <c r="L48"/>
  <c r="AQ47"/>
  <c r="AO47"/>
  <c r="AN47"/>
  <c r="AL47"/>
  <c r="AJ47"/>
  <c r="AG47"/>
  <c r="AF47"/>
  <c r="AD47"/>
  <c r="AB47"/>
  <c r="X47"/>
  <c r="V47"/>
  <c r="T47"/>
  <c r="Q47"/>
  <c r="P47"/>
  <c r="N47"/>
  <c r="L47"/>
  <c r="AQ46"/>
  <c r="AO46"/>
  <c r="AN46"/>
  <c r="AL46"/>
  <c r="AJ46"/>
  <c r="AG46"/>
  <c r="AF46"/>
  <c r="AD46"/>
  <c r="AB46"/>
  <c r="X46"/>
  <c r="V46"/>
  <c r="T46"/>
  <c r="Q46"/>
  <c r="P46"/>
  <c r="N46"/>
  <c r="L46"/>
  <c r="AQ45"/>
  <c r="AO45"/>
  <c r="AN45"/>
  <c r="AL45"/>
  <c r="AJ45"/>
  <c r="AG45"/>
  <c r="AF45"/>
  <c r="AD45"/>
  <c r="AB45"/>
  <c r="X45"/>
  <c r="V45"/>
  <c r="T45"/>
  <c r="Q45"/>
  <c r="P45"/>
  <c r="N45"/>
  <c r="L45"/>
  <c r="AQ44"/>
  <c r="AO44"/>
  <c r="AN44"/>
  <c r="AL44"/>
  <c r="AJ44"/>
  <c r="AG44"/>
  <c r="AF44"/>
  <c r="AD44"/>
  <c r="AB44"/>
  <c r="X44"/>
  <c r="V44"/>
  <c r="T44"/>
  <c r="Q44"/>
  <c r="P44"/>
  <c r="N44"/>
  <c r="L44"/>
  <c r="AQ43"/>
  <c r="AO43"/>
  <c r="AN43"/>
  <c r="AL43"/>
  <c r="AJ43"/>
  <c r="AG43"/>
  <c r="AF43"/>
  <c r="AD43"/>
  <c r="AB43"/>
  <c r="X43"/>
  <c r="V43"/>
  <c r="T43"/>
  <c r="Q43"/>
  <c r="P43"/>
  <c r="N43"/>
  <c r="L43"/>
  <c r="AQ42"/>
  <c r="AO42"/>
  <c r="AN42"/>
  <c r="AL42"/>
  <c r="AJ42"/>
  <c r="AG42"/>
  <c r="AF42"/>
  <c r="AD42"/>
  <c r="AB42"/>
  <c r="X42"/>
  <c r="V42"/>
  <c r="T42"/>
  <c r="Q42"/>
  <c r="P42"/>
  <c r="N42"/>
  <c r="L42"/>
  <c r="AQ41"/>
  <c r="AO41"/>
  <c r="AN41"/>
  <c r="AL41"/>
  <c r="AJ41"/>
  <c r="AG41"/>
  <c r="AF41"/>
  <c r="AD41"/>
  <c r="AB41"/>
  <c r="X41"/>
  <c r="V41"/>
  <c r="T41"/>
  <c r="Q41"/>
  <c r="P41"/>
  <c r="N41"/>
  <c r="L41"/>
  <c r="AQ40"/>
  <c r="AO40"/>
  <c r="AN40"/>
  <c r="AL40"/>
  <c r="AJ40"/>
  <c r="AG40"/>
  <c r="AF40"/>
  <c r="AD40"/>
  <c r="AB40"/>
  <c r="X40"/>
  <c r="V40"/>
  <c r="T40"/>
  <c r="Q40"/>
  <c r="P40"/>
  <c r="N40"/>
  <c r="L40"/>
  <c r="AQ39"/>
  <c r="AO39"/>
  <c r="AN39"/>
  <c r="AL39"/>
  <c r="AJ39"/>
  <c r="AG39"/>
  <c r="AF39"/>
  <c r="AD39"/>
  <c r="AB39"/>
  <c r="X39"/>
  <c r="V39"/>
  <c r="T39"/>
  <c r="Q39"/>
  <c r="P39"/>
  <c r="N39"/>
  <c r="L39"/>
  <c r="AQ38"/>
  <c r="AO38"/>
  <c r="AN38"/>
  <c r="AL38"/>
  <c r="AJ38"/>
  <c r="AG38"/>
  <c r="AF38"/>
  <c r="AD38"/>
  <c r="AB38"/>
  <c r="X38"/>
  <c r="V38"/>
  <c r="T38"/>
  <c r="Q38"/>
  <c r="P38"/>
  <c r="N38"/>
  <c r="L38"/>
  <c r="AQ37"/>
  <c r="AO37"/>
  <c r="AN37"/>
  <c r="AL37"/>
  <c r="AJ37"/>
  <c r="AG37"/>
  <c r="AF37"/>
  <c r="AD37"/>
  <c r="AB37"/>
  <c r="X37"/>
  <c r="V37"/>
  <c r="T37"/>
  <c r="Q37"/>
  <c r="P37"/>
  <c r="N37"/>
  <c r="L37"/>
  <c r="AQ33"/>
  <c r="AO33"/>
  <c r="AN33"/>
  <c r="AL33"/>
  <c r="AJ33"/>
  <c r="AG33"/>
  <c r="AF33"/>
  <c r="AD33"/>
  <c r="AB33"/>
  <c r="X33"/>
  <c r="V33"/>
  <c r="T33"/>
  <c r="Q33"/>
  <c r="P33"/>
  <c r="N33"/>
  <c r="L33"/>
  <c r="AQ32"/>
  <c r="AO32"/>
  <c r="AN32"/>
  <c r="AL32"/>
  <c r="AJ32"/>
  <c r="AG32"/>
  <c r="AF32"/>
  <c r="AD32"/>
  <c r="AB32"/>
  <c r="X32"/>
  <c r="V32"/>
  <c r="T32"/>
  <c r="Q32"/>
  <c r="P32"/>
  <c r="N32"/>
  <c r="L32"/>
  <c r="AQ31"/>
  <c r="AO31"/>
  <c r="AN31"/>
  <c r="AL31"/>
  <c r="AJ31"/>
  <c r="AG31"/>
  <c r="AF31"/>
  <c r="AD31"/>
  <c r="AB31"/>
  <c r="X31"/>
  <c r="V31"/>
  <c r="T31"/>
  <c r="Q31"/>
  <c r="P31"/>
  <c r="N31"/>
  <c r="L31"/>
  <c r="AQ30"/>
  <c r="AO30"/>
  <c r="AN30"/>
  <c r="AL30"/>
  <c r="AJ30"/>
  <c r="AG30"/>
  <c r="AF30"/>
  <c r="AD30"/>
  <c r="AB30"/>
  <c r="X30"/>
  <c r="V30"/>
  <c r="T30"/>
  <c r="Q30"/>
  <c r="P30"/>
  <c r="N30"/>
  <c r="L30"/>
  <c r="AQ29"/>
  <c r="AO29"/>
  <c r="AN29"/>
  <c r="AL29"/>
  <c r="AJ29"/>
  <c r="AG29"/>
  <c r="AF29"/>
  <c r="AD29"/>
  <c r="AB29"/>
  <c r="X29"/>
  <c r="V29"/>
  <c r="T29"/>
  <c r="Q29"/>
  <c r="P29"/>
  <c r="N29"/>
  <c r="L29"/>
  <c r="AQ28"/>
  <c r="AO28"/>
  <c r="AN28"/>
  <c r="AL28"/>
  <c r="AJ28"/>
  <c r="AG28"/>
  <c r="AF28"/>
  <c r="AD28"/>
  <c r="AB28"/>
  <c r="X28"/>
  <c r="V28"/>
  <c r="T28"/>
  <c r="Q28"/>
  <c r="P28"/>
  <c r="N28"/>
  <c r="L28"/>
  <c r="AQ25"/>
  <c r="AO25"/>
  <c r="AN25"/>
  <c r="AL25"/>
  <c r="AJ25"/>
  <c r="AG25"/>
  <c r="AF25"/>
  <c r="AD25"/>
  <c r="AB25"/>
  <c r="X25"/>
  <c r="V25"/>
  <c r="T25"/>
  <c r="Q25"/>
  <c r="P25"/>
  <c r="N25"/>
  <c r="L25"/>
  <c r="AQ24"/>
  <c r="AO24"/>
  <c r="AN24"/>
  <c r="AL24"/>
  <c r="AJ24"/>
  <c r="AG24"/>
  <c r="AF24"/>
  <c r="AD24"/>
  <c r="AB24"/>
  <c r="X24"/>
  <c r="V24"/>
  <c r="T24"/>
  <c r="Q24"/>
  <c r="P24"/>
  <c r="N24"/>
  <c r="L24"/>
  <c r="AQ23"/>
  <c r="AO23"/>
  <c r="AN23"/>
  <c r="AL23"/>
  <c r="AJ23"/>
  <c r="AG23"/>
  <c r="AF23"/>
  <c r="AD23"/>
  <c r="AB23"/>
  <c r="X23"/>
  <c r="V23"/>
  <c r="T23"/>
  <c r="Q23"/>
  <c r="P23"/>
  <c r="N23"/>
  <c r="L23"/>
  <c r="AQ22"/>
  <c r="AO22"/>
  <c r="AN22"/>
  <c r="AL22"/>
  <c r="AJ22"/>
  <c r="AG22"/>
  <c r="AF22"/>
  <c r="AD22"/>
  <c r="AB22"/>
  <c r="X22"/>
  <c r="V22"/>
  <c r="T22"/>
  <c r="Q22"/>
  <c r="P22"/>
  <c r="N22"/>
  <c r="L22"/>
  <c r="AQ19"/>
  <c r="AO19"/>
  <c r="AN19"/>
  <c r="AL19"/>
  <c r="AJ19"/>
  <c r="AG19"/>
  <c r="AF19"/>
  <c r="AD19"/>
  <c r="AB19"/>
  <c r="X19"/>
  <c r="V19"/>
  <c r="T19"/>
  <c r="Q19"/>
  <c r="P19"/>
  <c r="N19"/>
  <c r="L19"/>
  <c r="AQ18"/>
  <c r="AO18"/>
  <c r="AN18"/>
  <c r="AL18"/>
  <c r="AJ18"/>
  <c r="AG18"/>
  <c r="AF18"/>
  <c r="AD18"/>
  <c r="AB18"/>
  <c r="X18"/>
  <c r="V18"/>
  <c r="T18"/>
  <c r="Q18"/>
  <c r="P18"/>
  <c r="N18"/>
  <c r="L18"/>
  <c r="AQ17"/>
  <c r="AO17"/>
  <c r="AN17"/>
  <c r="AL17"/>
  <c r="AJ17"/>
  <c r="AG17"/>
  <c r="AF17"/>
  <c r="AD17"/>
  <c r="AB17"/>
  <c r="X17"/>
  <c r="V17"/>
  <c r="T17"/>
  <c r="Q17"/>
  <c r="P17"/>
  <c r="N17"/>
  <c r="L17"/>
  <c r="AQ16"/>
  <c r="AO16"/>
  <c r="AN16"/>
  <c r="AL16"/>
  <c r="AJ16"/>
  <c r="AG16"/>
  <c r="AF16"/>
  <c r="AD16"/>
  <c r="AB16"/>
  <c r="X16"/>
  <c r="V16"/>
  <c r="T16"/>
  <c r="Q16"/>
  <c r="P16"/>
  <c r="N16"/>
  <c r="L16"/>
  <c r="AQ15"/>
  <c r="AO15"/>
  <c r="AN15"/>
  <c r="AL15"/>
  <c r="AJ15"/>
  <c r="AG15"/>
  <c r="AF15"/>
  <c r="AD15"/>
  <c r="AB15"/>
  <c r="X15"/>
  <c r="V15"/>
  <c r="T15"/>
  <c r="Q15"/>
  <c r="P15"/>
  <c r="N15"/>
  <c r="L15"/>
  <c r="AQ14"/>
  <c r="AO14"/>
  <c r="AN14"/>
  <c r="AL14"/>
  <c r="AJ14"/>
  <c r="AG14"/>
  <c r="AF14"/>
  <c r="AD14"/>
  <c r="AB14"/>
  <c r="X14"/>
  <c r="V14"/>
  <c r="T14"/>
  <c r="Q14"/>
  <c r="P14"/>
  <c r="N14"/>
  <c r="L14"/>
  <c r="AQ13"/>
  <c r="AO13"/>
  <c r="AN13"/>
  <c r="AL13"/>
  <c r="AJ13"/>
  <c r="AG13"/>
  <c r="AF13"/>
  <c r="AD13"/>
  <c r="AB13"/>
  <c r="X13"/>
  <c r="V13"/>
  <c r="T13"/>
  <c r="Q13"/>
  <c r="P13"/>
  <c r="N13"/>
  <c r="L13"/>
  <c r="AQ12"/>
  <c r="AO12"/>
  <c r="AN12"/>
  <c r="AL12"/>
  <c r="AJ12"/>
  <c r="AG12"/>
  <c r="AF12"/>
  <c r="AD12"/>
  <c r="AB12"/>
  <c r="X12"/>
  <c r="V12"/>
  <c r="T12"/>
  <c r="Q12"/>
  <c r="P12"/>
  <c r="N12"/>
  <c r="L12"/>
  <c r="AQ11"/>
  <c r="AO11"/>
  <c r="AN11"/>
  <c r="AL11"/>
  <c r="AJ11"/>
  <c r="AG11"/>
  <c r="AF11"/>
  <c r="AD11"/>
  <c r="AB11"/>
  <c r="X11"/>
  <c r="V11"/>
  <c r="T11"/>
  <c r="Q11"/>
  <c r="P11"/>
  <c r="N11"/>
  <c r="L11"/>
  <c r="AQ10"/>
  <c r="AO10"/>
  <c r="AN10"/>
  <c r="AL10"/>
  <c r="AJ10"/>
  <c r="AG10"/>
  <c r="AF10"/>
  <c r="AD10"/>
  <c r="AB10"/>
  <c r="X10"/>
  <c r="V10"/>
  <c r="T10"/>
  <c r="Q10"/>
  <c r="P10"/>
  <c r="N10"/>
  <c r="L10"/>
  <c r="AQ9"/>
  <c r="AO9"/>
  <c r="AN9"/>
  <c r="AL9"/>
  <c r="AJ9"/>
  <c r="AG9"/>
  <c r="AF9"/>
  <c r="AD9"/>
  <c r="AB9"/>
  <c r="X9"/>
  <c r="V9"/>
  <c r="T9"/>
  <c r="Q9"/>
  <c r="P9"/>
  <c r="N9"/>
  <c r="L9"/>
  <c r="AQ8"/>
  <c r="AO8"/>
  <c r="AN8"/>
  <c r="AL8"/>
  <c r="AJ8"/>
  <c r="AG8"/>
  <c r="AF8"/>
  <c r="AD8"/>
  <c r="AB8"/>
  <c r="X8"/>
  <c r="V8"/>
  <c r="T8"/>
  <c r="Q8"/>
  <c r="P8"/>
  <c r="N8"/>
  <c r="L8"/>
  <c r="AQ5"/>
  <c r="AO5"/>
  <c r="AL5"/>
  <c r="AL6" s="1"/>
  <c r="AJ5"/>
  <c r="AJ6" s="1"/>
  <c r="AG5"/>
  <c r="AF5"/>
  <c r="AF6" s="1"/>
  <c r="AD5"/>
  <c r="AD6" s="1"/>
  <c r="AB5"/>
  <c r="AB6" s="1"/>
  <c r="X5"/>
  <c r="X6" s="1"/>
  <c r="V5"/>
  <c r="V6" s="1"/>
  <c r="T5"/>
  <c r="T6" s="1"/>
  <c r="Q5"/>
  <c r="N5"/>
  <c r="N6" s="1"/>
  <c r="AN5"/>
  <c r="AN6" s="1"/>
  <c r="AP54" i="14" l="1"/>
  <c r="AP35"/>
  <c r="AH54" i="17"/>
  <c r="Z53" i="3"/>
  <c r="Z54" s="1"/>
  <c r="AR53" i="17"/>
  <c r="AT37"/>
  <c r="AR26"/>
  <c r="AT26" s="1"/>
  <c r="AT22"/>
  <c r="AR6"/>
  <c r="AT6" s="1"/>
  <c r="AT5"/>
  <c r="R20"/>
  <c r="R35" s="1"/>
  <c r="AJ54"/>
  <c r="T54"/>
  <c r="L54"/>
  <c r="R54"/>
  <c r="AH35"/>
  <c r="AR34"/>
  <c r="AR20"/>
  <c r="AT20" s="1"/>
  <c r="AR34" i="16"/>
  <c r="AT28"/>
  <c r="AR26"/>
  <c r="AT26" s="1"/>
  <c r="AT22"/>
  <c r="AR6"/>
  <c r="AT6" s="1"/>
  <c r="AT5"/>
  <c r="AR20"/>
  <c r="AT20" s="1"/>
  <c r="AT8"/>
  <c r="AR53"/>
  <c r="AT37"/>
  <c r="AP54"/>
  <c r="R35"/>
  <c r="AJ54"/>
  <c r="R54"/>
  <c r="Z54"/>
  <c r="T35"/>
  <c r="AH35"/>
  <c r="AP35"/>
  <c r="AR53" i="15"/>
  <c r="AT37"/>
  <c r="AR26"/>
  <c r="AT26" s="1"/>
  <c r="AT22"/>
  <c r="AR6"/>
  <c r="AT6" s="1"/>
  <c r="AT5"/>
  <c r="AJ54"/>
  <c r="T54"/>
  <c r="L54"/>
  <c r="R54"/>
  <c r="AH35"/>
  <c r="AR34"/>
  <c r="AR20"/>
  <c r="AT20" s="1"/>
  <c r="AR53" i="14"/>
  <c r="AT37"/>
  <c r="AR26"/>
  <c r="AT26" s="1"/>
  <c r="AT22"/>
  <c r="AR6"/>
  <c r="AT6" s="1"/>
  <c r="AT5"/>
  <c r="R20"/>
  <c r="R35" s="1"/>
  <c r="AJ54"/>
  <c r="T54"/>
  <c r="L54"/>
  <c r="R54"/>
  <c r="AH35"/>
  <c r="AR34"/>
  <c r="AR20"/>
  <c r="AT20" s="1"/>
  <c r="AR53" i="13"/>
  <c r="AT37"/>
  <c r="AR26"/>
  <c r="AT26" s="1"/>
  <c r="AT22"/>
  <c r="AR6"/>
  <c r="AT6" s="1"/>
  <c r="AT5"/>
  <c r="AJ54"/>
  <c r="T54"/>
  <c r="L54"/>
  <c r="R54"/>
  <c r="AH35"/>
  <c r="AR34"/>
  <c r="AR20"/>
  <c r="AT20" s="1"/>
  <c r="AR53" i="12"/>
  <c r="AT37"/>
  <c r="AR26"/>
  <c r="AT26" s="1"/>
  <c r="AT22"/>
  <c r="AR6"/>
  <c r="AT6" s="1"/>
  <c r="AT5"/>
  <c r="AJ54"/>
  <c r="T54"/>
  <c r="L54"/>
  <c r="AT34"/>
  <c r="AH54"/>
  <c r="R34"/>
  <c r="R35" s="1"/>
  <c r="AR20"/>
  <c r="AT20" s="1"/>
  <c r="AP54" i="11"/>
  <c r="AH35"/>
  <c r="AR34"/>
  <c r="AR20"/>
  <c r="AT20" s="1"/>
  <c r="AJ54"/>
  <c r="T54"/>
  <c r="L54"/>
  <c r="AR53"/>
  <c r="AT37"/>
  <c r="AR26"/>
  <c r="AT26" s="1"/>
  <c r="AT22"/>
  <c r="AR6"/>
  <c r="AT6" s="1"/>
  <c r="AT5"/>
  <c r="R35"/>
  <c r="R20"/>
  <c r="R54" s="1"/>
  <c r="Z35"/>
  <c r="AH35" i="10"/>
  <c r="AR34"/>
  <c r="AR20"/>
  <c r="AT20" s="1"/>
  <c r="AJ54"/>
  <c r="T54"/>
  <c r="L54"/>
  <c r="AR53"/>
  <c r="AT37"/>
  <c r="AR26"/>
  <c r="AT26" s="1"/>
  <c r="AT22"/>
  <c r="AR6"/>
  <c r="AT6" s="1"/>
  <c r="AT5"/>
  <c r="R20"/>
  <c r="R35" s="1"/>
  <c r="AP35"/>
  <c r="Z35"/>
  <c r="AR53" i="9"/>
  <c r="AT37"/>
  <c r="AR26"/>
  <c r="AT26" s="1"/>
  <c r="AT22"/>
  <c r="AR6"/>
  <c r="AT6" s="1"/>
  <c r="AT5"/>
  <c r="AJ54"/>
  <c r="T54"/>
  <c r="L54"/>
  <c r="R54"/>
  <c r="AH35"/>
  <c r="AR34"/>
  <c r="AR20"/>
  <c r="AT20" s="1"/>
  <c r="AR53" i="8"/>
  <c r="AT37"/>
  <c r="AR26"/>
  <c r="AT26" s="1"/>
  <c r="AT22"/>
  <c r="AR6"/>
  <c r="AT6" s="1"/>
  <c r="AT5"/>
  <c r="AJ54"/>
  <c r="T54"/>
  <c r="L54"/>
  <c r="R54"/>
  <c r="AH35"/>
  <c r="AR34"/>
  <c r="AR20"/>
  <c r="AT20" s="1"/>
  <c r="AR53" i="7"/>
  <c r="AT37"/>
  <c r="AR26"/>
  <c r="AT26" s="1"/>
  <c r="AT22"/>
  <c r="AR6"/>
  <c r="AT6" s="1"/>
  <c r="AT5"/>
  <c r="AP35"/>
  <c r="Z35"/>
  <c r="AJ54"/>
  <c r="T54"/>
  <c r="L54"/>
  <c r="R54"/>
  <c r="AH35"/>
  <c r="AR34"/>
  <c r="AR20"/>
  <c r="AT20" s="1"/>
  <c r="AR53" i="6"/>
  <c r="AT37"/>
  <c r="AR26"/>
  <c r="AT26" s="1"/>
  <c r="AT22"/>
  <c r="AR6"/>
  <c r="AT6" s="1"/>
  <c r="AT5"/>
  <c r="R35"/>
  <c r="R20"/>
  <c r="AJ54"/>
  <c r="T54"/>
  <c r="L54"/>
  <c r="R54"/>
  <c r="AH35"/>
  <c r="AR34"/>
  <c r="AR20"/>
  <c r="AT20" s="1"/>
  <c r="AR53" i="5"/>
  <c r="AT37"/>
  <c r="AR26"/>
  <c r="AT26" s="1"/>
  <c r="AT22"/>
  <c r="AR6"/>
  <c r="AT6" s="1"/>
  <c r="AT5"/>
  <c r="AJ54"/>
  <c r="T54"/>
  <c r="L54"/>
  <c r="R54"/>
  <c r="AH35"/>
  <c r="AR34"/>
  <c r="AR20"/>
  <c r="AT20" s="1"/>
  <c r="AR53" i="4"/>
  <c r="AT37"/>
  <c r="AR26"/>
  <c r="AT26" s="1"/>
  <c r="AT22"/>
  <c r="AR6"/>
  <c r="AT6" s="1"/>
  <c r="AT5"/>
  <c r="R35"/>
  <c r="R20"/>
  <c r="AJ54"/>
  <c r="T54"/>
  <c r="L54"/>
  <c r="R54"/>
  <c r="AH35"/>
  <c r="AR34"/>
  <c r="AR20"/>
  <c r="AT20" s="1"/>
  <c r="AR6" i="3"/>
  <c r="AT6" s="1"/>
  <c r="AT5"/>
  <c r="AH35"/>
  <c r="AJ54"/>
  <c r="T54"/>
  <c r="L54"/>
  <c r="AR20"/>
  <c r="AT20" s="1"/>
  <c r="AR53"/>
  <c r="AT37"/>
  <c r="AR26"/>
  <c r="AT26" s="1"/>
  <c r="AT22"/>
  <c r="R35"/>
  <c r="R20"/>
  <c r="R54" s="1"/>
  <c r="AR34"/>
  <c r="N20" i="1"/>
  <c r="V20"/>
  <c r="AD20"/>
  <c r="AL20"/>
  <c r="R9"/>
  <c r="Z9"/>
  <c r="AH9"/>
  <c r="AP9"/>
  <c r="R11"/>
  <c r="Z11"/>
  <c r="AH11"/>
  <c r="AP11"/>
  <c r="AR12"/>
  <c r="AT12" s="1"/>
  <c r="R13"/>
  <c r="Z13"/>
  <c r="AH13"/>
  <c r="AP13"/>
  <c r="AR14"/>
  <c r="AT14" s="1"/>
  <c r="R15"/>
  <c r="Z15"/>
  <c r="AH15"/>
  <c r="AP15"/>
  <c r="AR16"/>
  <c r="AT16" s="1"/>
  <c r="R17"/>
  <c r="Z17"/>
  <c r="AH17"/>
  <c r="AP17"/>
  <c r="AR18"/>
  <c r="AT18" s="1"/>
  <c r="L26"/>
  <c r="P26"/>
  <c r="X26"/>
  <c r="AF26"/>
  <c r="AJ26"/>
  <c r="AN26"/>
  <c r="Z24"/>
  <c r="AH24"/>
  <c r="R28"/>
  <c r="P34"/>
  <c r="T34"/>
  <c r="X34"/>
  <c r="AB34"/>
  <c r="AF34"/>
  <c r="AJ34"/>
  <c r="AN34"/>
  <c r="AQ35"/>
  <c r="R30"/>
  <c r="R32"/>
  <c r="AR37"/>
  <c r="AT37" s="1"/>
  <c r="P53"/>
  <c r="Z37"/>
  <c r="X53"/>
  <c r="AH37"/>
  <c r="AF53"/>
  <c r="AP37"/>
  <c r="AN53"/>
  <c r="AR39"/>
  <c r="AT39" s="1"/>
  <c r="Z39"/>
  <c r="AH39"/>
  <c r="AP39"/>
  <c r="AR41"/>
  <c r="AT41" s="1"/>
  <c r="Z41"/>
  <c r="AH41"/>
  <c r="AP41"/>
  <c r="AR43"/>
  <c r="AT43" s="1"/>
  <c r="Z43"/>
  <c r="AH43"/>
  <c r="AP43"/>
  <c r="AR45"/>
  <c r="AT45" s="1"/>
  <c r="Z45"/>
  <c r="AH45"/>
  <c r="AP45"/>
  <c r="AR47"/>
  <c r="AT47" s="1"/>
  <c r="Z47"/>
  <c r="AH47"/>
  <c r="AP47"/>
  <c r="AR49"/>
  <c r="AT49" s="1"/>
  <c r="Z49"/>
  <c r="AH49"/>
  <c r="AP49"/>
  <c r="AR51"/>
  <c r="AT51" s="1"/>
  <c r="Z51"/>
  <c r="AH51"/>
  <c r="AP51"/>
  <c r="AR19"/>
  <c r="AT19" s="1"/>
  <c r="N34"/>
  <c r="Q35"/>
  <c r="V34"/>
  <c r="AD34"/>
  <c r="AG35"/>
  <c r="AL34"/>
  <c r="N53"/>
  <c r="V53"/>
  <c r="AD53"/>
  <c r="AL53"/>
  <c r="L20"/>
  <c r="P20"/>
  <c r="T20"/>
  <c r="X20"/>
  <c r="AB20"/>
  <c r="AF20"/>
  <c r="AN20"/>
  <c r="AJ20"/>
  <c r="Z22"/>
  <c r="T26"/>
  <c r="AH22"/>
  <c r="AB26"/>
  <c r="N26"/>
  <c r="V26"/>
  <c r="AD26"/>
  <c r="AL26"/>
  <c r="P6"/>
  <c r="L6"/>
  <c r="L34"/>
  <c r="AJ53"/>
  <c r="AB53"/>
  <c r="T53"/>
  <c r="L53"/>
  <c r="R8"/>
  <c r="Z8"/>
  <c r="AH8"/>
  <c r="AP8"/>
  <c r="AR9"/>
  <c r="AT9" s="1"/>
  <c r="R10"/>
  <c r="Z10"/>
  <c r="AH10"/>
  <c r="AP10"/>
  <c r="AR11"/>
  <c r="AT11" s="1"/>
  <c r="R12"/>
  <c r="Z12"/>
  <c r="AH12"/>
  <c r="AP12"/>
  <c r="AR13"/>
  <c r="AT13" s="1"/>
  <c r="R14"/>
  <c r="Z14"/>
  <c r="AH14"/>
  <c r="AP14"/>
  <c r="AR15"/>
  <c r="AT15" s="1"/>
  <c r="R16"/>
  <c r="Z16"/>
  <c r="AH16"/>
  <c r="AP16"/>
  <c r="AR17"/>
  <c r="AT17" s="1"/>
  <c r="R18"/>
  <c r="Z18"/>
  <c r="AH18"/>
  <c r="AP18"/>
  <c r="R19"/>
  <c r="Z19"/>
  <c r="AH19"/>
  <c r="AP19"/>
  <c r="AR23"/>
  <c r="AT23" s="1"/>
  <c r="AH23"/>
  <c r="AP23"/>
  <c r="AR25"/>
  <c r="AT25" s="1"/>
  <c r="AH25"/>
  <c r="R29"/>
  <c r="Z29"/>
  <c r="AH29"/>
  <c r="AP29"/>
  <c r="R31"/>
  <c r="Z31"/>
  <c r="AH31"/>
  <c r="AP31"/>
  <c r="R33"/>
  <c r="Z33"/>
  <c r="AH33"/>
  <c r="AP33"/>
  <c r="AR48"/>
  <c r="AT48" s="1"/>
  <c r="Z48"/>
  <c r="AH48"/>
  <c r="AP48"/>
  <c r="AR50"/>
  <c r="AT50" s="1"/>
  <c r="Z50"/>
  <c r="AH50"/>
  <c r="AP50"/>
  <c r="AR52"/>
  <c r="AT52" s="1"/>
  <c r="Z52"/>
  <c r="AH52"/>
  <c r="AP52"/>
  <c r="AR38"/>
  <c r="AT38" s="1"/>
  <c r="Z38"/>
  <c r="AH38"/>
  <c r="AP38"/>
  <c r="AR40"/>
  <c r="AT40" s="1"/>
  <c r="Z40"/>
  <c r="AH40"/>
  <c r="AP40"/>
  <c r="AR42"/>
  <c r="AT42" s="1"/>
  <c r="Z42"/>
  <c r="AH42"/>
  <c r="AP42"/>
  <c r="AR44"/>
  <c r="AT44" s="1"/>
  <c r="Z44"/>
  <c r="AH44"/>
  <c r="AP44"/>
  <c r="AR46"/>
  <c r="AT46" s="1"/>
  <c r="Z46"/>
  <c r="AH46"/>
  <c r="AP46"/>
  <c r="Z28"/>
  <c r="AH28"/>
  <c r="AP28"/>
  <c r="Z30"/>
  <c r="AH30"/>
  <c r="AP30"/>
  <c r="Z32"/>
  <c r="AH32"/>
  <c r="AP32"/>
  <c r="AR10"/>
  <c r="AT10" s="1"/>
  <c r="AP5"/>
  <c r="AP6" s="1"/>
  <c r="AH5"/>
  <c r="Z5"/>
  <c r="Z6" s="1"/>
  <c r="AR5"/>
  <c r="R5"/>
  <c r="AR8"/>
  <c r="AT8" s="1"/>
  <c r="AR22"/>
  <c r="AT22" s="1"/>
  <c r="R22"/>
  <c r="AP22"/>
  <c r="Z23"/>
  <c r="AR24"/>
  <c r="AT24" s="1"/>
  <c r="R24"/>
  <c r="AP24"/>
  <c r="Z25"/>
  <c r="R23"/>
  <c r="R25"/>
  <c r="AP25"/>
  <c r="AR28"/>
  <c r="AT28" s="1"/>
  <c r="AR29"/>
  <c r="AT29" s="1"/>
  <c r="AR30"/>
  <c r="AT30" s="1"/>
  <c r="AR31"/>
  <c r="AT31" s="1"/>
  <c r="AR32"/>
  <c r="AT32" s="1"/>
  <c r="AR33"/>
  <c r="AT33" s="1"/>
  <c r="R37"/>
  <c r="R38"/>
  <c r="R39"/>
  <c r="R40"/>
  <c r="R41"/>
  <c r="R42"/>
  <c r="R43"/>
  <c r="R44"/>
  <c r="R45"/>
  <c r="R46"/>
  <c r="R47"/>
  <c r="R48"/>
  <c r="R49"/>
  <c r="R50"/>
  <c r="R51"/>
  <c r="R52"/>
  <c r="AT53" i="17" l="1"/>
  <c r="AR54"/>
  <c r="AT54" s="1"/>
  <c r="AR35"/>
  <c r="AT35" s="1"/>
  <c r="AT34"/>
  <c r="AT53" i="16"/>
  <c r="AR54"/>
  <c r="AT54" s="1"/>
  <c r="AR35"/>
  <c r="AT35" s="1"/>
  <c r="AT34"/>
  <c r="AT53" i="15"/>
  <c r="AR54"/>
  <c r="AT54" s="1"/>
  <c r="AR35"/>
  <c r="AT35" s="1"/>
  <c r="AT34"/>
  <c r="AT53" i="14"/>
  <c r="AR54"/>
  <c r="AT54" s="1"/>
  <c r="AR35"/>
  <c r="AT35" s="1"/>
  <c r="AT34"/>
  <c r="AT53" i="13"/>
  <c r="AR54"/>
  <c r="AT54" s="1"/>
  <c r="AR35"/>
  <c r="AT35" s="1"/>
  <c r="AT34"/>
  <c r="AT53" i="12"/>
  <c r="AR54"/>
  <c r="AT54" s="1"/>
  <c r="AR35"/>
  <c r="AT35" s="1"/>
  <c r="R54"/>
  <c r="AT53" i="11"/>
  <c r="AR54"/>
  <c r="AT54" s="1"/>
  <c r="AR35"/>
  <c r="AT35" s="1"/>
  <c r="AT34"/>
  <c r="AR35" i="10"/>
  <c r="AT35" s="1"/>
  <c r="AT34"/>
  <c r="R54"/>
  <c r="AT53"/>
  <c r="AR54"/>
  <c r="AT54" s="1"/>
  <c r="AT53" i="9"/>
  <c r="AR54"/>
  <c r="AT54" s="1"/>
  <c r="AR35"/>
  <c r="AT35" s="1"/>
  <c r="AT34"/>
  <c r="AT53" i="8"/>
  <c r="AR54"/>
  <c r="AT54" s="1"/>
  <c r="AR35"/>
  <c r="AT35" s="1"/>
  <c r="AT34"/>
  <c r="AT53" i="7"/>
  <c r="AR54"/>
  <c r="AT54" s="1"/>
  <c r="AR35"/>
  <c r="AT35" s="1"/>
  <c r="AT34"/>
  <c r="AT53" i="6"/>
  <c r="AR54"/>
  <c r="AT54" s="1"/>
  <c r="AR35"/>
  <c r="AT35" s="1"/>
  <c r="AT34"/>
  <c r="AT53" i="5"/>
  <c r="AR54"/>
  <c r="AT54" s="1"/>
  <c r="AR35"/>
  <c r="AT35" s="1"/>
  <c r="AT34"/>
  <c r="AT53" i="4"/>
  <c r="AR54"/>
  <c r="AT54" s="1"/>
  <c r="AR35"/>
  <c r="AT35" s="1"/>
  <c r="AT34"/>
  <c r="AR35" i="3"/>
  <c r="AT35" s="1"/>
  <c r="AT34"/>
  <c r="AT53"/>
  <c r="AR54"/>
  <c r="AT54" s="1"/>
  <c r="AD35" i="1"/>
  <c r="AF35"/>
  <c r="AB35"/>
  <c r="X35"/>
  <c r="V35"/>
  <c r="T35"/>
  <c r="N35"/>
  <c r="L35"/>
  <c r="AO35"/>
  <c r="AJ35"/>
  <c r="AT5"/>
  <c r="P35"/>
  <c r="AL35"/>
  <c r="AN35"/>
  <c r="AJ54"/>
  <c r="AB54"/>
  <c r="AF54"/>
  <c r="X54"/>
  <c r="P54"/>
  <c r="AN54"/>
  <c r="T54"/>
  <c r="AL54"/>
  <c r="AD54"/>
  <c r="V54"/>
  <c r="N54"/>
  <c r="R34"/>
  <c r="AP53"/>
  <c r="Z53"/>
  <c r="AH53"/>
  <c r="AR53"/>
  <c r="AT53" s="1"/>
  <c r="AR34"/>
  <c r="AT34" s="1"/>
  <c r="AP26"/>
  <c r="AR26"/>
  <c r="AT26" s="1"/>
  <c r="R6"/>
  <c r="AP34"/>
  <c r="Z34"/>
  <c r="AP20"/>
  <c r="AH20"/>
  <c r="R20"/>
  <c r="L54"/>
  <c r="AH26"/>
  <c r="Z26"/>
  <c r="R53"/>
  <c r="R26"/>
  <c r="AR20"/>
  <c r="AT20" s="1"/>
  <c r="AH34"/>
  <c r="Z20"/>
  <c r="AH6"/>
  <c r="AR6"/>
  <c r="AH35" l="1"/>
  <c r="Z35"/>
  <c r="AR35"/>
  <c r="AT35" s="1"/>
  <c r="AT6"/>
  <c r="AP35"/>
  <c r="R35"/>
  <c r="AH54"/>
  <c r="Z54"/>
  <c r="AP54"/>
  <c r="AR54"/>
  <c r="AT54" s="1"/>
  <c r="R54"/>
</calcChain>
</file>

<file path=xl/sharedStrings.xml><?xml version="1.0" encoding="utf-8"?>
<sst xmlns="http://schemas.openxmlformats.org/spreadsheetml/2006/main" count="2171" uniqueCount="96">
  <si>
    <t>Product wise Segments Forecast-2016</t>
  </si>
  <si>
    <t>Level1 Sales Code</t>
  </si>
  <si>
    <t>Level2 Sales Code</t>
  </si>
  <si>
    <t>Level3 Code</t>
  </si>
  <si>
    <t>Product Code</t>
  </si>
  <si>
    <t>Product Name</t>
  </si>
  <si>
    <t>Pack Size</t>
  </si>
  <si>
    <t>QTY</t>
  </si>
  <si>
    <t>VAL</t>
  </si>
  <si>
    <t>Total</t>
  </si>
  <si>
    <t>Grand Total</t>
  </si>
  <si>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</si>
  <si>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</si>
  <si>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</si>
  <si>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</si>
  <si>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</si>
  <si>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</si>
  <si>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</si>
  <si>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</si>
  <si>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</si>
  <si>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</si>
  <si>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</si>
  <si>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</si>
  <si>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</si>
  <si>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</si>
  <si>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</si>
  <si>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</si>
  <si>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Soil Health</t>
  </si>
  <si>
    <t>Organic Fertilizer</t>
  </si>
  <si>
    <t>Deficiency Corrector</t>
  </si>
  <si>
    <t>Gypsar</t>
  </si>
  <si>
    <t>Magsar</t>
  </si>
  <si>
    <t>Maggold</t>
  </si>
  <si>
    <t>Heptazinc</t>
  </si>
  <si>
    <t>Monozinc</t>
  </si>
  <si>
    <t xml:space="preserve">Sulphur 90% </t>
  </si>
  <si>
    <t>Greensul</t>
  </si>
  <si>
    <t>Boric Acid</t>
  </si>
  <si>
    <t>Fertibor</t>
  </si>
  <si>
    <t>Ammonium Sulphate</t>
  </si>
  <si>
    <t>SOP</t>
  </si>
  <si>
    <t>ACI BF</t>
  </si>
  <si>
    <t>Fishcal</t>
  </si>
  <si>
    <t>Supplementary</t>
  </si>
  <si>
    <t>Chelated Zinc</t>
  </si>
  <si>
    <t>Fertimix</t>
  </si>
  <si>
    <t>Solubor Boron</t>
  </si>
  <si>
    <t>Bioferti</t>
  </si>
  <si>
    <t>Root Grow</t>
  </si>
  <si>
    <t xml:space="preserve">Bumper Folon </t>
  </si>
  <si>
    <t>Color Win</t>
  </si>
  <si>
    <t>Promoter</t>
  </si>
  <si>
    <t>Power (GA3)</t>
  </si>
  <si>
    <t>NEB</t>
  </si>
  <si>
    <t>FT73</t>
  </si>
  <si>
    <t>FT60</t>
  </si>
  <si>
    <t>FT03</t>
  </si>
  <si>
    <t>FT91</t>
  </si>
  <si>
    <t>FT02</t>
  </si>
  <si>
    <t>FT08</t>
  </si>
  <si>
    <t>FT34</t>
  </si>
  <si>
    <t>FT11</t>
  </si>
  <si>
    <t>FTA2</t>
  </si>
  <si>
    <t>FT16</t>
  </si>
  <si>
    <t>FT06</t>
  </si>
  <si>
    <t>FT56</t>
  </si>
  <si>
    <t>FT54</t>
  </si>
  <si>
    <t>FT84</t>
  </si>
  <si>
    <t>FT09</t>
  </si>
  <si>
    <t>FTAE</t>
  </si>
  <si>
    <t>FT13</t>
  </si>
  <si>
    <t>FT93</t>
  </si>
  <si>
    <t>FT85</t>
  </si>
  <si>
    <t>FT41</t>
  </si>
  <si>
    <t>FT98</t>
  </si>
  <si>
    <t>FT95</t>
  </si>
  <si>
    <t>FT63</t>
  </si>
  <si>
    <t>FTA6</t>
  </si>
  <si>
    <t>Business : Fertilizer</t>
  </si>
  <si>
    <t>SPLY</t>
  </si>
  <si>
    <t>Growth(%)</t>
  </si>
  <si>
    <t>Bulk / New Products</t>
  </si>
  <si>
    <t>PGR</t>
  </si>
  <si>
    <t>Total (Except Bulk)</t>
  </si>
  <si>
    <t>Level1 TTY Name</t>
  </si>
  <si>
    <t>Level1 TTY Code</t>
  </si>
  <si>
    <t>Level1 FF Name</t>
  </si>
  <si>
    <t>TP (Per Kg)</t>
  </si>
  <si>
    <t> FT10</t>
  </si>
  <si>
    <t> NPKS</t>
  </si>
  <si>
    <t>FT10</t>
  </si>
  <si>
    <t>GHKL</t>
  </si>
  <si>
    <t>TYU</t>
  </si>
  <si>
    <t>BF002</t>
  </si>
  <si>
    <t>EF001</t>
  </si>
  <si>
    <t>FFS1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</si>
</sst>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2" fillId="2" borderId="7" xfId="0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0" fontId="6" fillId="3" borderId="8" xfId="0" applyFont="1" applyFill="1" applyBorder="1"/>
    <xf numFmtId="0" fontId="6" fillId="3" borderId="7" xfId="0" applyFont="1" applyFill="1" applyBorder="1"/>
    <xf numFmtId="0" fontId="5" fillId="4" borderId="6" xfId="0" applyFont="1" applyFill="1" applyBorder="1"/>
    <xf numFmtId="0" fontId="0" fillId="4" borderId="8" xfId="0" applyFill="1" applyBorder="1"/>
    <xf numFmtId="0" fontId="0" fillId="5" borderId="1" xfId="0" applyFill="1" applyBorder="1"/>
    <xf numFmtId="0" fontId="0" fillId="5" borderId="12" xfId="0" applyFill="1" applyBorder="1"/>
    <xf numFmtId="0" fontId="0" fillId="0" borderId="5" xfId="0" applyBorder="1"/>
    <xf numFmtId="43" fontId="0" fillId="4" borderId="1" xfId="3" applyFont="1" applyFill="1" applyBorder="1"/>
    <xf numFmtId="164" fontId="0" fillId="4" borderId="1" xfId="3" applyNumberFormat="1" applyFont="1" applyFill="1" applyBorder="1"/>
    <xf numFmtId="43" fontId="0" fillId="0" borderId="11" xfId="3" applyFont="1" applyBorder="1"/>
    <xf numFmtId="43" fontId="0" fillId="0" borderId="4" xfId="3" applyFont="1" applyFill="1" applyBorder="1"/>
    <xf numFmtId="43" fontId="0" fillId="0" borderId="20" xfId="3" applyFont="1" applyBorder="1"/>
    <xf numFmtId="43" fontId="0" fillId="0" borderId="17" xfId="3" applyFont="1" applyBorder="1"/>
    <xf numFmtId="17" fontId="9" fillId="7" borderId="6" xfId="0" applyNumberFormat="1" applyFont="1" applyFill="1" applyBorder="1"/>
    <xf numFmtId="0" fontId="9" fillId="7" borderId="7" xfId="0" applyFont="1" applyFill="1" applyBorder="1"/>
    <xf numFmtId="0" fontId="9" fillId="8" borderId="7" xfId="0" applyFont="1" applyFill="1" applyBorder="1"/>
    <xf numFmtId="0" fontId="5" fillId="4" borderId="8" xfId="0" applyFont="1" applyFill="1" applyBorder="1"/>
    <xf numFmtId="0" fontId="0" fillId="4" borderId="7" xfId="0" applyFill="1" applyBorder="1"/>
    <xf numFmtId="49" fontId="3" fillId="2" borderId="21" xfId="0" applyNumberFormat="1" applyFont="1" applyFill="1" applyBorder="1"/>
    <xf numFmtId="49" fontId="3" fillId="2" borderId="14" xfId="0" applyNumberFormat="1" applyFont="1" applyFill="1" applyBorder="1"/>
    <xf numFmtId="49" fontId="2" fillId="2" borderId="14" xfId="0" applyNumberFormat="1" applyFont="1" applyFill="1" applyBorder="1"/>
    <xf numFmtId="49" fontId="2" fillId="2" borderId="22" xfId="0" applyNumberFormat="1" applyFont="1" applyFill="1" applyBorder="1"/>
    <xf numFmtId="49" fontId="0" fillId="0" borderId="0" xfId="0" applyNumberFormat="1"/>
    <xf numFmtId="49" fontId="3" fillId="2" borderId="23" xfId="0" applyNumberFormat="1" applyFont="1" applyFill="1" applyBorder="1"/>
    <xf numFmtId="49" fontId="3" fillId="2" borderId="15" xfId="0" applyNumberFormat="1" applyFont="1" applyFill="1" applyBorder="1"/>
    <xf numFmtId="49" fontId="2" fillId="2" borderId="15" xfId="0" applyNumberFormat="1" applyFont="1" applyFill="1" applyBorder="1"/>
    <xf numFmtId="49" fontId="2" fillId="2" borderId="24" xfId="0" applyNumberFormat="1" applyFont="1" applyFill="1" applyBorder="1"/>
    <xf numFmtId="49" fontId="0" fillId="0" borderId="2" xfId="0" applyNumberFormat="1" applyFill="1" applyBorder="1"/>
    <xf numFmtId="49" fontId="0" fillId="0" borderId="3" xfId="0" applyNumberFormat="1" applyFill="1" applyBorder="1"/>
    <xf numFmtId="49" fontId="0" fillId="5" borderId="16" xfId="0" applyNumberFormat="1" applyFill="1" applyBorder="1"/>
    <xf numFmtId="49" fontId="0" fillId="5" borderId="13" xfId="0" applyNumberFormat="1" applyFill="1" applyBorder="1"/>
    <xf numFmtId="49" fontId="0" fillId="5" borderId="17" xfId="0" applyNumberFormat="1" applyFill="1" applyBorder="1"/>
    <xf numFmtId="49" fontId="0" fillId="0" borderId="25" xfId="0" applyNumberFormat="1" applyFill="1" applyBorder="1"/>
    <xf numFmtId="49" fontId="0" fillId="0" borderId="26" xfId="0" applyNumberFormat="1" applyFill="1" applyBorder="1"/>
    <xf numFmtId="49" fontId="0" fillId="0" borderId="27" xfId="0" applyNumberFormat="1" applyFill="1" applyBorder="1"/>
    <xf numFmtId="49" fontId="0" fillId="0" borderId="28" xfId="0" applyNumberFormat="1" applyFill="1" applyBorder="1"/>
    <xf numFmtId="49" fontId="0" fillId="0" borderId="29" xfId="0" applyNumberFormat="1" applyFill="1" applyBorder="1"/>
    <xf numFmtId="49" fontId="0" fillId="0" borderId="30" xfId="0" applyNumberFormat="1" applyFill="1" applyBorder="1"/>
    <xf numFmtId="49" fontId="0" fillId="5" borderId="18" xfId="0" applyNumberFormat="1" applyFill="1" applyBorder="1"/>
    <xf numFmtId="49" fontId="0" fillId="5" borderId="19" xfId="0" applyNumberFormat="1" applyFill="1" applyBorder="1"/>
    <xf numFmtId="49" fontId="0" fillId="5" borderId="20" xfId="0" applyNumberFormat="1" applyFill="1" applyBorder="1"/>
    <xf numFmtId="49" fontId="0" fillId="5" borderId="9" xfId="0" applyNumberFormat="1" applyFill="1" applyBorder="1"/>
    <xf numFmtId="49" fontId="0" fillId="5" borderId="10" xfId="0" applyNumberFormat="1" applyFill="1" applyBorder="1"/>
    <xf numFmtId="49" fontId="0" fillId="5" borderId="11" xfId="0" applyNumberFormat="1" applyFill="1" applyBorder="1"/>
    <xf numFmtId="49" fontId="0" fillId="0" borderId="31" xfId="0" applyNumberFormat="1" applyFill="1" applyBorder="1"/>
    <xf numFmtId="49" fontId="0" fillId="0" borderId="0" xfId="0" applyNumberFormat="1" applyFill="1" applyBorder="1"/>
    <xf numFmtId="49" fontId="0" fillId="0" borderId="32" xfId="0" applyNumberFormat="1" applyFill="1" applyBorder="1"/>
    <xf numFmtId="49" fontId="0" fillId="0" borderId="0" xfId="0" applyNumberFormat="1" applyBorder="1"/>
    <xf numFmtId="43" fontId="0" fillId="0" borderId="10" xfId="3" applyFont="1" applyBorder="1"/>
    <xf numFmtId="43" fontId="0" fillId="0" borderId="3" xfId="3" applyFont="1" applyFill="1" applyBorder="1"/>
    <xf numFmtId="43" fontId="0" fillId="0" borderId="19" xfId="3" applyFont="1" applyBorder="1"/>
    <xf numFmtId="43" fontId="0" fillId="0" borderId="13" xfId="3" applyFont="1" applyBorder="1"/>
    <xf numFmtId="164" fontId="0" fillId="0" borderId="0" xfId="3" applyNumberFormat="1" applyFont="1"/>
    <xf numFmtId="164" fontId="0" fillId="0" borderId="3" xfId="3" applyNumberFormat="1" applyFont="1" applyFill="1" applyBorder="1"/>
    <xf numFmtId="164" fontId="0" fillId="0" borderId="10" xfId="3" applyNumberFormat="1" applyFont="1" applyBorder="1"/>
    <xf numFmtId="164" fontId="0" fillId="0" borderId="19" xfId="3" applyNumberFormat="1" applyFont="1" applyBorder="1"/>
    <xf numFmtId="164" fontId="0" fillId="0" borderId="13" xfId="3" applyNumberFormat="1" applyFont="1" applyBorder="1"/>
    <xf numFmtId="43" fontId="6" fillId="3" borderId="7" xfId="3" applyFont="1" applyFill="1" applyBorder="1"/>
    <xf numFmtId="43" fontId="0" fillId="0" borderId="1" xfId="3" applyFont="1" applyBorder="1"/>
    <xf numFmtId="43" fontId="0" fillId="4" borderId="8" xfId="3" applyFont="1" applyFill="1" applyBorder="1"/>
    <xf numFmtId="43" fontId="0" fillId="0" borderId="5" xfId="3" applyFont="1" applyBorder="1"/>
    <xf numFmtId="43" fontId="0" fillId="5" borderId="1" xfId="3" applyFont="1" applyFill="1" applyBorder="1"/>
    <xf numFmtId="43" fontId="0" fillId="5" borderId="12" xfId="3" applyFont="1" applyFill="1" applyBorder="1"/>
    <xf numFmtId="164" fontId="2" fillId="2" borderId="6" xfId="3" applyNumberFormat="1" applyFont="1" applyFill="1" applyBorder="1"/>
    <xf numFmtId="164" fontId="0" fillId="0" borderId="2" xfId="3" applyNumberFormat="1" applyFont="1" applyFill="1" applyBorder="1"/>
    <xf numFmtId="164" fontId="0" fillId="5" borderId="9" xfId="3" applyNumberFormat="1" applyFont="1" applyFill="1" applyBorder="1"/>
    <xf numFmtId="164" fontId="0" fillId="4" borderId="4" xfId="3" applyNumberFormat="1" applyFont="1" applyFill="1" applyBorder="1"/>
    <xf numFmtId="164" fontId="9" fillId="8" borderId="6" xfId="3" applyNumberFormat="1" applyFont="1" applyFill="1" applyBorder="1"/>
    <xf numFmtId="49" fontId="10" fillId="3" borderId="5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164" fontId="7" fillId="3" borderId="5" xfId="3" applyNumberFormat="1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164" fontId="7" fillId="3" borderId="1" xfId="3" applyNumberFormat="1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1" fillId="9" borderId="1" xfId="0" applyFont="1" applyFill="1" applyBorder="1"/>
    <xf numFmtId="0" fontId="0" fillId="9" borderId="4" xfId="0" applyFill="1" applyBorder="1"/>
    <xf numFmtId="43" fontId="0" fillId="9" borderId="1" xfId="3" applyFont="1" applyFill="1" applyBorder="1"/>
    <xf numFmtId="49" fontId="0" fillId="5" borderId="16" xfId="0" applyNumberFormat="1" applyFill="1" applyBorder="1" applyProtection="1"/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CC"/>
      <color rgb="FF0066FF"/>
      <color rgb="FF66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AT55"/>
  <sheetViews>
    <sheetView showGridLines="0" zoomScale="80" zoomScaleNormal="80" workbookViewId="0">
      <pane ySplit="3" topLeftCell="A4" activePane="bottomLeft" state="frozen"/>
      <selection activeCell="A4" sqref="A4"/>
      <selection pane="bottomLeft" activeCell="E14" sqref="E14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>
        <f>+Sheet1!K5+Sheet2!K5+Sheet3!K5+Sheet4!K5+Sheet5!K5+Sheet6!K5+Sheet7!K5+Sheet8!K5+Sheet9!K5+Sheet10!K5+Sheet11!K5+Sheet12!K5+Sheet13!K5+Sheet14!K5+Sheet15!K5</f>
        <v>0</v>
      </c>
      <c r="L5" s="53">
        <f>K5*J5</f>
        <v>0</v>
      </c>
      <c r="M5" s="70">
        <f>+Sheet1!M5+Sheet2!M5+Sheet3!M5+Sheet4!M5+Sheet5!M5+Sheet6!M5+Sheet7!M5+Sheet8!M5+Sheet9!M5+Sheet10!M5+Sheet11!M5+Sheet12!M5+Sheet13!M5+Sheet14!M5+Sheet15!M5</f>
        <v>0</v>
      </c>
      <c r="N5" s="53">
        <f>M5*J5</f>
        <v>0</v>
      </c>
      <c r="O5" s="70">
        <f>+Sheet1!O5+Sheet2!O5+Sheet3!O5+Sheet4!O5+Sheet5!O5+Sheet6!O5+Sheet7!O5+Sheet8!O5+Sheet9!O5+Sheet10!O5+Sheet11!O5+Sheet12!O5+Sheet13!O5+Sheet14!O5+Sheet15!O5</f>
        <v>0</v>
      </c>
      <c r="P5" s="53">
        <f>O5*J5</f>
        <v>0</v>
      </c>
      <c r="Q5" s="59">
        <f>K5+M5+O5</f>
        <v>0</v>
      </c>
      <c r="R5" s="53">
        <f>L5+N5+P5</f>
        <v>0</v>
      </c>
      <c r="S5" s="70">
        <f>+Sheet1!S5+Sheet2!S5+Sheet3!S5+Sheet4!S5+Sheet5!S5+Sheet6!S5+Sheet7!S5+Sheet8!S5+Sheet9!S5+Sheet10!S5+Sheet11!S5+Sheet12!S5+Sheet13!S5+Sheet14!S5+Sheet15!S5</f>
        <v>0</v>
      </c>
      <c r="T5" s="53">
        <f>S5*J5</f>
        <v>0</v>
      </c>
      <c r="U5" s="70">
        <f>+Sheet1!U5+Sheet2!U5+Sheet3!U5+Sheet4!U5+Sheet5!U5+Sheet6!U5+Sheet7!U5+Sheet8!U5+Sheet9!U5+Sheet10!U5+Sheet11!U5+Sheet12!U5+Sheet13!U5+Sheet14!U5+Sheet15!U5</f>
        <v>0</v>
      </c>
      <c r="V5" s="53">
        <f>U5*J5</f>
        <v>0</v>
      </c>
      <c r="W5" s="70">
        <f>+Sheet1!W5+Sheet2!W5+Sheet3!W5+Sheet4!W5+Sheet5!W5+Sheet6!W5+Sheet7!W5+Sheet8!W5+Sheet9!W5+Sheet10!W5+Sheet11!W5+Sheet12!W5+Sheet13!W5+Sheet14!W5+Sheet15!W5</f>
        <v>0</v>
      </c>
      <c r="X5" s="53">
        <f>W5*J5</f>
        <v>0</v>
      </c>
      <c r="Y5" s="59">
        <f>S5+U5+W5</f>
        <v>0</v>
      </c>
      <c r="Z5" s="53">
        <f>T5+V5+X5</f>
        <v>0</v>
      </c>
      <c r="AA5" s="70">
        <f>+Sheet1!AA5+Sheet2!AA5+Sheet3!AA5+Sheet4!AA5+Sheet5!AA5+Sheet6!AA5+Sheet7!AA5+Sheet8!AA5+Sheet9!AA5+Sheet10!AA5+Sheet11!AA5+Sheet12!AA5+Sheet13!AA5+Sheet14!AA5+Sheet15!AA5</f>
        <v>0</v>
      </c>
      <c r="AB5" s="53">
        <f>AA5*J5</f>
        <v>0</v>
      </c>
      <c r="AC5" s="70">
        <f>+Sheet1!AC5+Sheet2!AC5+Sheet3!AC5+Sheet4!AC5+Sheet5!AC5+Sheet6!AC5+Sheet7!AC5+Sheet8!AC5+Sheet9!AC5+Sheet10!AC5+Sheet11!AC5+Sheet12!AC5+Sheet13!AC5+Sheet14!AC5+Sheet15!AC5</f>
        <v>0</v>
      </c>
      <c r="AD5" s="53">
        <f>AC5*J5</f>
        <v>0</v>
      </c>
      <c r="AE5" s="70">
        <f>+Sheet1!AE5+Sheet2!AE5+Sheet3!AE5+Sheet4!AE5+Sheet5!AE5+Sheet6!AE5+Sheet7!AE5+Sheet8!AE5+Sheet9!AE5+Sheet10!AE5+Sheet11!AE5+Sheet12!AE5+Sheet13!AE5+Sheet14!AE5+Sheet15!AE5</f>
        <v>0</v>
      </c>
      <c r="AF5" s="53">
        <f>AE5*J5</f>
        <v>0</v>
      </c>
      <c r="AG5" s="59">
        <f>AA5+AC5+AE5</f>
        <v>0</v>
      </c>
      <c r="AH5" s="53">
        <f>AB5+AD5+AF5</f>
        <v>0</v>
      </c>
      <c r="AI5" s="70">
        <f>+Sheet1!AI5+Sheet2!AI5+Sheet3!AI5+Sheet4!AI5+Sheet5!AI5+Sheet6!AI5+Sheet7!AI5+Sheet8!AI5+Sheet9!AI5+Sheet10!AI5+Sheet11!AI5+Sheet12!AI5+Sheet13!AI5+Sheet14!AI5+Sheet15!AI5</f>
        <v>0</v>
      </c>
      <c r="AJ5" s="53">
        <f>AI5*J5</f>
        <v>0</v>
      </c>
      <c r="AK5" s="70">
        <f>+Sheet1!AK5+Sheet2!AK5+Sheet3!AK5+Sheet4!AK5+Sheet5!AK5+Sheet6!AK5+Sheet7!AK5+Sheet8!AK5+Sheet9!AK5+Sheet10!AK5+Sheet11!AK5+Sheet12!AK5+Sheet13!AK5+Sheet14!AK5+Sheet15!AK5</f>
        <v>0</v>
      </c>
      <c r="AL5" s="53">
        <f>AK5*J5</f>
        <v>0</v>
      </c>
      <c r="AM5" s="70">
        <f>+Sheet1!AM5+Sheet2!AM5+Sheet3!AM5+Sheet4!AM5+Sheet5!AM5+Sheet6!AM5+Sheet7!AM5+Sheet8!AM5+Sheet9!AM5+Sheet10!AM5+Sheet11!AM5+Sheet12!AM5+Sheet13!AM5+Sheet14!AM5+Sheet15!AM5</f>
        <v>0</v>
      </c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>
        <f>+Sheet1!AS5+Sheet2!AS5+Sheet3!AS5+Sheet4!AS5+Sheet5!AS5+Sheet6!AS5+Sheet7!AS5+Sheet8!AS5+Sheet9!AS5+Sheet10!AS5+Sheet11!AS5+Sheet12!AS5+Sheet13!AS5+Sheet14!AS5+Sheet15!AS5</f>
        <v>0</v>
      </c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>
        <f>+Sheet1!K8+Sheet2!K8+Sheet3!K8+Sheet4!K8+Sheet5!K8+Sheet6!K8+Sheet7!K8+Sheet8!K8+Sheet9!K8+Sheet10!K8+Sheet11!K8+Sheet12!K8+Sheet13!K8+Sheet14!K8+Sheet15!K8</f>
        <v>0</v>
      </c>
      <c r="L8" s="53">
        <f t="shared" ref="L8:L19" si="1">K8*J8</f>
        <v>0</v>
      </c>
      <c r="M8" s="70">
        <f>+Sheet1!M8+Sheet2!M8+Sheet3!M8+Sheet4!M8+Sheet5!M8+Sheet6!M8+Sheet7!M8+Sheet8!M8+Sheet9!M8+Sheet10!M8+Sheet11!M8+Sheet12!M8+Sheet13!M8+Sheet14!M8+Sheet15!M8</f>
        <v>0</v>
      </c>
      <c r="N8" s="53">
        <f t="shared" ref="N8:N19" si="2">M8*J8</f>
        <v>0</v>
      </c>
      <c r="O8" s="70">
        <f>+Sheet1!O8+Sheet2!O8+Sheet3!O8+Sheet4!O8+Sheet5!O8+Sheet6!O8+Sheet7!O8+Sheet8!O8+Sheet9!O8+Sheet10!O8+Sheet11!O8+Sheet12!O8+Sheet13!O8+Sheet14!O8+Sheet15!O8</f>
        <v>0</v>
      </c>
      <c r="P8" s="53">
        <f t="shared" ref="P8:P19" si="3">O8*J8</f>
        <v>0</v>
      </c>
      <c r="Q8" s="59">
        <f t="shared" ref="Q8:Q19" si="4">K8+M8+O8</f>
        <v>0</v>
      </c>
      <c r="R8" s="53">
        <f t="shared" ref="R8:R19" si="5">L8+N8+P8</f>
        <v>0</v>
      </c>
      <c r="S8" s="70">
        <f>+Sheet1!S8+Sheet2!S8+Sheet3!S8+Sheet4!S8+Sheet5!S8+Sheet6!S8+Sheet7!S8+Sheet8!S8+Sheet9!S8+Sheet10!S8+Sheet11!S8+Sheet12!S8+Sheet13!S8+Sheet14!S8+Sheet15!S8</f>
        <v>0</v>
      </c>
      <c r="T8" s="53">
        <f t="shared" ref="T8:T19" si="6">S8*J8</f>
        <v>0</v>
      </c>
      <c r="U8" s="70">
        <f>+Sheet1!U8+Sheet2!U8+Sheet3!U8+Sheet4!U8+Sheet5!U8+Sheet6!U8+Sheet7!U8+Sheet8!U8+Sheet9!U8+Sheet10!U8+Sheet11!U8+Sheet12!U8+Sheet13!U8+Sheet14!U8+Sheet15!U8</f>
        <v>0</v>
      </c>
      <c r="V8" s="53">
        <f t="shared" ref="V8:V19" si="7">U8*J8</f>
        <v>0</v>
      </c>
      <c r="W8" s="70">
        <f>+Sheet1!W8+Sheet2!W8+Sheet3!W8+Sheet4!W8+Sheet5!W8+Sheet6!W8+Sheet7!W8+Sheet8!W8+Sheet9!W8+Sheet10!W8+Sheet11!W8+Sheet12!W8+Sheet13!W8+Sheet14!W8+Sheet15!W8</f>
        <v>0</v>
      </c>
      <c r="X8" s="53">
        <f t="shared" ref="X8:X19" si="8">W8*J8</f>
        <v>0</v>
      </c>
      <c r="Y8" s="59">
        <f t="shared" ref="Y8:Y19" si="9">S8+U8+W8</f>
        <v>0</v>
      </c>
      <c r="Z8" s="53">
        <f t="shared" ref="Z8:Z19" si="10">T8+V8+X8</f>
        <v>0</v>
      </c>
      <c r="AA8" s="70">
        <f>+Sheet1!AA8+Sheet2!AA8+Sheet3!AA8+Sheet4!AA8+Sheet5!AA8+Sheet6!AA8+Sheet7!AA8+Sheet8!AA8+Sheet9!AA8+Sheet10!AA8+Sheet11!AA8+Sheet12!AA8+Sheet13!AA8+Sheet14!AA8+Sheet15!AA8</f>
        <v>0</v>
      </c>
      <c r="AB8" s="53">
        <f t="shared" ref="AB8:AB19" si="11">AA8*J8</f>
        <v>0</v>
      </c>
      <c r="AC8" s="70">
        <f>+Sheet1!AC8+Sheet2!AC8+Sheet3!AC8+Sheet4!AC8+Sheet5!AC8+Sheet6!AC8+Sheet7!AC8+Sheet8!AC8+Sheet9!AC8+Sheet10!AC8+Sheet11!AC8+Sheet12!AC8+Sheet13!AC8+Sheet14!AC8+Sheet15!AC8</f>
        <v>0</v>
      </c>
      <c r="AD8" s="53">
        <f t="shared" ref="AD8:AD19" si="12">AC8*J8</f>
        <v>0</v>
      </c>
      <c r="AE8" s="70">
        <f>+Sheet1!AE8+Sheet2!AE8+Sheet3!AE8+Sheet4!AE8+Sheet5!AE8+Sheet6!AE8+Sheet7!AE8+Sheet8!AE8+Sheet9!AE8+Sheet10!AE8+Sheet11!AE8+Sheet12!AE8+Sheet13!AE8+Sheet14!AE8+Sheet15!AE8</f>
        <v>0</v>
      </c>
      <c r="AF8" s="53">
        <f t="shared" ref="AF8:AF19" si="13">AE8*J8</f>
        <v>0</v>
      </c>
      <c r="AG8" s="59">
        <f t="shared" ref="AG8:AG19" si="14">AA8+AC8+AE8</f>
        <v>0</v>
      </c>
      <c r="AH8" s="53">
        <f t="shared" ref="AH8:AH19" si="15">AB8+AD8+AF8</f>
        <v>0</v>
      </c>
      <c r="AI8" s="70">
        <f>+Sheet1!AI8+Sheet2!AI8+Sheet3!AI8+Sheet4!AI8+Sheet5!AI8+Sheet6!AI8+Sheet7!AI8+Sheet8!AI8+Sheet9!AI8+Sheet10!AI8+Sheet11!AI8+Sheet12!AI8+Sheet13!AI8+Sheet14!AI8+Sheet15!AI8</f>
        <v>0</v>
      </c>
      <c r="AJ8" s="53">
        <f t="shared" ref="AJ8:AJ19" si="16">AI8*J8</f>
        <v>0</v>
      </c>
      <c r="AK8" s="70">
        <f>+Sheet1!AK8+Sheet2!AK8+Sheet3!AK8+Sheet4!AK8+Sheet5!AK8+Sheet6!AK8+Sheet7!AK8+Sheet8!AK8+Sheet9!AK8+Sheet10!AK8+Sheet11!AK8+Sheet12!AK8+Sheet13!AK8+Sheet14!AK8+Sheet15!AK8</f>
        <v>0</v>
      </c>
      <c r="AL8" s="53">
        <f t="shared" ref="AL8:AL19" si="17">AK8*J8</f>
        <v>0</v>
      </c>
      <c r="AM8" s="70">
        <f>+Sheet1!AM8+Sheet2!AM8+Sheet3!AM8+Sheet4!AM8+Sheet5!AM8+Sheet6!AM8+Sheet7!AM8+Sheet8!AM8+Sheet9!AM8+Sheet10!AM8+Sheet11!AM8+Sheet12!AM8+Sheet13!AM8+Sheet14!AM8+Sheet15!AM8</f>
        <v>0</v>
      </c>
      <c r="AN8" s="53">
        <f t="shared" ref="AN8:AN19" si="18">AM8*J8</f>
        <v>0</v>
      </c>
      <c r="AO8" s="59">
        <f t="shared" ref="AO8:AO19" si="19">AI8+AK8+AM8</f>
        <v>0</v>
      </c>
      <c r="AP8" s="53">
        <f t="shared" ref="AP8:AP19" si="20">AJ8+AL8+AN8</f>
        <v>0</v>
      </c>
      <c r="AQ8" s="59">
        <f t="shared" ref="AQ8:AQ19" si="21">K8+M8+O8+S8+U8+W8+AA8+AC8+AE8+AI8+AK8+AM8</f>
        <v>0</v>
      </c>
      <c r="AR8" s="14">
        <f t="shared" ref="AR8:AR19" si="22">L8+N8+P8+T8+V8+X8+AB8+AD8+AF8+AJ8+AL8 +AN8</f>
        <v>0</v>
      </c>
      <c r="AS8" s="70">
        <f>+Sheet1!AS8+Sheet2!AS8+Sheet3!AS8+Sheet4!AS8+Sheet5!AS8+Sheet6!AS8+Sheet7!AS8+Sheet8!AS8+Sheet9!AS8+Sheet10!AS8+Sheet11!AS8+Sheet12!AS8+Sheet13!AS8+Sheet14!AS8+Sheet15!AS8</f>
        <v>0</v>
      </c>
      <c r="AT8" s="14" t="e">
        <f t="shared" ref="AT8:AT19" si="23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>
        <f>+Sheet1!K9+Sheet2!K9+Sheet3!K9+Sheet4!K9+Sheet5!K9+Sheet6!K9+Sheet7!K9+Sheet8!K9+Sheet9!K9+Sheet10!K9+Sheet11!K9+Sheet12!K9+Sheet13!K9+Sheet14!K9+Sheet15!K9</f>
        <v>30</v>
      </c>
      <c r="L9" s="53">
        <f t="shared" si="1"/>
        <v>750</v>
      </c>
      <c r="M9" s="70">
        <f>+Sheet1!M9+Sheet2!M9+Sheet3!M9+Sheet4!M9+Sheet5!M9+Sheet6!M9+Sheet7!M9+Sheet8!M9+Sheet9!M9+Sheet10!M9+Sheet11!M9+Sheet12!M9+Sheet13!M9+Sheet14!M9+Sheet15!M9</f>
        <v>0</v>
      </c>
      <c r="N9" s="53">
        <f t="shared" si="2"/>
        <v>0</v>
      </c>
      <c r="O9" s="70">
        <f>+Sheet1!O9+Sheet2!O9+Sheet3!O9+Sheet4!O9+Sheet5!O9+Sheet6!O9+Sheet7!O9+Sheet8!O9+Sheet9!O9+Sheet10!O9+Sheet11!O9+Sheet12!O9+Sheet13!O9+Sheet14!O9+Sheet15!O9</f>
        <v>0</v>
      </c>
      <c r="P9" s="53">
        <f t="shared" si="3"/>
        <v>0</v>
      </c>
      <c r="Q9" s="59">
        <f t="shared" si="4"/>
        <v>30</v>
      </c>
      <c r="R9" s="53">
        <f t="shared" si="5"/>
        <v>750</v>
      </c>
      <c r="S9" s="70">
        <f>+Sheet1!S9+Sheet2!S9+Sheet3!S9+Sheet4!S9+Sheet5!S9+Sheet6!S9+Sheet7!S9+Sheet8!S9+Sheet9!S9+Sheet10!S9+Sheet11!S9+Sheet12!S9+Sheet13!S9+Sheet14!S9+Sheet15!S9</f>
        <v>0</v>
      </c>
      <c r="T9" s="53">
        <f t="shared" si="6"/>
        <v>0</v>
      </c>
      <c r="U9" s="70">
        <f>+Sheet1!U9+Sheet2!U9+Sheet3!U9+Sheet4!U9+Sheet5!U9+Sheet6!U9+Sheet7!U9+Sheet8!U9+Sheet9!U9+Sheet10!U9+Sheet11!U9+Sheet12!U9+Sheet13!U9+Sheet14!U9+Sheet15!U9</f>
        <v>0</v>
      </c>
      <c r="V9" s="53">
        <f t="shared" si="7"/>
        <v>0</v>
      </c>
      <c r="W9" s="70">
        <f>+Sheet1!W9+Sheet2!W9+Sheet3!W9+Sheet4!W9+Sheet5!W9+Sheet6!W9+Sheet7!W9+Sheet8!W9+Sheet9!W9+Sheet10!W9+Sheet11!W9+Sheet12!W9+Sheet13!W9+Sheet14!W9+Sheet15!W9</f>
        <v>0</v>
      </c>
      <c r="X9" s="53">
        <f t="shared" si="8"/>
        <v>0</v>
      </c>
      <c r="Y9" s="59">
        <f t="shared" si="9"/>
        <v>0</v>
      </c>
      <c r="Z9" s="53">
        <f t="shared" si="10"/>
        <v>0</v>
      </c>
      <c r="AA9" s="70">
        <f>+Sheet1!AA9+Sheet2!AA9+Sheet3!AA9+Sheet4!AA9+Sheet5!AA9+Sheet6!AA9+Sheet7!AA9+Sheet8!AA9+Sheet9!AA9+Sheet10!AA9+Sheet11!AA9+Sheet12!AA9+Sheet13!AA9+Sheet14!AA9+Sheet15!AA9</f>
        <v>0</v>
      </c>
      <c r="AB9" s="53">
        <f t="shared" si="11"/>
        <v>0</v>
      </c>
      <c r="AC9" s="70">
        <f>+Sheet1!AC9+Sheet2!AC9+Sheet3!AC9+Sheet4!AC9+Sheet5!AC9+Sheet6!AC9+Sheet7!AC9+Sheet8!AC9+Sheet9!AC9+Sheet10!AC9+Sheet11!AC9+Sheet12!AC9+Sheet13!AC9+Sheet14!AC9+Sheet15!AC9</f>
        <v>0</v>
      </c>
      <c r="AD9" s="53">
        <f t="shared" si="12"/>
        <v>0</v>
      </c>
      <c r="AE9" s="70">
        <f>+Sheet1!AE9+Sheet2!AE9+Sheet3!AE9+Sheet4!AE9+Sheet5!AE9+Sheet6!AE9+Sheet7!AE9+Sheet8!AE9+Sheet9!AE9+Sheet10!AE9+Sheet11!AE9+Sheet12!AE9+Sheet13!AE9+Sheet14!AE9+Sheet15!AE9</f>
        <v>0</v>
      </c>
      <c r="AF9" s="53">
        <f t="shared" si="13"/>
        <v>0</v>
      </c>
      <c r="AG9" s="59">
        <f t="shared" si="14"/>
        <v>0</v>
      </c>
      <c r="AH9" s="53">
        <f t="shared" si="15"/>
        <v>0</v>
      </c>
      <c r="AI9" s="70">
        <f>+Sheet1!AI9+Sheet2!AI9+Sheet3!AI9+Sheet4!AI9+Sheet5!AI9+Sheet6!AI9+Sheet7!AI9+Sheet8!AI9+Sheet9!AI9+Sheet10!AI9+Sheet11!AI9+Sheet12!AI9+Sheet13!AI9+Sheet14!AI9+Sheet15!AI9</f>
        <v>0</v>
      </c>
      <c r="AJ9" s="53">
        <f t="shared" si="16"/>
        <v>0</v>
      </c>
      <c r="AK9" s="70">
        <f>+Sheet1!AK9+Sheet2!AK9+Sheet3!AK9+Sheet4!AK9+Sheet5!AK9+Sheet6!AK9+Sheet7!AK9+Sheet8!AK9+Sheet9!AK9+Sheet10!AK9+Sheet11!AK9+Sheet12!AK9+Sheet13!AK9+Sheet14!AK9+Sheet15!AK9</f>
        <v>0</v>
      </c>
      <c r="AL9" s="53">
        <f t="shared" si="17"/>
        <v>0</v>
      </c>
      <c r="AM9" s="70">
        <f>+Sheet1!AM9+Sheet2!AM9+Sheet3!AM9+Sheet4!AM9+Sheet5!AM9+Sheet6!AM9+Sheet7!AM9+Sheet8!AM9+Sheet9!AM9+Sheet10!AM9+Sheet11!AM9+Sheet12!AM9+Sheet13!AM9+Sheet14!AM9+Sheet15!AM9</f>
        <v>0</v>
      </c>
      <c r="AN9" s="53">
        <f t="shared" si="18"/>
        <v>0</v>
      </c>
      <c r="AO9" s="59">
        <f t="shared" si="19"/>
        <v>0</v>
      </c>
      <c r="AP9" s="53">
        <f t="shared" si="20"/>
        <v>0</v>
      </c>
      <c r="AQ9" s="59">
        <f t="shared" si="21"/>
        <v>30</v>
      </c>
      <c r="AR9" s="14">
        <f t="shared" si="22"/>
        <v>750</v>
      </c>
      <c r="AS9" s="70">
        <f>+Sheet1!AS9+Sheet2!AS9+Sheet3!AS9+Sheet4!AS9+Sheet5!AS9+Sheet6!AS9+Sheet7!AS9+Sheet8!AS9+Sheet9!AS9+Sheet10!AS9+Sheet11!AS9+Sheet12!AS9+Sheet13!AS9+Sheet14!AS9+Sheet15!AS9</f>
        <v>0</v>
      </c>
      <c r="AT9" s="14" t="e">
        <f t="shared" si="23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>
        <f>+Sheet1!K10+Sheet2!K10+Sheet3!K10+Sheet4!K10+Sheet5!K10+Sheet6!K10+Sheet7!K10+Sheet8!K10+Sheet9!K10+Sheet10!K10+Sheet11!K10+Sheet12!K10+Sheet13!K10+Sheet14!K10+Sheet15!K10</f>
        <v>0</v>
      </c>
      <c r="L10" s="53">
        <f t="shared" si="1"/>
        <v>0</v>
      </c>
      <c r="M10" s="70">
        <f>+Sheet1!M10+Sheet2!M10+Sheet3!M10+Sheet4!M10+Sheet5!M10+Sheet6!M10+Sheet7!M10+Sheet8!M10+Sheet9!M10+Sheet10!M10+Sheet11!M10+Sheet12!M10+Sheet13!M10+Sheet14!M10+Sheet15!M10</f>
        <v>0</v>
      </c>
      <c r="N10" s="53">
        <f t="shared" si="2"/>
        <v>0</v>
      </c>
      <c r="O10" s="70">
        <f>+Sheet1!O10+Sheet2!O10+Sheet3!O10+Sheet4!O10+Sheet5!O10+Sheet6!O10+Sheet7!O10+Sheet8!O10+Sheet9!O10+Sheet10!O10+Sheet11!O10+Sheet12!O10+Sheet13!O10+Sheet14!O10+Sheet15!O10</f>
        <v>0</v>
      </c>
      <c r="P10" s="53">
        <f t="shared" si="3"/>
        <v>0</v>
      </c>
      <c r="Q10" s="59">
        <f t="shared" si="4"/>
        <v>0</v>
      </c>
      <c r="R10" s="53">
        <f t="shared" si="5"/>
        <v>0</v>
      </c>
      <c r="S10" s="70">
        <f>+Sheet1!S10+Sheet2!S10+Sheet3!S10+Sheet4!S10+Sheet5!S10+Sheet6!S10+Sheet7!S10+Sheet8!S10+Sheet9!S10+Sheet10!S10+Sheet11!S10+Sheet12!S10+Sheet13!S10+Sheet14!S10+Sheet15!S10</f>
        <v>0</v>
      </c>
      <c r="T10" s="53">
        <f t="shared" si="6"/>
        <v>0</v>
      </c>
      <c r="U10" s="70">
        <f>+Sheet1!U10+Sheet2!U10+Sheet3!U10+Sheet4!U10+Sheet5!U10+Sheet6!U10+Sheet7!U10+Sheet8!U10+Sheet9!U10+Sheet10!U10+Sheet11!U10+Sheet12!U10+Sheet13!U10+Sheet14!U10+Sheet15!U10</f>
        <v>0</v>
      </c>
      <c r="V10" s="53">
        <f t="shared" si="7"/>
        <v>0</v>
      </c>
      <c r="W10" s="70">
        <f>+Sheet1!W10+Sheet2!W10+Sheet3!W10+Sheet4!W10+Sheet5!W10+Sheet6!W10+Sheet7!W10+Sheet8!W10+Sheet9!W10+Sheet10!W10+Sheet11!W10+Sheet12!W10+Sheet13!W10+Sheet14!W10+Sheet15!W10</f>
        <v>0</v>
      </c>
      <c r="X10" s="53">
        <f t="shared" si="8"/>
        <v>0</v>
      </c>
      <c r="Y10" s="59">
        <f t="shared" si="9"/>
        <v>0</v>
      </c>
      <c r="Z10" s="53">
        <f t="shared" si="10"/>
        <v>0</v>
      </c>
      <c r="AA10" s="70">
        <f>+Sheet1!AA10+Sheet2!AA10+Sheet3!AA10+Sheet4!AA10+Sheet5!AA10+Sheet6!AA10+Sheet7!AA10+Sheet8!AA10+Sheet9!AA10+Sheet10!AA10+Sheet11!AA10+Sheet12!AA10+Sheet13!AA10+Sheet14!AA10+Sheet15!AA10</f>
        <v>0</v>
      </c>
      <c r="AB10" s="53">
        <f t="shared" si="11"/>
        <v>0</v>
      </c>
      <c r="AC10" s="70">
        <f>+Sheet1!AC10+Sheet2!AC10+Sheet3!AC10+Sheet4!AC10+Sheet5!AC10+Sheet6!AC10+Sheet7!AC10+Sheet8!AC10+Sheet9!AC10+Sheet10!AC10+Sheet11!AC10+Sheet12!AC10+Sheet13!AC10+Sheet14!AC10+Sheet15!AC10</f>
        <v>0</v>
      </c>
      <c r="AD10" s="53">
        <f t="shared" si="12"/>
        <v>0</v>
      </c>
      <c r="AE10" s="70">
        <f>+Sheet1!AE10+Sheet2!AE10+Sheet3!AE10+Sheet4!AE10+Sheet5!AE10+Sheet6!AE10+Sheet7!AE10+Sheet8!AE10+Sheet9!AE10+Sheet10!AE10+Sheet11!AE10+Sheet12!AE10+Sheet13!AE10+Sheet14!AE10+Sheet15!AE10</f>
        <v>0</v>
      </c>
      <c r="AF10" s="53">
        <f t="shared" si="13"/>
        <v>0</v>
      </c>
      <c r="AG10" s="59">
        <f t="shared" si="14"/>
        <v>0</v>
      </c>
      <c r="AH10" s="53">
        <f t="shared" si="15"/>
        <v>0</v>
      </c>
      <c r="AI10" s="70">
        <f>+Sheet1!AI10+Sheet2!AI10+Sheet3!AI10+Sheet4!AI10+Sheet5!AI10+Sheet6!AI10+Sheet7!AI10+Sheet8!AI10+Sheet9!AI10+Sheet10!AI10+Sheet11!AI10+Sheet12!AI10+Sheet13!AI10+Sheet14!AI10+Sheet15!AI10</f>
        <v>0</v>
      </c>
      <c r="AJ10" s="53">
        <f t="shared" si="16"/>
        <v>0</v>
      </c>
      <c r="AK10" s="70">
        <f>+Sheet1!AK10+Sheet2!AK10+Sheet3!AK10+Sheet4!AK10+Sheet5!AK10+Sheet6!AK10+Sheet7!AK10+Sheet8!AK10+Sheet9!AK10+Sheet10!AK10+Sheet11!AK10+Sheet12!AK10+Sheet13!AK10+Sheet14!AK10+Sheet15!AK10</f>
        <v>0</v>
      </c>
      <c r="AL10" s="53">
        <f t="shared" si="17"/>
        <v>0</v>
      </c>
      <c r="AM10" s="70">
        <f>+Sheet1!AM10+Sheet2!AM10+Sheet3!AM10+Sheet4!AM10+Sheet5!AM10+Sheet6!AM10+Sheet7!AM10+Sheet8!AM10+Sheet9!AM10+Sheet10!AM10+Sheet11!AM10+Sheet12!AM10+Sheet13!AM10+Sheet14!AM10+Sheet15!AM10</f>
        <v>0</v>
      </c>
      <c r="AN10" s="53">
        <f t="shared" si="18"/>
        <v>0</v>
      </c>
      <c r="AO10" s="59">
        <f t="shared" si="19"/>
        <v>0</v>
      </c>
      <c r="AP10" s="53">
        <f t="shared" si="20"/>
        <v>0</v>
      </c>
      <c r="AQ10" s="59">
        <f t="shared" si="21"/>
        <v>0</v>
      </c>
      <c r="AR10" s="14">
        <f t="shared" si="22"/>
        <v>0</v>
      </c>
      <c r="AS10" s="70">
        <f>+Sheet1!AS10+Sheet2!AS10+Sheet3!AS10+Sheet4!AS10+Sheet5!AS10+Sheet6!AS10+Sheet7!AS10+Sheet8!AS10+Sheet9!AS10+Sheet10!AS10+Sheet11!AS10+Sheet12!AS10+Sheet13!AS10+Sheet14!AS10+Sheet15!AS10</f>
        <v>0</v>
      </c>
      <c r="AT10" s="14" t="e">
        <f t="shared" si="23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>
        <f>+Sheet1!K11+Sheet2!K11+Sheet3!K11+Sheet4!K11+Sheet5!K11+Sheet6!K11+Sheet7!K11+Sheet8!K11+Sheet9!K11+Sheet10!K11+Sheet11!K11+Sheet12!K11+Sheet13!K11+Sheet14!K11+Sheet15!K11</f>
        <v>0</v>
      </c>
      <c r="L11" s="53">
        <f t="shared" si="1"/>
        <v>0</v>
      </c>
      <c r="M11" s="70">
        <f>+Sheet1!M11+Sheet2!M11+Sheet3!M11+Sheet4!M11+Sheet5!M11+Sheet6!M11+Sheet7!M11+Sheet8!M11+Sheet9!M11+Sheet10!M11+Sheet11!M11+Sheet12!M11+Sheet13!M11+Sheet14!M11+Sheet15!M11</f>
        <v>154</v>
      </c>
      <c r="N11" s="53">
        <f t="shared" si="2"/>
        <v>12320</v>
      </c>
      <c r="O11" s="70">
        <f>+Sheet1!O11+Sheet2!O11+Sheet3!O11+Sheet4!O11+Sheet5!O11+Sheet6!O11+Sheet7!O11+Sheet8!O11+Sheet9!O11+Sheet10!O11+Sheet11!O11+Sheet12!O11+Sheet13!O11+Sheet14!O11+Sheet15!O11</f>
        <v>0</v>
      </c>
      <c r="P11" s="53">
        <f t="shared" si="3"/>
        <v>0</v>
      </c>
      <c r="Q11" s="59">
        <f t="shared" si="4"/>
        <v>154</v>
      </c>
      <c r="R11" s="53">
        <f t="shared" si="5"/>
        <v>12320</v>
      </c>
      <c r="S11" s="70">
        <f>+Sheet1!S11+Sheet2!S11+Sheet3!S11+Sheet4!S11+Sheet5!S11+Sheet6!S11+Sheet7!S11+Sheet8!S11+Sheet9!S11+Sheet10!S11+Sheet11!S11+Sheet12!S11+Sheet13!S11+Sheet14!S11+Sheet15!S11</f>
        <v>0</v>
      </c>
      <c r="T11" s="53">
        <f t="shared" si="6"/>
        <v>0</v>
      </c>
      <c r="U11" s="70">
        <f>+Sheet1!U11+Sheet2!U11+Sheet3!U11+Sheet4!U11+Sheet5!U11+Sheet6!U11+Sheet7!U11+Sheet8!U11+Sheet9!U11+Sheet10!U11+Sheet11!U11+Sheet12!U11+Sheet13!U11+Sheet14!U11+Sheet15!U11</f>
        <v>0</v>
      </c>
      <c r="V11" s="53">
        <f t="shared" si="7"/>
        <v>0</v>
      </c>
      <c r="W11" s="70">
        <f>+Sheet1!W11+Sheet2!W11+Sheet3!W11+Sheet4!W11+Sheet5!W11+Sheet6!W11+Sheet7!W11+Sheet8!W11+Sheet9!W11+Sheet10!W11+Sheet11!W11+Sheet12!W11+Sheet13!W11+Sheet14!W11+Sheet15!W11</f>
        <v>0</v>
      </c>
      <c r="X11" s="53">
        <f t="shared" si="8"/>
        <v>0</v>
      </c>
      <c r="Y11" s="59">
        <f t="shared" si="9"/>
        <v>0</v>
      </c>
      <c r="Z11" s="53">
        <f t="shared" si="10"/>
        <v>0</v>
      </c>
      <c r="AA11" s="70">
        <f>+Sheet1!AA11+Sheet2!AA11+Sheet3!AA11+Sheet4!AA11+Sheet5!AA11+Sheet6!AA11+Sheet7!AA11+Sheet8!AA11+Sheet9!AA11+Sheet10!AA11+Sheet11!AA11+Sheet12!AA11+Sheet13!AA11+Sheet14!AA11+Sheet15!AA11</f>
        <v>0</v>
      </c>
      <c r="AB11" s="53">
        <f t="shared" si="11"/>
        <v>0</v>
      </c>
      <c r="AC11" s="70">
        <f>+Sheet1!AC11+Sheet2!AC11+Sheet3!AC11+Sheet4!AC11+Sheet5!AC11+Sheet6!AC11+Sheet7!AC11+Sheet8!AC11+Sheet9!AC11+Sheet10!AC11+Sheet11!AC11+Sheet12!AC11+Sheet13!AC11+Sheet14!AC11+Sheet15!AC11</f>
        <v>0</v>
      </c>
      <c r="AD11" s="53">
        <f t="shared" si="12"/>
        <v>0</v>
      </c>
      <c r="AE11" s="70">
        <f>+Sheet1!AE11+Sheet2!AE11+Sheet3!AE11+Sheet4!AE11+Sheet5!AE11+Sheet6!AE11+Sheet7!AE11+Sheet8!AE11+Sheet9!AE11+Sheet10!AE11+Sheet11!AE11+Sheet12!AE11+Sheet13!AE11+Sheet14!AE11+Sheet15!AE11</f>
        <v>0</v>
      </c>
      <c r="AF11" s="53">
        <f t="shared" si="13"/>
        <v>0</v>
      </c>
      <c r="AG11" s="59">
        <f t="shared" si="14"/>
        <v>0</v>
      </c>
      <c r="AH11" s="53">
        <f t="shared" si="15"/>
        <v>0</v>
      </c>
      <c r="AI11" s="70">
        <f>+Sheet1!AI11+Sheet2!AI11+Sheet3!AI11+Sheet4!AI11+Sheet5!AI11+Sheet6!AI11+Sheet7!AI11+Sheet8!AI11+Sheet9!AI11+Sheet10!AI11+Sheet11!AI11+Sheet12!AI11+Sheet13!AI11+Sheet14!AI11+Sheet15!AI11</f>
        <v>0</v>
      </c>
      <c r="AJ11" s="53">
        <f t="shared" si="16"/>
        <v>0</v>
      </c>
      <c r="AK11" s="70">
        <f>+Sheet1!AK11+Sheet2!AK11+Sheet3!AK11+Sheet4!AK11+Sheet5!AK11+Sheet6!AK11+Sheet7!AK11+Sheet8!AK11+Sheet9!AK11+Sheet10!AK11+Sheet11!AK11+Sheet12!AK11+Sheet13!AK11+Sheet14!AK11+Sheet15!AK11</f>
        <v>0</v>
      </c>
      <c r="AL11" s="53">
        <f t="shared" si="17"/>
        <v>0</v>
      </c>
      <c r="AM11" s="70">
        <f>+Sheet1!AM11+Sheet2!AM11+Sheet3!AM11+Sheet4!AM11+Sheet5!AM11+Sheet6!AM11+Sheet7!AM11+Sheet8!AM11+Sheet9!AM11+Sheet10!AM11+Sheet11!AM11+Sheet12!AM11+Sheet13!AM11+Sheet14!AM11+Sheet15!AM11</f>
        <v>0</v>
      </c>
      <c r="AN11" s="53">
        <f t="shared" si="18"/>
        <v>0</v>
      </c>
      <c r="AO11" s="59">
        <f t="shared" si="19"/>
        <v>0</v>
      </c>
      <c r="AP11" s="53">
        <f t="shared" si="20"/>
        <v>0</v>
      </c>
      <c r="AQ11" s="59">
        <f t="shared" si="21"/>
        <v>154</v>
      </c>
      <c r="AR11" s="14">
        <f t="shared" si="22"/>
        <v>12320</v>
      </c>
      <c r="AS11" s="70">
        <f>+Sheet1!AS11+Sheet2!AS11+Sheet3!AS11+Sheet4!AS11+Sheet5!AS11+Sheet6!AS11+Sheet7!AS11+Sheet8!AS11+Sheet9!AS11+Sheet10!AS11+Sheet11!AS11+Sheet12!AS11+Sheet13!AS11+Sheet14!AS11+Sheet15!AS11</f>
        <v>0</v>
      </c>
      <c r="AT11" s="14" t="e">
        <f t="shared" si="23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>
        <f>+Sheet1!K12+Sheet2!K12+Sheet3!K12+Sheet4!K12+Sheet5!K12+Sheet6!K12+Sheet7!K12+Sheet8!K12+Sheet9!K12+Sheet10!K12+Sheet11!K12+Sheet12!K12+Sheet13!K12+Sheet14!K12+Sheet15!K12</f>
        <v>0</v>
      </c>
      <c r="L12" s="53">
        <f t="shared" si="1"/>
        <v>0</v>
      </c>
      <c r="M12" s="70">
        <f>+Sheet1!M12+Sheet2!M12+Sheet3!M12+Sheet4!M12+Sheet5!M12+Sheet6!M12+Sheet7!M12+Sheet8!M12+Sheet9!M12+Sheet10!M12+Sheet11!M12+Sheet12!M12+Sheet13!M12+Sheet14!M12+Sheet15!M12</f>
        <v>0</v>
      </c>
      <c r="N12" s="53">
        <f t="shared" si="2"/>
        <v>0</v>
      </c>
      <c r="O12" s="70">
        <f>+Sheet1!O12+Sheet2!O12+Sheet3!O12+Sheet4!O12+Sheet5!O12+Sheet6!O12+Sheet7!O12+Sheet8!O12+Sheet9!O12+Sheet10!O12+Sheet11!O12+Sheet12!O12+Sheet13!O12+Sheet14!O12+Sheet15!O12</f>
        <v>0</v>
      </c>
      <c r="P12" s="53">
        <f t="shared" si="3"/>
        <v>0</v>
      </c>
      <c r="Q12" s="59">
        <f t="shared" si="4"/>
        <v>0</v>
      </c>
      <c r="R12" s="53">
        <f t="shared" si="5"/>
        <v>0</v>
      </c>
      <c r="S12" s="70">
        <f>+Sheet1!S12+Sheet2!S12+Sheet3!S12+Sheet4!S12+Sheet5!S12+Sheet6!S12+Sheet7!S12+Sheet8!S12+Sheet9!S12+Sheet10!S12+Sheet11!S12+Sheet12!S12+Sheet13!S12+Sheet14!S12+Sheet15!S12</f>
        <v>0</v>
      </c>
      <c r="T12" s="53">
        <f t="shared" si="6"/>
        <v>0</v>
      </c>
      <c r="U12" s="70">
        <f>+Sheet1!U12+Sheet2!U12+Sheet3!U12+Sheet4!U12+Sheet5!U12+Sheet6!U12+Sheet7!U12+Sheet8!U12+Sheet9!U12+Sheet10!U12+Sheet11!U12+Sheet12!U12+Sheet13!U12+Sheet14!U12+Sheet15!U12</f>
        <v>0</v>
      </c>
      <c r="V12" s="53">
        <f t="shared" si="7"/>
        <v>0</v>
      </c>
      <c r="W12" s="70">
        <f>+Sheet1!W12+Sheet2!W12+Sheet3!W12+Sheet4!W12+Sheet5!W12+Sheet6!W12+Sheet7!W12+Sheet8!W12+Sheet9!W12+Sheet10!W12+Sheet11!W12+Sheet12!W12+Sheet13!W12+Sheet14!W12+Sheet15!W12</f>
        <v>0</v>
      </c>
      <c r="X12" s="53">
        <f t="shared" si="8"/>
        <v>0</v>
      </c>
      <c r="Y12" s="59">
        <f t="shared" si="9"/>
        <v>0</v>
      </c>
      <c r="Z12" s="53">
        <f t="shared" si="10"/>
        <v>0</v>
      </c>
      <c r="AA12" s="70">
        <f>+Sheet1!AA12+Sheet2!AA12+Sheet3!AA12+Sheet4!AA12+Sheet5!AA12+Sheet6!AA12+Sheet7!AA12+Sheet8!AA12+Sheet9!AA12+Sheet10!AA12+Sheet11!AA12+Sheet12!AA12+Sheet13!AA12+Sheet14!AA12+Sheet15!AA12</f>
        <v>0</v>
      </c>
      <c r="AB12" s="53">
        <f t="shared" si="11"/>
        <v>0</v>
      </c>
      <c r="AC12" s="70">
        <f>+Sheet1!AC12+Sheet2!AC12+Sheet3!AC12+Sheet4!AC12+Sheet5!AC12+Sheet6!AC12+Sheet7!AC12+Sheet8!AC12+Sheet9!AC12+Sheet10!AC12+Sheet11!AC12+Sheet12!AC12+Sheet13!AC12+Sheet14!AC12+Sheet15!AC12</f>
        <v>0</v>
      </c>
      <c r="AD12" s="53">
        <f t="shared" si="12"/>
        <v>0</v>
      </c>
      <c r="AE12" s="70">
        <f>+Sheet1!AE12+Sheet2!AE12+Sheet3!AE12+Sheet4!AE12+Sheet5!AE12+Sheet6!AE12+Sheet7!AE12+Sheet8!AE12+Sheet9!AE12+Sheet10!AE12+Sheet11!AE12+Sheet12!AE12+Sheet13!AE12+Sheet14!AE12+Sheet15!AE12</f>
        <v>0</v>
      </c>
      <c r="AF12" s="53">
        <f t="shared" si="13"/>
        <v>0</v>
      </c>
      <c r="AG12" s="59">
        <f t="shared" si="14"/>
        <v>0</v>
      </c>
      <c r="AH12" s="53">
        <f t="shared" si="15"/>
        <v>0</v>
      </c>
      <c r="AI12" s="70">
        <f>+Sheet1!AI12+Sheet2!AI12+Sheet3!AI12+Sheet4!AI12+Sheet5!AI12+Sheet6!AI12+Sheet7!AI12+Sheet8!AI12+Sheet9!AI12+Sheet10!AI12+Sheet11!AI12+Sheet12!AI12+Sheet13!AI12+Sheet14!AI12+Sheet15!AI12</f>
        <v>0</v>
      </c>
      <c r="AJ12" s="53">
        <f t="shared" si="16"/>
        <v>0</v>
      </c>
      <c r="AK12" s="70">
        <f>+Sheet1!AK12+Sheet2!AK12+Sheet3!AK12+Sheet4!AK12+Sheet5!AK12+Sheet6!AK12+Sheet7!AK12+Sheet8!AK12+Sheet9!AK12+Sheet10!AK12+Sheet11!AK12+Sheet12!AK12+Sheet13!AK12+Sheet14!AK12+Sheet15!AK12</f>
        <v>0</v>
      </c>
      <c r="AL12" s="53">
        <f t="shared" si="17"/>
        <v>0</v>
      </c>
      <c r="AM12" s="70">
        <f>+Sheet1!AM12+Sheet2!AM12+Sheet3!AM12+Sheet4!AM12+Sheet5!AM12+Sheet6!AM12+Sheet7!AM12+Sheet8!AM12+Sheet9!AM12+Sheet10!AM12+Sheet11!AM12+Sheet12!AM12+Sheet13!AM12+Sheet14!AM12+Sheet15!AM12</f>
        <v>0</v>
      </c>
      <c r="AN12" s="53">
        <f t="shared" si="18"/>
        <v>0</v>
      </c>
      <c r="AO12" s="59">
        <f t="shared" si="19"/>
        <v>0</v>
      </c>
      <c r="AP12" s="53">
        <f t="shared" si="20"/>
        <v>0</v>
      </c>
      <c r="AQ12" s="59">
        <f t="shared" si="21"/>
        <v>0</v>
      </c>
      <c r="AR12" s="14">
        <f t="shared" si="22"/>
        <v>0</v>
      </c>
      <c r="AS12" s="70">
        <f>+Sheet1!AS12+Sheet2!AS12+Sheet3!AS12+Sheet4!AS12+Sheet5!AS12+Sheet6!AS12+Sheet7!AS12+Sheet8!AS12+Sheet9!AS12+Sheet10!AS12+Sheet11!AS12+Sheet12!AS12+Sheet13!AS12+Sheet14!AS12+Sheet15!AS12</f>
        <v>0</v>
      </c>
      <c r="AT12" s="14" t="e">
        <f t="shared" si="23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>
        <f>+Sheet1!K13+Sheet2!K13+Sheet3!K13+Sheet4!K13+Sheet5!K13+Sheet6!K13+Sheet7!K13+Sheet8!K13+Sheet9!K13+Sheet10!K13+Sheet11!K13+Sheet12!K13+Sheet13!K13+Sheet14!K13+Sheet15!K13</f>
        <v>0</v>
      </c>
      <c r="L13" s="53">
        <f t="shared" si="1"/>
        <v>0</v>
      </c>
      <c r="M13" s="70">
        <f>+Sheet1!M13+Sheet2!M13+Sheet3!M13+Sheet4!M13+Sheet5!M13+Sheet6!M13+Sheet7!M13+Sheet8!M13+Sheet9!M13+Sheet10!M13+Sheet11!M13+Sheet12!M13+Sheet13!M13+Sheet14!M13+Sheet15!M13</f>
        <v>0</v>
      </c>
      <c r="N13" s="53">
        <f t="shared" si="2"/>
        <v>0</v>
      </c>
      <c r="O13" s="70">
        <f>+Sheet1!O13+Sheet2!O13+Sheet3!O13+Sheet4!O13+Sheet5!O13+Sheet6!O13+Sheet7!O13+Sheet8!O13+Sheet9!O13+Sheet10!O13+Sheet11!O13+Sheet12!O13+Sheet13!O13+Sheet14!O13+Sheet15!O13</f>
        <v>0</v>
      </c>
      <c r="P13" s="53">
        <f t="shared" si="3"/>
        <v>0</v>
      </c>
      <c r="Q13" s="59">
        <f t="shared" si="4"/>
        <v>0</v>
      </c>
      <c r="R13" s="53">
        <f t="shared" si="5"/>
        <v>0</v>
      </c>
      <c r="S13" s="70">
        <f>+Sheet1!S13+Sheet2!S13+Sheet3!S13+Sheet4!S13+Sheet5!S13+Sheet6!S13+Sheet7!S13+Sheet8!S13+Sheet9!S13+Sheet10!S13+Sheet11!S13+Sheet12!S13+Sheet13!S13+Sheet14!S13+Sheet15!S13</f>
        <v>0</v>
      </c>
      <c r="T13" s="53">
        <f t="shared" si="6"/>
        <v>0</v>
      </c>
      <c r="U13" s="70">
        <f>+Sheet1!U13+Sheet2!U13+Sheet3!U13+Sheet4!U13+Sheet5!U13+Sheet6!U13+Sheet7!U13+Sheet8!U13+Sheet9!U13+Sheet10!U13+Sheet11!U13+Sheet12!U13+Sheet13!U13+Sheet14!U13+Sheet15!U13</f>
        <v>0</v>
      </c>
      <c r="V13" s="53">
        <f t="shared" si="7"/>
        <v>0</v>
      </c>
      <c r="W13" s="70">
        <f>+Sheet1!W13+Sheet2!W13+Sheet3!W13+Sheet4!W13+Sheet5!W13+Sheet6!W13+Sheet7!W13+Sheet8!W13+Sheet9!W13+Sheet10!W13+Sheet11!W13+Sheet12!W13+Sheet13!W13+Sheet14!W13+Sheet15!W13</f>
        <v>0</v>
      </c>
      <c r="X13" s="53">
        <f t="shared" si="8"/>
        <v>0</v>
      </c>
      <c r="Y13" s="59">
        <f t="shared" si="9"/>
        <v>0</v>
      </c>
      <c r="Z13" s="53">
        <f t="shared" si="10"/>
        <v>0</v>
      </c>
      <c r="AA13" s="70">
        <f>+Sheet1!AA13+Sheet2!AA13+Sheet3!AA13+Sheet4!AA13+Sheet5!AA13+Sheet6!AA13+Sheet7!AA13+Sheet8!AA13+Sheet9!AA13+Sheet10!AA13+Sheet11!AA13+Sheet12!AA13+Sheet13!AA13+Sheet14!AA13+Sheet15!AA13</f>
        <v>0</v>
      </c>
      <c r="AB13" s="53">
        <f t="shared" si="11"/>
        <v>0</v>
      </c>
      <c r="AC13" s="70">
        <f>+Sheet1!AC13+Sheet2!AC13+Sheet3!AC13+Sheet4!AC13+Sheet5!AC13+Sheet6!AC13+Sheet7!AC13+Sheet8!AC13+Sheet9!AC13+Sheet10!AC13+Sheet11!AC13+Sheet12!AC13+Sheet13!AC13+Sheet14!AC13+Sheet15!AC13</f>
        <v>0</v>
      </c>
      <c r="AD13" s="53">
        <f t="shared" si="12"/>
        <v>0</v>
      </c>
      <c r="AE13" s="70">
        <f>+Sheet1!AE13+Sheet2!AE13+Sheet3!AE13+Sheet4!AE13+Sheet5!AE13+Sheet6!AE13+Sheet7!AE13+Sheet8!AE13+Sheet9!AE13+Sheet10!AE13+Sheet11!AE13+Sheet12!AE13+Sheet13!AE13+Sheet14!AE13+Sheet15!AE13</f>
        <v>0</v>
      </c>
      <c r="AF13" s="53">
        <f t="shared" si="13"/>
        <v>0</v>
      </c>
      <c r="AG13" s="59">
        <f t="shared" si="14"/>
        <v>0</v>
      </c>
      <c r="AH13" s="53">
        <f t="shared" si="15"/>
        <v>0</v>
      </c>
      <c r="AI13" s="70">
        <f>+Sheet1!AI13+Sheet2!AI13+Sheet3!AI13+Sheet4!AI13+Sheet5!AI13+Sheet6!AI13+Sheet7!AI13+Sheet8!AI13+Sheet9!AI13+Sheet10!AI13+Sheet11!AI13+Sheet12!AI13+Sheet13!AI13+Sheet14!AI13+Sheet15!AI13</f>
        <v>0</v>
      </c>
      <c r="AJ13" s="53">
        <f t="shared" si="16"/>
        <v>0</v>
      </c>
      <c r="AK13" s="70">
        <f>+Sheet1!AK13+Sheet2!AK13+Sheet3!AK13+Sheet4!AK13+Sheet5!AK13+Sheet6!AK13+Sheet7!AK13+Sheet8!AK13+Sheet9!AK13+Sheet10!AK13+Sheet11!AK13+Sheet12!AK13+Sheet13!AK13+Sheet14!AK13+Sheet15!AK13</f>
        <v>0</v>
      </c>
      <c r="AL13" s="53">
        <f t="shared" si="17"/>
        <v>0</v>
      </c>
      <c r="AM13" s="70">
        <f>+Sheet1!AM13+Sheet2!AM13+Sheet3!AM13+Sheet4!AM13+Sheet5!AM13+Sheet6!AM13+Sheet7!AM13+Sheet8!AM13+Sheet9!AM13+Sheet10!AM13+Sheet11!AM13+Sheet12!AM13+Sheet13!AM13+Sheet14!AM13+Sheet15!AM13</f>
        <v>0</v>
      </c>
      <c r="AN13" s="53">
        <f t="shared" si="18"/>
        <v>0</v>
      </c>
      <c r="AO13" s="59">
        <f t="shared" si="19"/>
        <v>0</v>
      </c>
      <c r="AP13" s="53">
        <f t="shared" si="20"/>
        <v>0</v>
      </c>
      <c r="AQ13" s="59">
        <f t="shared" si="21"/>
        <v>0</v>
      </c>
      <c r="AR13" s="14">
        <f t="shared" si="22"/>
        <v>0</v>
      </c>
      <c r="AS13" s="70">
        <f>+Sheet1!AS13+Sheet2!AS13+Sheet3!AS13+Sheet4!AS13+Sheet5!AS13+Sheet6!AS13+Sheet7!AS13+Sheet8!AS13+Sheet9!AS13+Sheet10!AS13+Sheet11!AS13+Sheet12!AS13+Sheet13!AS13+Sheet14!AS13+Sheet15!AS13</f>
        <v>0</v>
      </c>
      <c r="AT13" s="14" t="e">
        <f t="shared" si="23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>
        <f>+Sheet1!K14+Sheet2!K14+Sheet3!K14+Sheet4!K14+Sheet5!K14+Sheet6!K14+Sheet7!K14+Sheet8!K14+Sheet9!K14+Sheet10!K14+Sheet11!K14+Sheet12!K14+Sheet13!K14+Sheet14!K14+Sheet15!K14</f>
        <v>0</v>
      </c>
      <c r="L14" s="53">
        <f t="shared" si="1"/>
        <v>0</v>
      </c>
      <c r="M14" s="70">
        <f>+Sheet1!M14+Sheet2!M14+Sheet3!M14+Sheet4!M14+Sheet5!M14+Sheet6!M14+Sheet7!M14+Sheet8!M14+Sheet9!M14+Sheet10!M14+Sheet11!M14+Sheet12!M14+Sheet13!M14+Sheet14!M14+Sheet15!M14</f>
        <v>0</v>
      </c>
      <c r="N14" s="53">
        <f t="shared" si="2"/>
        <v>0</v>
      </c>
      <c r="O14" s="70">
        <f>+Sheet1!O14+Sheet2!O14+Sheet3!O14+Sheet4!O14+Sheet5!O14+Sheet6!O14+Sheet7!O14+Sheet8!O14+Sheet9!O14+Sheet10!O14+Sheet11!O14+Sheet12!O14+Sheet13!O14+Sheet14!O14+Sheet15!O14</f>
        <v>0</v>
      </c>
      <c r="P14" s="53">
        <f t="shared" si="3"/>
        <v>0</v>
      </c>
      <c r="Q14" s="59">
        <f t="shared" si="4"/>
        <v>0</v>
      </c>
      <c r="R14" s="53">
        <f t="shared" si="5"/>
        <v>0</v>
      </c>
      <c r="S14" s="70">
        <f>+Sheet1!S14+Sheet2!S14+Sheet3!S14+Sheet4!S14+Sheet5!S14+Sheet6!S14+Sheet7!S14+Sheet8!S14+Sheet9!S14+Sheet10!S14+Sheet11!S14+Sheet12!S14+Sheet13!S14+Sheet14!S14+Sheet15!S14</f>
        <v>0</v>
      </c>
      <c r="T14" s="53">
        <f t="shared" si="6"/>
        <v>0</v>
      </c>
      <c r="U14" s="70">
        <f>+Sheet1!U14+Sheet2!U14+Sheet3!U14+Sheet4!U14+Sheet5!U14+Sheet6!U14+Sheet7!U14+Sheet8!U14+Sheet9!U14+Sheet10!U14+Sheet11!U14+Sheet12!U14+Sheet13!U14+Sheet14!U14+Sheet15!U14</f>
        <v>0</v>
      </c>
      <c r="V14" s="53">
        <f t="shared" si="7"/>
        <v>0</v>
      </c>
      <c r="W14" s="70">
        <f>+Sheet1!W14+Sheet2!W14+Sheet3!W14+Sheet4!W14+Sheet5!W14+Sheet6!W14+Sheet7!W14+Sheet8!W14+Sheet9!W14+Sheet10!W14+Sheet11!W14+Sheet12!W14+Sheet13!W14+Sheet14!W14+Sheet15!W14</f>
        <v>0</v>
      </c>
      <c r="X14" s="53">
        <f t="shared" si="8"/>
        <v>0</v>
      </c>
      <c r="Y14" s="59">
        <f t="shared" si="9"/>
        <v>0</v>
      </c>
      <c r="Z14" s="53">
        <f t="shared" si="10"/>
        <v>0</v>
      </c>
      <c r="AA14" s="70">
        <f>+Sheet1!AA14+Sheet2!AA14+Sheet3!AA14+Sheet4!AA14+Sheet5!AA14+Sheet6!AA14+Sheet7!AA14+Sheet8!AA14+Sheet9!AA14+Sheet10!AA14+Sheet11!AA14+Sheet12!AA14+Sheet13!AA14+Sheet14!AA14+Sheet15!AA14</f>
        <v>90</v>
      </c>
      <c r="AB14" s="53">
        <f t="shared" si="11"/>
        <v>13050</v>
      </c>
      <c r="AC14" s="70">
        <f>+Sheet1!AC14+Sheet2!AC14+Sheet3!AC14+Sheet4!AC14+Sheet5!AC14+Sheet6!AC14+Sheet7!AC14+Sheet8!AC14+Sheet9!AC14+Sheet10!AC14+Sheet11!AC14+Sheet12!AC14+Sheet13!AC14+Sheet14!AC14+Sheet15!AC14</f>
        <v>0</v>
      </c>
      <c r="AD14" s="53">
        <f t="shared" si="12"/>
        <v>0</v>
      </c>
      <c r="AE14" s="70">
        <f>+Sheet1!AE14+Sheet2!AE14+Sheet3!AE14+Sheet4!AE14+Sheet5!AE14+Sheet6!AE14+Sheet7!AE14+Sheet8!AE14+Sheet9!AE14+Sheet10!AE14+Sheet11!AE14+Sheet12!AE14+Sheet13!AE14+Sheet14!AE14+Sheet15!AE14</f>
        <v>0</v>
      </c>
      <c r="AF14" s="53">
        <f t="shared" si="13"/>
        <v>0</v>
      </c>
      <c r="AG14" s="59">
        <f t="shared" si="14"/>
        <v>90</v>
      </c>
      <c r="AH14" s="53">
        <f t="shared" si="15"/>
        <v>13050</v>
      </c>
      <c r="AI14" s="70">
        <f>+Sheet1!AI14+Sheet2!AI14+Sheet3!AI14+Sheet4!AI14+Sheet5!AI14+Sheet6!AI14+Sheet7!AI14+Sheet8!AI14+Sheet9!AI14+Sheet10!AI14+Sheet11!AI14+Sheet12!AI14+Sheet13!AI14+Sheet14!AI14+Sheet15!AI14</f>
        <v>0</v>
      </c>
      <c r="AJ14" s="53">
        <f t="shared" si="16"/>
        <v>0</v>
      </c>
      <c r="AK14" s="70">
        <f>+Sheet1!AK14+Sheet2!AK14+Sheet3!AK14+Sheet4!AK14+Sheet5!AK14+Sheet6!AK14+Sheet7!AK14+Sheet8!AK14+Sheet9!AK14+Sheet10!AK14+Sheet11!AK14+Sheet12!AK14+Sheet13!AK14+Sheet14!AK14+Sheet15!AK14</f>
        <v>0</v>
      </c>
      <c r="AL14" s="53">
        <f t="shared" si="17"/>
        <v>0</v>
      </c>
      <c r="AM14" s="70">
        <f>+Sheet1!AM14+Sheet2!AM14+Sheet3!AM14+Sheet4!AM14+Sheet5!AM14+Sheet6!AM14+Sheet7!AM14+Sheet8!AM14+Sheet9!AM14+Sheet10!AM14+Sheet11!AM14+Sheet12!AM14+Sheet13!AM14+Sheet14!AM14+Sheet15!AM14</f>
        <v>0</v>
      </c>
      <c r="AN14" s="53">
        <f t="shared" si="18"/>
        <v>0</v>
      </c>
      <c r="AO14" s="59">
        <f t="shared" si="19"/>
        <v>0</v>
      </c>
      <c r="AP14" s="53">
        <f t="shared" si="20"/>
        <v>0</v>
      </c>
      <c r="AQ14" s="59">
        <f t="shared" si="21"/>
        <v>90</v>
      </c>
      <c r="AR14" s="14">
        <f t="shared" si="22"/>
        <v>13050</v>
      </c>
      <c r="AS14" s="70">
        <f>+Sheet1!AS14+Sheet2!AS14+Sheet3!AS14+Sheet4!AS14+Sheet5!AS14+Sheet6!AS14+Sheet7!AS14+Sheet8!AS14+Sheet9!AS14+Sheet10!AS14+Sheet11!AS14+Sheet12!AS14+Sheet13!AS14+Sheet14!AS14+Sheet15!AS14</f>
        <v>0</v>
      </c>
      <c r="AT14" s="14" t="e">
        <f t="shared" si="23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>
        <f>+Sheet1!K15+Sheet2!K15+Sheet3!K15+Sheet4!K15+Sheet5!K15+Sheet6!K15+Sheet7!K15+Sheet8!K15+Sheet9!K15+Sheet10!K15+Sheet11!K15+Sheet12!K15+Sheet13!K15+Sheet14!K15+Sheet15!K15</f>
        <v>0</v>
      </c>
      <c r="L15" s="53">
        <f t="shared" si="1"/>
        <v>0</v>
      </c>
      <c r="M15" s="70">
        <f>+Sheet1!M15+Sheet2!M15+Sheet3!M15+Sheet4!M15+Sheet5!M15+Sheet6!M15+Sheet7!M15+Sheet8!M15+Sheet9!M15+Sheet10!M15+Sheet11!M15+Sheet12!M15+Sheet13!M15+Sheet14!M15+Sheet15!M15</f>
        <v>0</v>
      </c>
      <c r="N15" s="53">
        <f t="shared" si="2"/>
        <v>0</v>
      </c>
      <c r="O15" s="70">
        <f>+Sheet1!O15+Sheet2!O15+Sheet3!O15+Sheet4!O15+Sheet5!O15+Sheet6!O15+Sheet7!O15+Sheet8!O15+Sheet9!O15+Sheet10!O15+Sheet11!O15+Sheet12!O15+Sheet13!O15+Sheet14!O15+Sheet15!O15</f>
        <v>0</v>
      </c>
      <c r="P15" s="53">
        <f t="shared" si="3"/>
        <v>0</v>
      </c>
      <c r="Q15" s="59">
        <f t="shared" si="4"/>
        <v>0</v>
      </c>
      <c r="R15" s="53">
        <f t="shared" si="5"/>
        <v>0</v>
      </c>
      <c r="S15" s="70">
        <f>+Sheet1!S15+Sheet2!S15+Sheet3!S15+Sheet4!S15+Sheet5!S15+Sheet6!S15+Sheet7!S15+Sheet8!S15+Sheet9!S15+Sheet10!S15+Sheet11!S15+Sheet12!S15+Sheet13!S15+Sheet14!S15+Sheet15!S15</f>
        <v>0</v>
      </c>
      <c r="T15" s="53">
        <f t="shared" si="6"/>
        <v>0</v>
      </c>
      <c r="U15" s="70">
        <f>+Sheet1!U15+Sheet2!U15+Sheet3!U15+Sheet4!U15+Sheet5!U15+Sheet6!U15+Sheet7!U15+Sheet8!U15+Sheet9!U15+Sheet10!U15+Sheet11!U15+Sheet12!U15+Sheet13!U15+Sheet14!U15+Sheet15!U15</f>
        <v>0</v>
      </c>
      <c r="V15" s="53">
        <f t="shared" si="7"/>
        <v>0</v>
      </c>
      <c r="W15" s="70">
        <f>+Sheet1!W15+Sheet2!W15+Sheet3!W15+Sheet4!W15+Sheet5!W15+Sheet6!W15+Sheet7!W15+Sheet8!W15+Sheet9!W15+Sheet10!W15+Sheet11!W15+Sheet12!W15+Sheet13!W15+Sheet14!W15+Sheet15!W15</f>
        <v>0</v>
      </c>
      <c r="X15" s="53">
        <f t="shared" si="8"/>
        <v>0</v>
      </c>
      <c r="Y15" s="59">
        <f t="shared" si="9"/>
        <v>0</v>
      </c>
      <c r="Z15" s="53">
        <f t="shared" si="10"/>
        <v>0</v>
      </c>
      <c r="AA15" s="70">
        <f>+Sheet1!AA15+Sheet2!AA15+Sheet3!AA15+Sheet4!AA15+Sheet5!AA15+Sheet6!AA15+Sheet7!AA15+Sheet8!AA15+Sheet9!AA15+Sheet10!AA15+Sheet11!AA15+Sheet12!AA15+Sheet13!AA15+Sheet14!AA15+Sheet15!AA15</f>
        <v>0</v>
      </c>
      <c r="AB15" s="53">
        <f t="shared" si="11"/>
        <v>0</v>
      </c>
      <c r="AC15" s="70">
        <f>+Sheet1!AC15+Sheet2!AC15+Sheet3!AC15+Sheet4!AC15+Sheet5!AC15+Sheet6!AC15+Sheet7!AC15+Sheet8!AC15+Sheet9!AC15+Sheet10!AC15+Sheet11!AC15+Sheet12!AC15+Sheet13!AC15+Sheet14!AC15+Sheet15!AC15</f>
        <v>0</v>
      </c>
      <c r="AD15" s="53">
        <f t="shared" si="12"/>
        <v>0</v>
      </c>
      <c r="AE15" s="70">
        <f>+Sheet1!AE15+Sheet2!AE15+Sheet3!AE15+Sheet4!AE15+Sheet5!AE15+Sheet6!AE15+Sheet7!AE15+Sheet8!AE15+Sheet9!AE15+Sheet10!AE15+Sheet11!AE15+Sheet12!AE15+Sheet13!AE15+Sheet14!AE15+Sheet15!AE15</f>
        <v>0</v>
      </c>
      <c r="AF15" s="53">
        <f t="shared" si="13"/>
        <v>0</v>
      </c>
      <c r="AG15" s="59">
        <f t="shared" si="14"/>
        <v>0</v>
      </c>
      <c r="AH15" s="53">
        <f t="shared" si="15"/>
        <v>0</v>
      </c>
      <c r="AI15" s="70">
        <f>+Sheet1!AI15+Sheet2!AI15+Sheet3!AI15+Sheet4!AI15+Sheet5!AI15+Sheet6!AI15+Sheet7!AI15+Sheet8!AI15+Sheet9!AI15+Sheet10!AI15+Sheet11!AI15+Sheet12!AI15+Sheet13!AI15+Sheet14!AI15+Sheet15!AI15</f>
        <v>0</v>
      </c>
      <c r="AJ15" s="53">
        <f t="shared" si="16"/>
        <v>0</v>
      </c>
      <c r="AK15" s="70">
        <f>+Sheet1!AK15+Sheet2!AK15+Sheet3!AK15+Sheet4!AK15+Sheet5!AK15+Sheet6!AK15+Sheet7!AK15+Sheet8!AK15+Sheet9!AK15+Sheet10!AK15+Sheet11!AK15+Sheet12!AK15+Sheet13!AK15+Sheet14!AK15+Sheet15!AK15</f>
        <v>0</v>
      </c>
      <c r="AL15" s="53">
        <f t="shared" si="17"/>
        <v>0</v>
      </c>
      <c r="AM15" s="70">
        <f>+Sheet1!AM15+Sheet2!AM15+Sheet3!AM15+Sheet4!AM15+Sheet5!AM15+Sheet6!AM15+Sheet7!AM15+Sheet8!AM15+Sheet9!AM15+Sheet10!AM15+Sheet11!AM15+Sheet12!AM15+Sheet13!AM15+Sheet14!AM15+Sheet15!AM15</f>
        <v>0</v>
      </c>
      <c r="AN15" s="53">
        <f t="shared" si="18"/>
        <v>0</v>
      </c>
      <c r="AO15" s="59">
        <f t="shared" si="19"/>
        <v>0</v>
      </c>
      <c r="AP15" s="53">
        <f t="shared" si="20"/>
        <v>0</v>
      </c>
      <c r="AQ15" s="59">
        <f t="shared" si="21"/>
        <v>0</v>
      </c>
      <c r="AR15" s="14">
        <f t="shared" si="22"/>
        <v>0</v>
      </c>
      <c r="AS15" s="70">
        <f>+Sheet1!AS15+Sheet2!AS15+Sheet3!AS15+Sheet4!AS15+Sheet5!AS15+Sheet6!AS15+Sheet7!AS15+Sheet8!AS15+Sheet9!AS15+Sheet10!AS15+Sheet11!AS15+Sheet12!AS15+Sheet13!AS15+Sheet14!AS15+Sheet15!AS15</f>
        <v>0</v>
      </c>
      <c r="AT15" s="14" t="e">
        <f t="shared" si="23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>
        <f>+Sheet1!K16+Sheet2!K16+Sheet3!K16+Sheet4!K16+Sheet5!K16+Sheet6!K16+Sheet7!K16+Sheet8!K16+Sheet9!K16+Sheet10!K16+Sheet11!K16+Sheet12!K16+Sheet13!K16+Sheet14!K16+Sheet15!K16</f>
        <v>0</v>
      </c>
      <c r="L16" s="53">
        <f t="shared" si="1"/>
        <v>0</v>
      </c>
      <c r="M16" s="70">
        <f>+Sheet1!M16+Sheet2!M16+Sheet3!M16+Sheet4!M16+Sheet5!M16+Sheet6!M16+Sheet7!M16+Sheet8!M16+Sheet9!M16+Sheet10!M16+Sheet11!M16+Sheet12!M16+Sheet13!M16+Sheet14!M16+Sheet15!M16</f>
        <v>0</v>
      </c>
      <c r="N16" s="53">
        <f t="shared" si="2"/>
        <v>0</v>
      </c>
      <c r="O16" s="70">
        <f>+Sheet1!O16+Sheet2!O16+Sheet3!O16+Sheet4!O16+Sheet5!O16+Sheet6!O16+Sheet7!O16+Sheet8!O16+Sheet9!O16+Sheet10!O16+Sheet11!O16+Sheet12!O16+Sheet13!O16+Sheet14!O16+Sheet15!O16</f>
        <v>0</v>
      </c>
      <c r="P16" s="53">
        <f t="shared" si="3"/>
        <v>0</v>
      </c>
      <c r="Q16" s="59">
        <f t="shared" si="4"/>
        <v>0</v>
      </c>
      <c r="R16" s="53">
        <f t="shared" si="5"/>
        <v>0</v>
      </c>
      <c r="S16" s="70">
        <f>+Sheet1!S16+Sheet2!S16+Sheet3!S16+Sheet4!S16+Sheet5!S16+Sheet6!S16+Sheet7!S16+Sheet8!S16+Sheet9!S16+Sheet10!S16+Sheet11!S16+Sheet12!S16+Sheet13!S16+Sheet14!S16+Sheet15!S16</f>
        <v>0</v>
      </c>
      <c r="T16" s="53">
        <f t="shared" si="6"/>
        <v>0</v>
      </c>
      <c r="U16" s="70">
        <f>+Sheet1!U16+Sheet2!U16+Sheet3!U16+Sheet4!U16+Sheet5!U16+Sheet6!U16+Sheet7!U16+Sheet8!U16+Sheet9!U16+Sheet10!U16+Sheet11!U16+Sheet12!U16+Sheet13!U16+Sheet14!U16+Sheet15!U16</f>
        <v>0</v>
      </c>
      <c r="V16" s="53">
        <f t="shared" si="7"/>
        <v>0</v>
      </c>
      <c r="W16" s="70">
        <f>+Sheet1!W16+Sheet2!W16+Sheet3!W16+Sheet4!W16+Sheet5!W16+Sheet6!W16+Sheet7!W16+Sheet8!W16+Sheet9!W16+Sheet10!W16+Sheet11!W16+Sheet12!W16+Sheet13!W16+Sheet14!W16+Sheet15!W16</f>
        <v>0</v>
      </c>
      <c r="X16" s="53">
        <f t="shared" si="8"/>
        <v>0</v>
      </c>
      <c r="Y16" s="59">
        <f t="shared" si="9"/>
        <v>0</v>
      </c>
      <c r="Z16" s="53">
        <f t="shared" si="10"/>
        <v>0</v>
      </c>
      <c r="AA16" s="70">
        <f>+Sheet1!AA16+Sheet2!AA16+Sheet3!AA16+Sheet4!AA16+Sheet5!AA16+Sheet6!AA16+Sheet7!AA16+Sheet8!AA16+Sheet9!AA16+Sheet10!AA16+Sheet11!AA16+Sheet12!AA16+Sheet13!AA16+Sheet14!AA16+Sheet15!AA16</f>
        <v>0</v>
      </c>
      <c r="AB16" s="53">
        <f t="shared" si="11"/>
        <v>0</v>
      </c>
      <c r="AC16" s="70">
        <f>+Sheet1!AC16+Sheet2!AC16+Sheet3!AC16+Sheet4!AC16+Sheet5!AC16+Sheet6!AC16+Sheet7!AC16+Sheet8!AC16+Sheet9!AC16+Sheet10!AC16+Sheet11!AC16+Sheet12!AC16+Sheet13!AC16+Sheet14!AC16+Sheet15!AC16</f>
        <v>0</v>
      </c>
      <c r="AD16" s="53">
        <f t="shared" si="12"/>
        <v>0</v>
      </c>
      <c r="AE16" s="70">
        <f>+Sheet1!AE16+Sheet2!AE16+Sheet3!AE16+Sheet4!AE16+Sheet5!AE16+Sheet6!AE16+Sheet7!AE16+Sheet8!AE16+Sheet9!AE16+Sheet10!AE16+Sheet11!AE16+Sheet12!AE16+Sheet13!AE16+Sheet14!AE16+Sheet15!AE16</f>
        <v>0</v>
      </c>
      <c r="AF16" s="53">
        <f t="shared" si="13"/>
        <v>0</v>
      </c>
      <c r="AG16" s="59">
        <f t="shared" si="14"/>
        <v>0</v>
      </c>
      <c r="AH16" s="53">
        <f t="shared" si="15"/>
        <v>0</v>
      </c>
      <c r="AI16" s="70">
        <f>+Sheet1!AI16+Sheet2!AI16+Sheet3!AI16+Sheet4!AI16+Sheet5!AI16+Sheet6!AI16+Sheet7!AI16+Sheet8!AI16+Sheet9!AI16+Sheet10!AI16+Sheet11!AI16+Sheet12!AI16+Sheet13!AI16+Sheet14!AI16+Sheet15!AI16</f>
        <v>0</v>
      </c>
      <c r="AJ16" s="53">
        <f t="shared" si="16"/>
        <v>0</v>
      </c>
      <c r="AK16" s="70">
        <f>+Sheet1!AK16+Sheet2!AK16+Sheet3!AK16+Sheet4!AK16+Sheet5!AK16+Sheet6!AK16+Sheet7!AK16+Sheet8!AK16+Sheet9!AK16+Sheet10!AK16+Sheet11!AK16+Sheet12!AK16+Sheet13!AK16+Sheet14!AK16+Sheet15!AK16</f>
        <v>0</v>
      </c>
      <c r="AL16" s="53">
        <f t="shared" si="17"/>
        <v>0</v>
      </c>
      <c r="AM16" s="70">
        <f>+Sheet1!AM16+Sheet2!AM16+Sheet3!AM16+Sheet4!AM16+Sheet5!AM16+Sheet6!AM16+Sheet7!AM16+Sheet8!AM16+Sheet9!AM16+Sheet10!AM16+Sheet11!AM16+Sheet12!AM16+Sheet13!AM16+Sheet14!AM16+Sheet15!AM16</f>
        <v>80</v>
      </c>
      <c r="AN16" s="53">
        <f t="shared" si="18"/>
        <v>12000</v>
      </c>
      <c r="AO16" s="59">
        <f t="shared" si="19"/>
        <v>80</v>
      </c>
      <c r="AP16" s="53">
        <f t="shared" si="20"/>
        <v>12000</v>
      </c>
      <c r="AQ16" s="59">
        <f t="shared" si="21"/>
        <v>80</v>
      </c>
      <c r="AR16" s="14">
        <f t="shared" si="22"/>
        <v>12000</v>
      </c>
      <c r="AS16" s="70">
        <f>+Sheet1!AS16+Sheet2!AS16+Sheet3!AS16+Sheet4!AS16+Sheet5!AS16+Sheet6!AS16+Sheet7!AS16+Sheet8!AS16+Sheet9!AS16+Sheet10!AS16+Sheet11!AS16+Sheet12!AS16+Sheet13!AS16+Sheet14!AS16+Sheet15!AS16</f>
        <v>0</v>
      </c>
      <c r="AT16" s="14" t="e">
        <f t="shared" si="23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>
        <f>+Sheet1!K17+Sheet2!K17+Sheet3!K17+Sheet4!K17+Sheet5!K17+Sheet6!K17+Sheet7!K17+Sheet8!K17+Sheet9!K17+Sheet10!K17+Sheet11!K17+Sheet12!K17+Sheet13!K17+Sheet14!K17+Sheet15!K17</f>
        <v>0</v>
      </c>
      <c r="L17" s="53">
        <f t="shared" si="1"/>
        <v>0</v>
      </c>
      <c r="M17" s="70">
        <f>+Sheet1!M17+Sheet2!M17+Sheet3!M17+Sheet4!M17+Sheet5!M17+Sheet6!M17+Sheet7!M17+Sheet8!M17+Sheet9!M17+Sheet10!M17+Sheet11!M17+Sheet12!M17+Sheet13!M17+Sheet14!M17+Sheet15!M17</f>
        <v>0</v>
      </c>
      <c r="N17" s="53">
        <f t="shared" si="2"/>
        <v>0</v>
      </c>
      <c r="O17" s="70">
        <f>+Sheet1!O17+Sheet2!O17+Sheet3!O17+Sheet4!O17+Sheet5!O17+Sheet6!O17+Sheet7!O17+Sheet8!O17+Sheet9!O17+Sheet10!O17+Sheet11!O17+Sheet12!O17+Sheet13!O17+Sheet14!O17+Sheet15!O17</f>
        <v>0</v>
      </c>
      <c r="P17" s="53">
        <f t="shared" si="3"/>
        <v>0</v>
      </c>
      <c r="Q17" s="59">
        <f t="shared" si="4"/>
        <v>0</v>
      </c>
      <c r="R17" s="53">
        <f t="shared" si="5"/>
        <v>0</v>
      </c>
      <c r="S17" s="70">
        <f>+Sheet1!S17+Sheet2!S17+Sheet3!S17+Sheet4!S17+Sheet5!S17+Sheet6!S17+Sheet7!S17+Sheet8!S17+Sheet9!S17+Sheet10!S17+Sheet11!S17+Sheet12!S17+Sheet13!S17+Sheet14!S17+Sheet15!S17</f>
        <v>0</v>
      </c>
      <c r="T17" s="53">
        <f t="shared" si="6"/>
        <v>0</v>
      </c>
      <c r="U17" s="70">
        <f>+Sheet1!U17+Sheet2!U17+Sheet3!U17+Sheet4!U17+Sheet5!U17+Sheet6!U17+Sheet7!U17+Sheet8!U17+Sheet9!U17+Sheet10!U17+Sheet11!U17+Sheet12!U17+Sheet13!U17+Sheet14!U17+Sheet15!U17</f>
        <v>0</v>
      </c>
      <c r="V17" s="53">
        <f t="shared" si="7"/>
        <v>0</v>
      </c>
      <c r="W17" s="70">
        <f>+Sheet1!W17+Sheet2!W17+Sheet3!W17+Sheet4!W17+Sheet5!W17+Sheet6!W17+Sheet7!W17+Sheet8!W17+Sheet9!W17+Sheet10!W17+Sheet11!W17+Sheet12!W17+Sheet13!W17+Sheet14!W17+Sheet15!W17</f>
        <v>0</v>
      </c>
      <c r="X17" s="53">
        <f t="shared" si="8"/>
        <v>0</v>
      </c>
      <c r="Y17" s="59">
        <f t="shared" si="9"/>
        <v>0</v>
      </c>
      <c r="Z17" s="53">
        <f t="shared" si="10"/>
        <v>0</v>
      </c>
      <c r="AA17" s="70">
        <f>+Sheet1!AA17+Sheet2!AA17+Sheet3!AA17+Sheet4!AA17+Sheet5!AA17+Sheet6!AA17+Sheet7!AA17+Sheet8!AA17+Sheet9!AA17+Sheet10!AA17+Sheet11!AA17+Sheet12!AA17+Sheet13!AA17+Sheet14!AA17+Sheet15!AA17</f>
        <v>0</v>
      </c>
      <c r="AB17" s="53">
        <f t="shared" si="11"/>
        <v>0</v>
      </c>
      <c r="AC17" s="70">
        <f>+Sheet1!AC17+Sheet2!AC17+Sheet3!AC17+Sheet4!AC17+Sheet5!AC17+Sheet6!AC17+Sheet7!AC17+Sheet8!AC17+Sheet9!AC17+Sheet10!AC17+Sheet11!AC17+Sheet12!AC17+Sheet13!AC17+Sheet14!AC17+Sheet15!AC17</f>
        <v>0</v>
      </c>
      <c r="AD17" s="53">
        <f t="shared" si="12"/>
        <v>0</v>
      </c>
      <c r="AE17" s="70">
        <f>+Sheet1!AE17+Sheet2!AE17+Sheet3!AE17+Sheet4!AE17+Sheet5!AE17+Sheet6!AE17+Sheet7!AE17+Sheet8!AE17+Sheet9!AE17+Sheet10!AE17+Sheet11!AE17+Sheet12!AE17+Sheet13!AE17+Sheet14!AE17+Sheet15!AE17</f>
        <v>0</v>
      </c>
      <c r="AF17" s="53">
        <f t="shared" si="13"/>
        <v>0</v>
      </c>
      <c r="AG17" s="59">
        <f t="shared" si="14"/>
        <v>0</v>
      </c>
      <c r="AH17" s="53">
        <f t="shared" si="15"/>
        <v>0</v>
      </c>
      <c r="AI17" s="70">
        <f>+Sheet1!AI17+Sheet2!AI17+Sheet3!AI17+Sheet4!AI17+Sheet5!AI17+Sheet6!AI17+Sheet7!AI17+Sheet8!AI17+Sheet9!AI17+Sheet10!AI17+Sheet11!AI17+Sheet12!AI17+Sheet13!AI17+Sheet14!AI17+Sheet15!AI17</f>
        <v>0</v>
      </c>
      <c r="AJ17" s="53">
        <f t="shared" si="16"/>
        <v>0</v>
      </c>
      <c r="AK17" s="70">
        <f>+Sheet1!AK17+Sheet2!AK17+Sheet3!AK17+Sheet4!AK17+Sheet5!AK17+Sheet6!AK17+Sheet7!AK17+Sheet8!AK17+Sheet9!AK17+Sheet10!AK17+Sheet11!AK17+Sheet12!AK17+Sheet13!AK17+Sheet14!AK17+Sheet15!AK17</f>
        <v>0</v>
      </c>
      <c r="AL17" s="53">
        <f t="shared" si="17"/>
        <v>0</v>
      </c>
      <c r="AM17" s="70">
        <f>+Sheet1!AM17+Sheet2!AM17+Sheet3!AM17+Sheet4!AM17+Sheet5!AM17+Sheet6!AM17+Sheet7!AM17+Sheet8!AM17+Sheet9!AM17+Sheet10!AM17+Sheet11!AM17+Sheet12!AM17+Sheet13!AM17+Sheet14!AM17+Sheet15!AM17</f>
        <v>0</v>
      </c>
      <c r="AN17" s="53">
        <f t="shared" si="18"/>
        <v>0</v>
      </c>
      <c r="AO17" s="59">
        <f t="shared" si="19"/>
        <v>0</v>
      </c>
      <c r="AP17" s="53">
        <f t="shared" si="20"/>
        <v>0</v>
      </c>
      <c r="AQ17" s="59">
        <f t="shared" si="21"/>
        <v>0</v>
      </c>
      <c r="AR17" s="14">
        <f t="shared" si="22"/>
        <v>0</v>
      </c>
      <c r="AS17" s="70">
        <f>+Sheet1!AS17+Sheet2!AS17+Sheet3!AS17+Sheet4!AS17+Sheet5!AS17+Sheet6!AS17+Sheet7!AS17+Sheet8!AS17+Sheet9!AS17+Sheet10!AS17+Sheet11!AS17+Sheet12!AS17+Sheet13!AS17+Sheet14!AS17+Sheet15!AS17</f>
        <v>0</v>
      </c>
      <c r="AT17" s="14" t="e">
        <f t="shared" si="23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>
        <f>+Sheet1!K18+Sheet2!K18+Sheet3!K18+Sheet4!K18+Sheet5!K18+Sheet6!K18+Sheet7!K18+Sheet8!K18+Sheet9!K18+Sheet10!K18+Sheet11!K18+Sheet12!K18+Sheet13!K18+Sheet14!K18+Sheet15!K18</f>
        <v>0</v>
      </c>
      <c r="L18" s="53">
        <f t="shared" si="1"/>
        <v>0</v>
      </c>
      <c r="M18" s="70">
        <f>+Sheet1!M18+Sheet2!M18+Sheet3!M18+Sheet4!M18+Sheet5!M18+Sheet6!M18+Sheet7!M18+Sheet8!M18+Sheet9!M18+Sheet10!M18+Sheet11!M18+Sheet12!M18+Sheet13!M18+Sheet14!M18+Sheet15!M18</f>
        <v>0</v>
      </c>
      <c r="N18" s="53">
        <f t="shared" si="2"/>
        <v>0</v>
      </c>
      <c r="O18" s="70">
        <f>+Sheet1!O18+Sheet2!O18+Sheet3!O18+Sheet4!O18+Sheet5!O18+Sheet6!O18+Sheet7!O18+Sheet8!O18+Sheet9!O18+Sheet10!O18+Sheet11!O18+Sheet12!O18+Sheet13!O18+Sheet14!O18+Sheet15!O18</f>
        <v>0</v>
      </c>
      <c r="P18" s="53">
        <f t="shared" si="3"/>
        <v>0</v>
      </c>
      <c r="Q18" s="59">
        <f t="shared" si="4"/>
        <v>0</v>
      </c>
      <c r="R18" s="53">
        <f t="shared" si="5"/>
        <v>0</v>
      </c>
      <c r="S18" s="70">
        <f>+Sheet1!S18+Sheet2!S18+Sheet3!S18+Sheet4!S18+Sheet5!S18+Sheet6!S18+Sheet7!S18+Sheet8!S18+Sheet9!S18+Sheet10!S18+Sheet11!S18+Sheet12!S18+Sheet13!S18+Sheet14!S18+Sheet15!S18</f>
        <v>0</v>
      </c>
      <c r="T18" s="53">
        <f t="shared" si="6"/>
        <v>0</v>
      </c>
      <c r="U18" s="70">
        <f>+Sheet1!U18+Sheet2!U18+Sheet3!U18+Sheet4!U18+Sheet5!U18+Sheet6!U18+Sheet7!U18+Sheet8!U18+Sheet9!U18+Sheet10!U18+Sheet11!U18+Sheet12!U18+Sheet13!U18+Sheet14!U18+Sheet15!U18</f>
        <v>0</v>
      </c>
      <c r="V18" s="53">
        <f t="shared" si="7"/>
        <v>0</v>
      </c>
      <c r="W18" s="70">
        <f>+Sheet1!W18+Sheet2!W18+Sheet3!W18+Sheet4!W18+Sheet5!W18+Sheet6!W18+Sheet7!W18+Sheet8!W18+Sheet9!W18+Sheet10!W18+Sheet11!W18+Sheet12!W18+Sheet13!W18+Sheet14!W18+Sheet15!W18</f>
        <v>0</v>
      </c>
      <c r="X18" s="53">
        <f t="shared" si="8"/>
        <v>0</v>
      </c>
      <c r="Y18" s="59">
        <f t="shared" si="9"/>
        <v>0</v>
      </c>
      <c r="Z18" s="53">
        <f t="shared" si="10"/>
        <v>0</v>
      </c>
      <c r="AA18" s="70">
        <f>+Sheet1!AA18+Sheet2!AA18+Sheet3!AA18+Sheet4!AA18+Sheet5!AA18+Sheet6!AA18+Sheet7!AA18+Sheet8!AA18+Sheet9!AA18+Sheet10!AA18+Sheet11!AA18+Sheet12!AA18+Sheet13!AA18+Sheet14!AA18+Sheet15!AA18</f>
        <v>0</v>
      </c>
      <c r="AB18" s="53">
        <f t="shared" si="11"/>
        <v>0</v>
      </c>
      <c r="AC18" s="70">
        <f>+Sheet1!AC18+Sheet2!AC18+Sheet3!AC18+Sheet4!AC18+Sheet5!AC18+Sheet6!AC18+Sheet7!AC18+Sheet8!AC18+Sheet9!AC18+Sheet10!AC18+Sheet11!AC18+Sheet12!AC18+Sheet13!AC18+Sheet14!AC18+Sheet15!AC18</f>
        <v>0</v>
      </c>
      <c r="AD18" s="53">
        <f t="shared" si="12"/>
        <v>0</v>
      </c>
      <c r="AE18" s="70">
        <f>+Sheet1!AE18+Sheet2!AE18+Sheet3!AE18+Sheet4!AE18+Sheet5!AE18+Sheet6!AE18+Sheet7!AE18+Sheet8!AE18+Sheet9!AE18+Sheet10!AE18+Sheet11!AE18+Sheet12!AE18+Sheet13!AE18+Sheet14!AE18+Sheet15!AE18</f>
        <v>0</v>
      </c>
      <c r="AF18" s="53">
        <f t="shared" si="13"/>
        <v>0</v>
      </c>
      <c r="AG18" s="59">
        <f t="shared" si="14"/>
        <v>0</v>
      </c>
      <c r="AH18" s="53">
        <f t="shared" si="15"/>
        <v>0</v>
      </c>
      <c r="AI18" s="70">
        <f>+Sheet1!AI18+Sheet2!AI18+Sheet3!AI18+Sheet4!AI18+Sheet5!AI18+Sheet6!AI18+Sheet7!AI18+Sheet8!AI18+Sheet9!AI18+Sheet10!AI18+Sheet11!AI18+Sheet12!AI18+Sheet13!AI18+Sheet14!AI18+Sheet15!AI18</f>
        <v>0</v>
      </c>
      <c r="AJ18" s="53">
        <f t="shared" si="16"/>
        <v>0</v>
      </c>
      <c r="AK18" s="70">
        <f>+Sheet1!AK18+Sheet2!AK18+Sheet3!AK18+Sheet4!AK18+Sheet5!AK18+Sheet6!AK18+Sheet7!AK18+Sheet8!AK18+Sheet9!AK18+Sheet10!AK18+Sheet11!AK18+Sheet12!AK18+Sheet13!AK18+Sheet14!AK18+Sheet15!AK18</f>
        <v>0</v>
      </c>
      <c r="AL18" s="53">
        <f t="shared" si="17"/>
        <v>0</v>
      </c>
      <c r="AM18" s="70">
        <f>+Sheet1!AM18+Sheet2!AM18+Sheet3!AM18+Sheet4!AM18+Sheet5!AM18+Sheet6!AM18+Sheet7!AM18+Sheet8!AM18+Sheet9!AM18+Sheet10!AM18+Sheet11!AM18+Sheet12!AM18+Sheet13!AM18+Sheet14!AM18+Sheet15!AM18</f>
        <v>0</v>
      </c>
      <c r="AN18" s="53">
        <f t="shared" si="18"/>
        <v>0</v>
      </c>
      <c r="AO18" s="59">
        <f t="shared" si="19"/>
        <v>0</v>
      </c>
      <c r="AP18" s="53">
        <f t="shared" si="20"/>
        <v>0</v>
      </c>
      <c r="AQ18" s="59">
        <f t="shared" si="21"/>
        <v>0</v>
      </c>
      <c r="AR18" s="14">
        <f t="shared" si="22"/>
        <v>0</v>
      </c>
      <c r="AS18" s="70">
        <f>+Sheet1!AS18+Sheet2!AS18+Sheet3!AS18+Sheet4!AS18+Sheet5!AS18+Sheet6!AS18+Sheet7!AS18+Sheet8!AS18+Sheet9!AS18+Sheet10!AS18+Sheet11!AS18+Sheet12!AS18+Sheet13!AS18+Sheet14!AS18+Sheet15!AS18</f>
        <v>0</v>
      </c>
      <c r="AT18" s="14" t="e">
        <f t="shared" si="23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>
        <f>+Sheet1!K19+Sheet2!K19+Sheet3!K19+Sheet4!K19+Sheet5!K19+Sheet6!K19+Sheet7!K19+Sheet8!K19+Sheet9!K19+Sheet10!K19+Sheet11!K19+Sheet12!K19+Sheet13!K19+Sheet14!K19+Sheet15!K19</f>
        <v>0</v>
      </c>
      <c r="L19" s="53">
        <f t="shared" si="1"/>
        <v>0</v>
      </c>
      <c r="M19" s="70">
        <f>+Sheet1!M19+Sheet2!M19+Sheet3!M19+Sheet4!M19+Sheet5!M19+Sheet6!M19+Sheet7!M19+Sheet8!M19+Sheet9!M19+Sheet10!M19+Sheet11!M19+Sheet12!M19+Sheet13!M19+Sheet14!M19+Sheet15!M19</f>
        <v>0</v>
      </c>
      <c r="N19" s="53">
        <f t="shared" si="2"/>
        <v>0</v>
      </c>
      <c r="O19" s="70">
        <f>+Sheet1!O19+Sheet2!O19+Sheet3!O19+Sheet4!O19+Sheet5!O19+Sheet6!O19+Sheet7!O19+Sheet8!O19+Sheet9!O19+Sheet10!O19+Sheet11!O19+Sheet12!O19+Sheet13!O19+Sheet14!O19+Sheet15!O19</f>
        <v>0</v>
      </c>
      <c r="P19" s="53">
        <f t="shared" si="3"/>
        <v>0</v>
      </c>
      <c r="Q19" s="59">
        <f t="shared" si="4"/>
        <v>0</v>
      </c>
      <c r="R19" s="53">
        <f t="shared" si="5"/>
        <v>0</v>
      </c>
      <c r="S19" s="70">
        <f>+Sheet1!S19+Sheet2!S19+Sheet3!S19+Sheet4!S19+Sheet5!S19+Sheet6!S19+Sheet7!S19+Sheet8!S19+Sheet9!S19+Sheet10!S19+Sheet11!S19+Sheet12!S19+Sheet13!S19+Sheet14!S19+Sheet15!S19</f>
        <v>0</v>
      </c>
      <c r="T19" s="53">
        <f t="shared" si="6"/>
        <v>0</v>
      </c>
      <c r="U19" s="70">
        <f>+Sheet1!U19+Sheet2!U19+Sheet3!U19+Sheet4!U19+Sheet5!U19+Sheet6!U19+Sheet7!U19+Sheet8!U19+Sheet9!U19+Sheet10!U19+Sheet11!U19+Sheet12!U19+Sheet13!U19+Sheet14!U19+Sheet15!U19</f>
        <v>0</v>
      </c>
      <c r="V19" s="53">
        <f t="shared" si="7"/>
        <v>0</v>
      </c>
      <c r="W19" s="70">
        <f>+Sheet1!W19+Sheet2!W19+Sheet3!W19+Sheet4!W19+Sheet5!W19+Sheet6!W19+Sheet7!W19+Sheet8!W19+Sheet9!W19+Sheet10!W19+Sheet11!W19+Sheet12!W19+Sheet13!W19+Sheet14!W19+Sheet15!W19</f>
        <v>0</v>
      </c>
      <c r="X19" s="53">
        <f t="shared" si="8"/>
        <v>0</v>
      </c>
      <c r="Y19" s="59">
        <f t="shared" si="9"/>
        <v>0</v>
      </c>
      <c r="Z19" s="53">
        <f t="shared" si="10"/>
        <v>0</v>
      </c>
      <c r="AA19" s="70">
        <f>+Sheet1!AA19+Sheet2!AA19+Sheet3!AA19+Sheet4!AA19+Sheet5!AA19+Sheet6!AA19+Sheet7!AA19+Sheet8!AA19+Sheet9!AA19+Sheet10!AA19+Sheet11!AA19+Sheet12!AA19+Sheet13!AA19+Sheet14!AA19+Sheet15!AA19</f>
        <v>0</v>
      </c>
      <c r="AB19" s="53">
        <f t="shared" si="11"/>
        <v>0</v>
      </c>
      <c r="AC19" s="70">
        <f>+Sheet1!AC19+Sheet2!AC19+Sheet3!AC19+Sheet4!AC19+Sheet5!AC19+Sheet6!AC19+Sheet7!AC19+Sheet8!AC19+Sheet9!AC19+Sheet10!AC19+Sheet11!AC19+Sheet12!AC19+Sheet13!AC19+Sheet14!AC19+Sheet15!AC19</f>
        <v>0</v>
      </c>
      <c r="AD19" s="53">
        <f t="shared" si="12"/>
        <v>0</v>
      </c>
      <c r="AE19" s="70">
        <f>+Sheet1!AE19+Sheet2!AE19+Sheet3!AE19+Sheet4!AE19+Sheet5!AE19+Sheet6!AE19+Sheet7!AE19+Sheet8!AE19+Sheet9!AE19+Sheet10!AE19+Sheet11!AE19+Sheet12!AE19+Sheet13!AE19+Sheet14!AE19+Sheet15!AE19</f>
        <v>0</v>
      </c>
      <c r="AF19" s="53">
        <f t="shared" si="13"/>
        <v>0</v>
      </c>
      <c r="AG19" s="59">
        <f t="shared" si="14"/>
        <v>0</v>
      </c>
      <c r="AH19" s="53">
        <f t="shared" si="15"/>
        <v>0</v>
      </c>
      <c r="AI19" s="70">
        <f>+Sheet1!AI19+Sheet2!AI19+Sheet3!AI19+Sheet4!AI19+Sheet5!AI19+Sheet6!AI19+Sheet7!AI19+Sheet8!AI19+Sheet9!AI19+Sheet10!AI19+Sheet11!AI19+Sheet12!AI19+Sheet13!AI19+Sheet14!AI19+Sheet15!AI19</f>
        <v>0</v>
      </c>
      <c r="AJ19" s="53">
        <f t="shared" si="16"/>
        <v>0</v>
      </c>
      <c r="AK19" s="70">
        <f>+Sheet1!AK19+Sheet2!AK19+Sheet3!AK19+Sheet4!AK19+Sheet5!AK19+Sheet6!AK19+Sheet7!AK19+Sheet8!AK19+Sheet9!AK19+Sheet10!AK19+Sheet11!AK19+Sheet12!AK19+Sheet13!AK19+Sheet14!AK19+Sheet15!AK19</f>
        <v>0</v>
      </c>
      <c r="AL19" s="53">
        <f t="shared" si="17"/>
        <v>0</v>
      </c>
      <c r="AM19" s="70">
        <f>+Sheet1!AM19+Sheet2!AM19+Sheet3!AM19+Sheet4!AM19+Sheet5!AM19+Sheet6!AM19+Sheet7!AM19+Sheet8!AM19+Sheet9!AM19+Sheet10!AM19+Sheet11!AM19+Sheet12!AM19+Sheet13!AM19+Sheet14!AM19+Sheet15!AM19</f>
        <v>0</v>
      </c>
      <c r="AN19" s="53">
        <f t="shared" si="18"/>
        <v>0</v>
      </c>
      <c r="AO19" s="59">
        <f t="shared" si="19"/>
        <v>0</v>
      </c>
      <c r="AP19" s="53">
        <f t="shared" si="20"/>
        <v>0</v>
      </c>
      <c r="AQ19" s="59">
        <f t="shared" si="21"/>
        <v>0</v>
      </c>
      <c r="AR19" s="14">
        <f t="shared" si="22"/>
        <v>0</v>
      </c>
      <c r="AS19" s="70">
        <f>+Sheet1!AS19+Sheet2!AS19+Sheet3!AS19+Sheet4!AS19+Sheet5!AS19+Sheet6!AS19+Sheet7!AS19+Sheet8!AS19+Sheet9!AS19+Sheet10!AS19+Sheet11!AS19+Sheet12!AS19+Sheet13!AS19+Sheet14!AS19+Sheet15!AS19</f>
        <v>0</v>
      </c>
      <c r="AT19" s="14" t="e">
        <f t="shared" si="23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4">SUM(L8:L19)</f>
        <v>750</v>
      </c>
      <c r="M20" s="13"/>
      <c r="N20" s="12">
        <f t="shared" si="24"/>
        <v>12320</v>
      </c>
      <c r="O20" s="13"/>
      <c r="P20" s="12">
        <f t="shared" si="24"/>
        <v>0</v>
      </c>
      <c r="Q20" s="13"/>
      <c r="R20" s="12">
        <f t="shared" si="24"/>
        <v>13070</v>
      </c>
      <c r="S20" s="13"/>
      <c r="T20" s="12">
        <f t="shared" si="24"/>
        <v>0</v>
      </c>
      <c r="U20" s="13"/>
      <c r="V20" s="12">
        <f t="shared" si="24"/>
        <v>0</v>
      </c>
      <c r="W20" s="13"/>
      <c r="X20" s="12">
        <f t="shared" si="24"/>
        <v>0</v>
      </c>
      <c r="Y20" s="13"/>
      <c r="Z20" s="12">
        <f t="shared" si="24"/>
        <v>0</v>
      </c>
      <c r="AA20" s="13"/>
      <c r="AB20" s="12">
        <f t="shared" si="24"/>
        <v>13050</v>
      </c>
      <c r="AC20" s="13"/>
      <c r="AD20" s="12">
        <f t="shared" si="24"/>
        <v>0</v>
      </c>
      <c r="AE20" s="13"/>
      <c r="AF20" s="12">
        <f t="shared" si="24"/>
        <v>0</v>
      </c>
      <c r="AG20" s="13"/>
      <c r="AH20" s="12">
        <f t="shared" si="24"/>
        <v>13050</v>
      </c>
      <c r="AI20" s="13"/>
      <c r="AJ20" s="12">
        <f t="shared" si="24"/>
        <v>0</v>
      </c>
      <c r="AK20" s="13"/>
      <c r="AL20" s="12">
        <f t="shared" si="24"/>
        <v>0</v>
      </c>
      <c r="AM20" s="13"/>
      <c r="AN20" s="12">
        <f t="shared" si="24"/>
        <v>12000</v>
      </c>
      <c r="AO20" s="13"/>
      <c r="AP20" s="12">
        <f t="shared" si="24"/>
        <v>12000</v>
      </c>
      <c r="AQ20" s="13"/>
      <c r="AR20" s="12">
        <f t="shared" si="24"/>
        <v>38120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>
        <f>+Sheet1!K22+Sheet2!K22+Sheet3!K22+Sheet4!K22+Sheet5!K22+Sheet6!K22+Sheet7!K22+Sheet8!K22+Sheet9!K22+Sheet10!K22+Sheet11!K22+Sheet12!K22+Sheet13!K22+Sheet14!K22+Sheet15!K22</f>
        <v>0</v>
      </c>
      <c r="L22" s="53">
        <f t="shared" ref="L22:L25" si="25">K22*J22</f>
        <v>0</v>
      </c>
      <c r="M22" s="70">
        <f>+Sheet1!M22+Sheet2!M22+Sheet3!M22+Sheet4!M22+Sheet5!M22+Sheet6!M22+Sheet7!M22+Sheet8!M22+Sheet9!M22+Sheet10!M22+Sheet11!M22+Sheet12!M22+Sheet13!M22+Sheet14!M22+Sheet15!M22</f>
        <v>0</v>
      </c>
      <c r="N22" s="53">
        <f t="shared" ref="N22:N25" si="26">M22*J22</f>
        <v>0</v>
      </c>
      <c r="O22" s="70">
        <f>+Sheet1!O22+Sheet2!O22+Sheet3!O22+Sheet4!O22+Sheet5!O22+Sheet6!O22+Sheet7!O22+Sheet8!O22+Sheet9!O22+Sheet10!O22+Sheet11!O22+Sheet12!O22+Sheet13!O22+Sheet14!O22+Sheet15!O22</f>
        <v>0</v>
      </c>
      <c r="P22" s="53">
        <f t="shared" ref="P22:P25" si="27">O22*J22</f>
        <v>0</v>
      </c>
      <c r="Q22" s="59">
        <f t="shared" ref="Q22:Q25" si="28">K22+M22+O22</f>
        <v>0</v>
      </c>
      <c r="R22" s="53">
        <f t="shared" ref="R22:R25" si="29">L22+N22+P22</f>
        <v>0</v>
      </c>
      <c r="S22" s="70">
        <f>+Sheet1!S22+Sheet2!S22+Sheet3!S22+Sheet4!S22+Sheet5!S22+Sheet6!S22+Sheet7!S22+Sheet8!S22+Sheet9!S22+Sheet10!S22+Sheet11!S22+Sheet12!S22+Sheet13!S22+Sheet14!S22+Sheet15!S22</f>
        <v>0</v>
      </c>
      <c r="T22" s="53">
        <f t="shared" ref="T22:T25" si="30">S22*J22</f>
        <v>0</v>
      </c>
      <c r="U22" s="70">
        <f>+Sheet1!U22+Sheet2!U22+Sheet3!U22+Sheet4!U22+Sheet5!U22+Sheet6!U22+Sheet7!U22+Sheet8!U22+Sheet9!U22+Sheet10!U22+Sheet11!U22+Sheet12!U22+Sheet13!U22+Sheet14!U22+Sheet15!U22</f>
        <v>0</v>
      </c>
      <c r="V22" s="53">
        <f t="shared" ref="V22:V25" si="31">U22*J22</f>
        <v>0</v>
      </c>
      <c r="W22" s="70">
        <f>+Sheet1!W22+Sheet2!W22+Sheet3!W22+Sheet4!W22+Sheet5!W22+Sheet6!W22+Sheet7!W22+Sheet8!W22+Sheet9!W22+Sheet10!W22+Sheet11!W22+Sheet12!W22+Sheet13!W22+Sheet14!W22+Sheet15!W22</f>
        <v>0</v>
      </c>
      <c r="X22" s="53">
        <f t="shared" ref="X22:X25" si="32">W22*J22</f>
        <v>0</v>
      </c>
      <c r="Y22" s="59">
        <f t="shared" ref="Y22:Y25" si="33">S22+U22+W22</f>
        <v>0</v>
      </c>
      <c r="Z22" s="53">
        <f t="shared" ref="Z22:Z25" si="34">T22+V22+X22</f>
        <v>0</v>
      </c>
      <c r="AA22" s="70">
        <f>+Sheet1!AA22+Sheet2!AA22+Sheet3!AA22+Sheet4!AA22+Sheet5!AA22+Sheet6!AA22+Sheet7!AA22+Sheet8!AA22+Sheet9!AA22+Sheet10!AA22+Sheet11!AA22+Sheet12!AA22+Sheet13!AA22+Sheet14!AA22+Sheet15!AA22</f>
        <v>0</v>
      </c>
      <c r="AB22" s="53">
        <f t="shared" ref="AB22:AB25" si="35">AA22*J22</f>
        <v>0</v>
      </c>
      <c r="AC22" s="70">
        <f>+Sheet1!AC22+Sheet2!AC22+Sheet3!AC22+Sheet4!AC22+Sheet5!AC22+Sheet6!AC22+Sheet7!AC22+Sheet8!AC22+Sheet9!AC22+Sheet10!AC22+Sheet11!AC22+Sheet12!AC22+Sheet13!AC22+Sheet14!AC22+Sheet15!AC22</f>
        <v>0</v>
      </c>
      <c r="AD22" s="53">
        <f t="shared" ref="AD22:AD25" si="36">AC22*J22</f>
        <v>0</v>
      </c>
      <c r="AE22" s="70">
        <f>+Sheet1!AE22+Sheet2!AE22+Sheet3!AE22+Sheet4!AE22+Sheet5!AE22+Sheet6!AE22+Sheet7!AE22+Sheet8!AE22+Sheet9!AE22+Sheet10!AE22+Sheet11!AE22+Sheet12!AE22+Sheet13!AE22+Sheet14!AE22+Sheet15!AE22</f>
        <v>0</v>
      </c>
      <c r="AF22" s="53">
        <f t="shared" ref="AF22:AF25" si="37">AE22*J22</f>
        <v>0</v>
      </c>
      <c r="AG22" s="59">
        <f t="shared" ref="AG22:AG25" si="38">AA22+AC22+AE22</f>
        <v>0</v>
      </c>
      <c r="AH22" s="53">
        <f t="shared" ref="AH22:AH25" si="39">AB22+AD22+AF22</f>
        <v>0</v>
      </c>
      <c r="AI22" s="70">
        <f>+Sheet1!AI22+Sheet2!AI22+Sheet3!AI22+Sheet4!AI22+Sheet5!AI22+Sheet6!AI22+Sheet7!AI22+Sheet8!AI22+Sheet9!AI22+Sheet10!AI22+Sheet11!AI22+Sheet12!AI22+Sheet13!AI22+Sheet14!AI22+Sheet15!AI22</f>
        <v>0</v>
      </c>
      <c r="AJ22" s="53">
        <f t="shared" ref="AJ22:AJ25" si="40">AI22*J22</f>
        <v>0</v>
      </c>
      <c r="AK22" s="70">
        <f>+Sheet1!AK22+Sheet2!AK22+Sheet3!AK22+Sheet4!AK22+Sheet5!AK22+Sheet6!AK22+Sheet7!AK22+Sheet8!AK22+Sheet9!AK22+Sheet10!AK22+Sheet11!AK22+Sheet12!AK22+Sheet13!AK22+Sheet14!AK22+Sheet15!AK22</f>
        <v>0</v>
      </c>
      <c r="AL22" s="53">
        <f t="shared" ref="AL22:AL25" si="41">AK22*J22</f>
        <v>0</v>
      </c>
      <c r="AM22" s="70">
        <f>+Sheet1!AM22+Sheet2!AM22+Sheet3!AM22+Sheet4!AM22+Sheet5!AM22+Sheet6!AM22+Sheet7!AM22+Sheet8!AM22+Sheet9!AM22+Sheet10!AM22+Sheet11!AM22+Sheet12!AM22+Sheet13!AM22+Sheet14!AM22+Sheet15!AM22</f>
        <v>0</v>
      </c>
      <c r="AN22" s="53">
        <f t="shared" ref="AN22:AN25" si="42">AM22*J22</f>
        <v>0</v>
      </c>
      <c r="AO22" s="59">
        <f t="shared" ref="AO22:AO25" si="43">AI22+AK22+AM22</f>
        <v>0</v>
      </c>
      <c r="AP22" s="53">
        <f t="shared" ref="AP22:AP25" si="44">AJ22+AL22+AN22</f>
        <v>0</v>
      </c>
      <c r="AQ22" s="59">
        <f t="shared" ref="AQ22:AQ25" si="45">K22+M22+O22+S22+U22+W22+AA22+AC22+AE22+AI22+AK22+AM22</f>
        <v>0</v>
      </c>
      <c r="AR22" s="14">
        <f t="shared" ref="AR22:AR25" si="46">L22+N22+P22+T22+V22+X22+AB22+AD22+AF22+AJ22+AL22 +AN22</f>
        <v>0</v>
      </c>
      <c r="AS22" s="70">
        <f>+Sheet1!AS22+Sheet2!AS22+Sheet3!AS22+Sheet4!AS22+Sheet5!AS22+Sheet6!AS22+Sheet7!AS22+Sheet8!AS22+Sheet9!AS22+Sheet10!AS22+Sheet11!AS22+Sheet12!AS22+Sheet13!AS22+Sheet14!AS22+Sheet15!AS22</f>
        <v>0</v>
      </c>
      <c r="AT22" s="14" t="e">
        <f t="shared" ref="AT22:AT25" si="47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>
        <f>+Sheet1!K23+Sheet2!K23+Sheet3!K23+Sheet4!K23+Sheet5!K23+Sheet6!K23+Sheet7!K23+Sheet8!K23+Sheet9!K23+Sheet10!K23+Sheet11!K23+Sheet12!K23+Sheet13!K23+Sheet14!K23+Sheet15!K23</f>
        <v>0</v>
      </c>
      <c r="L23" s="53">
        <f t="shared" si="25"/>
        <v>0</v>
      </c>
      <c r="M23" s="70">
        <f>+Sheet1!M23+Sheet2!M23+Sheet3!M23+Sheet4!M23+Sheet5!M23+Sheet6!M23+Sheet7!M23+Sheet8!M23+Sheet9!M23+Sheet10!M23+Sheet11!M23+Sheet12!M23+Sheet13!M23+Sheet14!M23+Sheet15!M23</f>
        <v>0</v>
      </c>
      <c r="N23" s="53">
        <f t="shared" si="26"/>
        <v>0</v>
      </c>
      <c r="O23" s="70">
        <f>+Sheet1!O23+Sheet2!O23+Sheet3!O23+Sheet4!O23+Sheet5!O23+Sheet6!O23+Sheet7!O23+Sheet8!O23+Sheet9!O23+Sheet10!O23+Sheet11!O23+Sheet12!O23+Sheet13!O23+Sheet14!O23+Sheet15!O23</f>
        <v>0</v>
      </c>
      <c r="P23" s="53">
        <f t="shared" si="27"/>
        <v>0</v>
      </c>
      <c r="Q23" s="59">
        <f t="shared" si="28"/>
        <v>0</v>
      </c>
      <c r="R23" s="53">
        <f t="shared" si="29"/>
        <v>0</v>
      </c>
      <c r="S23" s="70">
        <f>+Sheet1!S23+Sheet2!S23+Sheet3!S23+Sheet4!S23+Sheet5!S23+Sheet6!S23+Sheet7!S23+Sheet8!S23+Sheet9!S23+Sheet10!S23+Sheet11!S23+Sheet12!S23+Sheet13!S23+Sheet14!S23+Sheet15!S23</f>
        <v>0</v>
      </c>
      <c r="T23" s="53">
        <f t="shared" si="30"/>
        <v>0</v>
      </c>
      <c r="U23" s="70">
        <f>+Sheet1!U23+Sheet2!U23+Sheet3!U23+Sheet4!U23+Sheet5!U23+Sheet6!U23+Sheet7!U23+Sheet8!U23+Sheet9!U23+Sheet10!U23+Sheet11!U23+Sheet12!U23+Sheet13!U23+Sheet14!U23+Sheet15!U23</f>
        <v>0</v>
      </c>
      <c r="V23" s="53">
        <f t="shared" si="31"/>
        <v>0</v>
      </c>
      <c r="W23" s="70">
        <f>+Sheet1!W23+Sheet2!W23+Sheet3!W23+Sheet4!W23+Sheet5!W23+Sheet6!W23+Sheet7!W23+Sheet8!W23+Sheet9!W23+Sheet10!W23+Sheet11!W23+Sheet12!W23+Sheet13!W23+Sheet14!W23+Sheet15!W23</f>
        <v>0</v>
      </c>
      <c r="X23" s="53">
        <f t="shared" si="32"/>
        <v>0</v>
      </c>
      <c r="Y23" s="59">
        <f t="shared" si="33"/>
        <v>0</v>
      </c>
      <c r="Z23" s="53">
        <f t="shared" si="34"/>
        <v>0</v>
      </c>
      <c r="AA23" s="70">
        <f>+Sheet1!AA23+Sheet2!AA23+Sheet3!AA23+Sheet4!AA23+Sheet5!AA23+Sheet6!AA23+Sheet7!AA23+Sheet8!AA23+Sheet9!AA23+Sheet10!AA23+Sheet11!AA23+Sheet12!AA23+Sheet13!AA23+Sheet14!AA23+Sheet15!AA23</f>
        <v>0</v>
      </c>
      <c r="AB23" s="53">
        <f t="shared" si="35"/>
        <v>0</v>
      </c>
      <c r="AC23" s="70">
        <f>+Sheet1!AC23+Sheet2!AC23+Sheet3!AC23+Sheet4!AC23+Sheet5!AC23+Sheet6!AC23+Sheet7!AC23+Sheet8!AC23+Sheet9!AC23+Sheet10!AC23+Sheet11!AC23+Sheet12!AC23+Sheet13!AC23+Sheet14!AC23+Sheet15!AC23</f>
        <v>110</v>
      </c>
      <c r="AD23" s="53">
        <f t="shared" si="36"/>
        <v>167750</v>
      </c>
      <c r="AE23" s="70">
        <f>+Sheet1!AE23+Sheet2!AE23+Sheet3!AE23+Sheet4!AE23+Sheet5!AE23+Sheet6!AE23+Sheet7!AE23+Sheet8!AE23+Sheet9!AE23+Sheet10!AE23+Sheet11!AE23+Sheet12!AE23+Sheet13!AE23+Sheet14!AE23+Sheet15!AE23</f>
        <v>0</v>
      </c>
      <c r="AF23" s="53">
        <f t="shared" si="37"/>
        <v>0</v>
      </c>
      <c r="AG23" s="59">
        <f t="shared" si="38"/>
        <v>110</v>
      </c>
      <c r="AH23" s="53">
        <f t="shared" si="39"/>
        <v>167750</v>
      </c>
      <c r="AI23" s="70">
        <f>+Sheet1!AI23+Sheet2!AI23+Sheet3!AI23+Sheet4!AI23+Sheet5!AI23+Sheet6!AI23+Sheet7!AI23+Sheet8!AI23+Sheet9!AI23+Sheet10!AI23+Sheet11!AI23+Sheet12!AI23+Sheet13!AI23+Sheet14!AI23+Sheet15!AI23</f>
        <v>0</v>
      </c>
      <c r="AJ23" s="53">
        <f t="shared" si="40"/>
        <v>0</v>
      </c>
      <c r="AK23" s="70">
        <f>+Sheet1!AK23+Sheet2!AK23+Sheet3!AK23+Sheet4!AK23+Sheet5!AK23+Sheet6!AK23+Sheet7!AK23+Sheet8!AK23+Sheet9!AK23+Sheet10!AK23+Sheet11!AK23+Sheet12!AK23+Sheet13!AK23+Sheet14!AK23+Sheet15!AK23</f>
        <v>0</v>
      </c>
      <c r="AL23" s="53">
        <f t="shared" si="41"/>
        <v>0</v>
      </c>
      <c r="AM23" s="70">
        <f>+Sheet1!AM23+Sheet2!AM23+Sheet3!AM23+Sheet4!AM23+Sheet5!AM23+Sheet6!AM23+Sheet7!AM23+Sheet8!AM23+Sheet9!AM23+Sheet10!AM23+Sheet11!AM23+Sheet12!AM23+Sheet13!AM23+Sheet14!AM23+Sheet15!AM23</f>
        <v>0</v>
      </c>
      <c r="AN23" s="53">
        <f t="shared" si="42"/>
        <v>0</v>
      </c>
      <c r="AO23" s="59">
        <f t="shared" si="43"/>
        <v>0</v>
      </c>
      <c r="AP23" s="53">
        <f t="shared" si="44"/>
        <v>0</v>
      </c>
      <c r="AQ23" s="59">
        <f t="shared" si="45"/>
        <v>110</v>
      </c>
      <c r="AR23" s="14">
        <f t="shared" si="46"/>
        <v>167750</v>
      </c>
      <c r="AS23" s="70">
        <f>+Sheet1!AS23+Sheet2!AS23+Sheet3!AS23+Sheet4!AS23+Sheet5!AS23+Sheet6!AS23+Sheet7!AS23+Sheet8!AS23+Sheet9!AS23+Sheet10!AS23+Sheet11!AS23+Sheet12!AS23+Sheet13!AS23+Sheet14!AS23+Sheet15!AS23</f>
        <v>0</v>
      </c>
      <c r="AT23" s="14" t="e">
        <f t="shared" si="47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>
        <f>+Sheet1!K24+Sheet2!K24+Sheet3!K24+Sheet4!K24+Sheet5!K24+Sheet6!K24+Sheet7!K24+Sheet8!K24+Sheet9!K24+Sheet10!K24+Sheet11!K24+Sheet12!K24+Sheet13!K24+Sheet14!K24+Sheet15!K24</f>
        <v>0</v>
      </c>
      <c r="L24" s="53">
        <f t="shared" si="25"/>
        <v>0</v>
      </c>
      <c r="M24" s="70">
        <f>+Sheet1!M24+Sheet2!M24+Sheet3!M24+Sheet4!M24+Sheet5!M24+Sheet6!M24+Sheet7!M24+Sheet8!M24+Sheet9!M24+Sheet10!M24+Sheet11!M24+Sheet12!M24+Sheet13!M24+Sheet14!M24+Sheet15!M24</f>
        <v>0</v>
      </c>
      <c r="N24" s="53">
        <f t="shared" si="26"/>
        <v>0</v>
      </c>
      <c r="O24" s="70">
        <f>+Sheet1!O24+Sheet2!O24+Sheet3!O24+Sheet4!O24+Sheet5!O24+Sheet6!O24+Sheet7!O24+Sheet8!O24+Sheet9!O24+Sheet10!O24+Sheet11!O24+Sheet12!O24+Sheet13!O24+Sheet14!O24+Sheet15!O24</f>
        <v>0</v>
      </c>
      <c r="P24" s="53">
        <f t="shared" si="27"/>
        <v>0</v>
      </c>
      <c r="Q24" s="59">
        <f t="shared" si="28"/>
        <v>0</v>
      </c>
      <c r="R24" s="53">
        <f t="shared" si="29"/>
        <v>0</v>
      </c>
      <c r="S24" s="70">
        <f>+Sheet1!S24+Sheet2!S24+Sheet3!S24+Sheet4!S24+Sheet5!S24+Sheet6!S24+Sheet7!S24+Sheet8!S24+Sheet9!S24+Sheet10!S24+Sheet11!S24+Sheet12!S24+Sheet13!S24+Sheet14!S24+Sheet15!S24</f>
        <v>0</v>
      </c>
      <c r="T24" s="53">
        <f t="shared" si="30"/>
        <v>0</v>
      </c>
      <c r="U24" s="70">
        <f>+Sheet1!U24+Sheet2!U24+Sheet3!U24+Sheet4!U24+Sheet5!U24+Sheet6!U24+Sheet7!U24+Sheet8!U24+Sheet9!U24+Sheet10!U24+Sheet11!U24+Sheet12!U24+Sheet13!U24+Sheet14!U24+Sheet15!U24</f>
        <v>0</v>
      </c>
      <c r="V24" s="53">
        <f t="shared" si="31"/>
        <v>0</v>
      </c>
      <c r="W24" s="70">
        <f>+Sheet1!W24+Sheet2!W24+Sheet3!W24+Sheet4!W24+Sheet5!W24+Sheet6!W24+Sheet7!W24+Sheet8!W24+Sheet9!W24+Sheet10!W24+Sheet11!W24+Sheet12!W24+Sheet13!W24+Sheet14!W24+Sheet15!W24</f>
        <v>0</v>
      </c>
      <c r="X24" s="53">
        <f t="shared" si="32"/>
        <v>0</v>
      </c>
      <c r="Y24" s="59">
        <f t="shared" si="33"/>
        <v>0</v>
      </c>
      <c r="Z24" s="53">
        <f t="shared" si="34"/>
        <v>0</v>
      </c>
      <c r="AA24" s="70">
        <f>+Sheet1!AA24+Sheet2!AA24+Sheet3!AA24+Sheet4!AA24+Sheet5!AA24+Sheet6!AA24+Sheet7!AA24+Sheet8!AA24+Sheet9!AA24+Sheet10!AA24+Sheet11!AA24+Sheet12!AA24+Sheet13!AA24+Sheet14!AA24+Sheet15!AA24</f>
        <v>0</v>
      </c>
      <c r="AB24" s="53">
        <f t="shared" si="35"/>
        <v>0</v>
      </c>
      <c r="AC24" s="70">
        <f>+Sheet1!AC24+Sheet2!AC24+Sheet3!AC24+Sheet4!AC24+Sheet5!AC24+Sheet6!AC24+Sheet7!AC24+Sheet8!AC24+Sheet9!AC24+Sheet10!AC24+Sheet11!AC24+Sheet12!AC24+Sheet13!AC24+Sheet14!AC24+Sheet15!AC24</f>
        <v>59</v>
      </c>
      <c r="AD24" s="53">
        <f t="shared" si="36"/>
        <v>17700</v>
      </c>
      <c r="AE24" s="70">
        <f>+Sheet1!AE24+Sheet2!AE24+Sheet3!AE24+Sheet4!AE24+Sheet5!AE24+Sheet6!AE24+Sheet7!AE24+Sheet8!AE24+Sheet9!AE24+Sheet10!AE24+Sheet11!AE24+Sheet12!AE24+Sheet13!AE24+Sheet14!AE24+Sheet15!AE24</f>
        <v>0</v>
      </c>
      <c r="AF24" s="53">
        <f t="shared" si="37"/>
        <v>0</v>
      </c>
      <c r="AG24" s="59">
        <f t="shared" si="38"/>
        <v>59</v>
      </c>
      <c r="AH24" s="53">
        <f t="shared" si="39"/>
        <v>17700</v>
      </c>
      <c r="AI24" s="70">
        <f>+Sheet1!AI24+Sheet2!AI24+Sheet3!AI24+Sheet4!AI24+Sheet5!AI24+Sheet6!AI24+Sheet7!AI24+Sheet8!AI24+Sheet9!AI24+Sheet10!AI24+Sheet11!AI24+Sheet12!AI24+Sheet13!AI24+Sheet14!AI24+Sheet15!AI24</f>
        <v>0</v>
      </c>
      <c r="AJ24" s="53">
        <f t="shared" si="40"/>
        <v>0</v>
      </c>
      <c r="AK24" s="70">
        <f>+Sheet1!AK24+Sheet2!AK24+Sheet3!AK24+Sheet4!AK24+Sheet5!AK24+Sheet6!AK24+Sheet7!AK24+Sheet8!AK24+Sheet9!AK24+Sheet10!AK24+Sheet11!AK24+Sheet12!AK24+Sheet13!AK24+Sheet14!AK24+Sheet15!AK24</f>
        <v>0</v>
      </c>
      <c r="AL24" s="53">
        <f t="shared" si="41"/>
        <v>0</v>
      </c>
      <c r="AM24" s="70">
        <f>+Sheet1!AM24+Sheet2!AM24+Sheet3!AM24+Sheet4!AM24+Sheet5!AM24+Sheet6!AM24+Sheet7!AM24+Sheet8!AM24+Sheet9!AM24+Sheet10!AM24+Sheet11!AM24+Sheet12!AM24+Sheet13!AM24+Sheet14!AM24+Sheet15!AM24</f>
        <v>0</v>
      </c>
      <c r="AN24" s="53">
        <f t="shared" si="42"/>
        <v>0</v>
      </c>
      <c r="AO24" s="59">
        <f t="shared" si="43"/>
        <v>0</v>
      </c>
      <c r="AP24" s="53">
        <f t="shared" si="44"/>
        <v>0</v>
      </c>
      <c r="AQ24" s="59">
        <f t="shared" si="45"/>
        <v>59</v>
      </c>
      <c r="AR24" s="14">
        <f t="shared" si="46"/>
        <v>17700</v>
      </c>
      <c r="AS24" s="70">
        <f>+Sheet1!AS24+Sheet2!AS24+Sheet3!AS24+Sheet4!AS24+Sheet5!AS24+Sheet6!AS24+Sheet7!AS24+Sheet8!AS24+Sheet9!AS24+Sheet10!AS24+Sheet11!AS24+Sheet12!AS24+Sheet13!AS24+Sheet14!AS24+Sheet15!AS24</f>
        <v>0</v>
      </c>
      <c r="AT24" s="14" t="e">
        <f t="shared" si="47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>
        <f>+Sheet1!K25+Sheet2!K25+Sheet3!K25+Sheet4!K25+Sheet5!K25+Sheet6!K25+Sheet7!K25+Sheet8!K25+Sheet9!K25+Sheet10!K25+Sheet11!K25+Sheet12!K25+Sheet13!K25+Sheet14!K25+Sheet15!K25</f>
        <v>0</v>
      </c>
      <c r="L25" s="53">
        <f t="shared" si="25"/>
        <v>0</v>
      </c>
      <c r="M25" s="70">
        <f>+Sheet1!M25+Sheet2!M25+Sheet3!M25+Sheet4!M25+Sheet5!M25+Sheet6!M25+Sheet7!M25+Sheet8!M25+Sheet9!M25+Sheet10!M25+Sheet11!M25+Sheet12!M25+Sheet13!M25+Sheet14!M25+Sheet15!M25</f>
        <v>0</v>
      </c>
      <c r="N25" s="53">
        <f t="shared" si="26"/>
        <v>0</v>
      </c>
      <c r="O25" s="70">
        <f>+Sheet1!O25+Sheet2!O25+Sheet3!O25+Sheet4!O25+Sheet5!O25+Sheet6!O25+Sheet7!O25+Sheet8!O25+Sheet9!O25+Sheet10!O25+Sheet11!O25+Sheet12!O25+Sheet13!O25+Sheet14!O25+Sheet15!O25</f>
        <v>0</v>
      </c>
      <c r="P25" s="53">
        <f t="shared" si="27"/>
        <v>0</v>
      </c>
      <c r="Q25" s="59">
        <f t="shared" si="28"/>
        <v>0</v>
      </c>
      <c r="R25" s="53">
        <f t="shared" si="29"/>
        <v>0</v>
      </c>
      <c r="S25" s="70">
        <f>+Sheet1!S25+Sheet2!S25+Sheet3!S25+Sheet4!S25+Sheet5!S25+Sheet6!S25+Sheet7!S25+Sheet8!S25+Sheet9!S25+Sheet10!S25+Sheet11!S25+Sheet12!S25+Sheet13!S25+Sheet14!S25+Sheet15!S25</f>
        <v>0</v>
      </c>
      <c r="T25" s="53">
        <f t="shared" si="30"/>
        <v>0</v>
      </c>
      <c r="U25" s="70">
        <f>+Sheet1!U25+Sheet2!U25+Sheet3!U25+Sheet4!U25+Sheet5!U25+Sheet6!U25+Sheet7!U25+Sheet8!U25+Sheet9!U25+Sheet10!U25+Sheet11!U25+Sheet12!U25+Sheet13!U25+Sheet14!U25+Sheet15!U25</f>
        <v>0</v>
      </c>
      <c r="V25" s="53">
        <f t="shared" si="31"/>
        <v>0</v>
      </c>
      <c r="W25" s="70">
        <f>+Sheet1!W25+Sheet2!W25+Sheet3!W25+Sheet4!W25+Sheet5!W25+Sheet6!W25+Sheet7!W25+Sheet8!W25+Sheet9!W25+Sheet10!W25+Sheet11!W25+Sheet12!W25+Sheet13!W25+Sheet14!W25+Sheet15!W25</f>
        <v>0</v>
      </c>
      <c r="X25" s="53">
        <f t="shared" si="32"/>
        <v>0</v>
      </c>
      <c r="Y25" s="59">
        <f t="shared" si="33"/>
        <v>0</v>
      </c>
      <c r="Z25" s="53">
        <f t="shared" si="34"/>
        <v>0</v>
      </c>
      <c r="AA25" s="70">
        <f>+Sheet1!AA25+Sheet2!AA25+Sheet3!AA25+Sheet4!AA25+Sheet5!AA25+Sheet6!AA25+Sheet7!AA25+Sheet8!AA25+Sheet9!AA25+Sheet10!AA25+Sheet11!AA25+Sheet12!AA25+Sheet13!AA25+Sheet14!AA25+Sheet15!AA25</f>
        <v>0</v>
      </c>
      <c r="AB25" s="53">
        <f t="shared" si="35"/>
        <v>0</v>
      </c>
      <c r="AC25" s="70">
        <f>+Sheet1!AC25+Sheet2!AC25+Sheet3!AC25+Sheet4!AC25+Sheet5!AC25+Sheet6!AC25+Sheet7!AC25+Sheet8!AC25+Sheet9!AC25+Sheet10!AC25+Sheet11!AC25+Sheet12!AC25+Sheet13!AC25+Sheet14!AC25+Sheet15!AC25</f>
        <v>0</v>
      </c>
      <c r="AD25" s="53">
        <f t="shared" si="36"/>
        <v>0</v>
      </c>
      <c r="AE25" s="70">
        <f>+Sheet1!AE25+Sheet2!AE25+Sheet3!AE25+Sheet4!AE25+Sheet5!AE25+Sheet6!AE25+Sheet7!AE25+Sheet8!AE25+Sheet9!AE25+Sheet10!AE25+Sheet11!AE25+Sheet12!AE25+Sheet13!AE25+Sheet14!AE25+Sheet15!AE25</f>
        <v>0</v>
      </c>
      <c r="AF25" s="53">
        <f t="shared" si="37"/>
        <v>0</v>
      </c>
      <c r="AG25" s="59">
        <f t="shared" si="38"/>
        <v>0</v>
      </c>
      <c r="AH25" s="53">
        <f t="shared" si="39"/>
        <v>0</v>
      </c>
      <c r="AI25" s="70">
        <f>+Sheet1!AI25+Sheet2!AI25+Sheet3!AI25+Sheet4!AI25+Sheet5!AI25+Sheet6!AI25+Sheet7!AI25+Sheet8!AI25+Sheet9!AI25+Sheet10!AI25+Sheet11!AI25+Sheet12!AI25+Sheet13!AI25+Sheet14!AI25+Sheet15!AI25</f>
        <v>0</v>
      </c>
      <c r="AJ25" s="53">
        <f t="shared" si="40"/>
        <v>0</v>
      </c>
      <c r="AK25" s="70">
        <f>+Sheet1!AK25+Sheet2!AK25+Sheet3!AK25+Sheet4!AK25+Sheet5!AK25+Sheet6!AK25+Sheet7!AK25+Sheet8!AK25+Sheet9!AK25+Sheet10!AK25+Sheet11!AK25+Sheet12!AK25+Sheet13!AK25+Sheet14!AK25+Sheet15!AK25</f>
        <v>0</v>
      </c>
      <c r="AL25" s="53">
        <f t="shared" si="41"/>
        <v>0</v>
      </c>
      <c r="AM25" s="70">
        <f>+Sheet1!AM25+Sheet2!AM25+Sheet3!AM25+Sheet4!AM25+Sheet5!AM25+Sheet6!AM25+Sheet7!AM25+Sheet8!AM25+Sheet9!AM25+Sheet10!AM25+Sheet11!AM25+Sheet12!AM25+Sheet13!AM25+Sheet14!AM25+Sheet15!AM25</f>
        <v>0</v>
      </c>
      <c r="AN25" s="53">
        <f t="shared" si="42"/>
        <v>0</v>
      </c>
      <c r="AO25" s="59">
        <f t="shared" si="43"/>
        <v>0</v>
      </c>
      <c r="AP25" s="53">
        <f t="shared" si="44"/>
        <v>0</v>
      </c>
      <c r="AQ25" s="59">
        <f t="shared" si="45"/>
        <v>0</v>
      </c>
      <c r="AR25" s="14">
        <f t="shared" si="46"/>
        <v>0</v>
      </c>
      <c r="AS25" s="70">
        <f>+Sheet1!AS25+Sheet2!AS25+Sheet3!AS25+Sheet4!AS25+Sheet5!AS25+Sheet6!AS25+Sheet7!AS25+Sheet8!AS25+Sheet9!AS25+Sheet10!AS25+Sheet11!AS25+Sheet12!AS25+Sheet13!AS25+Sheet14!AS25+Sheet15!AS25</f>
        <v>0</v>
      </c>
      <c r="AT25" s="14" t="e">
        <f t="shared" si="47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8">SUM(L22:L25)</f>
        <v>0</v>
      </c>
      <c r="M26" s="13"/>
      <c r="N26" s="12">
        <f t="shared" si="48"/>
        <v>0</v>
      </c>
      <c r="O26" s="13"/>
      <c r="P26" s="12">
        <f t="shared" si="48"/>
        <v>0</v>
      </c>
      <c r="Q26" s="13"/>
      <c r="R26" s="12">
        <f t="shared" si="48"/>
        <v>0</v>
      </c>
      <c r="S26" s="13"/>
      <c r="T26" s="12">
        <f t="shared" si="48"/>
        <v>0</v>
      </c>
      <c r="U26" s="13"/>
      <c r="V26" s="12">
        <f t="shared" si="48"/>
        <v>0</v>
      </c>
      <c r="W26" s="13"/>
      <c r="X26" s="12">
        <f t="shared" si="48"/>
        <v>0</v>
      </c>
      <c r="Y26" s="13"/>
      <c r="Z26" s="12">
        <f t="shared" si="48"/>
        <v>0</v>
      </c>
      <c r="AA26" s="13"/>
      <c r="AB26" s="12">
        <f t="shared" si="48"/>
        <v>0</v>
      </c>
      <c r="AC26" s="13"/>
      <c r="AD26" s="12">
        <f t="shared" si="48"/>
        <v>185450</v>
      </c>
      <c r="AE26" s="13"/>
      <c r="AF26" s="12">
        <f t="shared" si="48"/>
        <v>0</v>
      </c>
      <c r="AG26" s="13"/>
      <c r="AH26" s="12">
        <f t="shared" si="48"/>
        <v>185450</v>
      </c>
      <c r="AI26" s="13"/>
      <c r="AJ26" s="12">
        <f t="shared" si="48"/>
        <v>0</v>
      </c>
      <c r="AK26" s="13"/>
      <c r="AL26" s="12">
        <f t="shared" si="48"/>
        <v>0</v>
      </c>
      <c r="AM26" s="13"/>
      <c r="AN26" s="12">
        <f t="shared" si="48"/>
        <v>0</v>
      </c>
      <c r="AO26" s="13"/>
      <c r="AP26" s="12">
        <f t="shared" si="48"/>
        <v>0</v>
      </c>
      <c r="AQ26" s="13"/>
      <c r="AR26" s="12">
        <f t="shared" si="48"/>
        <v>185450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>
        <f>+Sheet1!K28+Sheet2!K28+Sheet3!K28+Sheet4!K28+Sheet5!K28+Sheet6!K28+Sheet7!K28+Sheet8!K28+Sheet9!K28+Sheet10!K28+Sheet11!K28+Sheet12!K28+Sheet13!K28+Sheet14!K28+Sheet15!K28</f>
        <v>0</v>
      </c>
      <c r="L28" s="53">
        <f t="shared" ref="L28:L47" si="49">K28*J28</f>
        <v>0</v>
      </c>
      <c r="M28" s="70">
        <f>+Sheet1!M28+Sheet2!M28+Sheet3!M28+Sheet4!M28+Sheet5!M28+Sheet6!M28+Sheet7!M28+Sheet8!M28+Sheet9!M28+Sheet10!M28+Sheet11!M28+Sheet12!M28+Sheet13!M28+Sheet14!M28+Sheet15!M28</f>
        <v>0</v>
      </c>
      <c r="N28" s="53">
        <f t="shared" ref="N28:N47" si="50">M28*J28</f>
        <v>0</v>
      </c>
      <c r="O28" s="70">
        <f>+Sheet1!O28+Sheet2!O28+Sheet3!O28+Sheet4!O28+Sheet5!O28+Sheet6!O28+Sheet7!O28+Sheet8!O28+Sheet9!O28+Sheet10!O28+Sheet11!O28+Sheet12!O28+Sheet13!O28+Sheet14!O28+Sheet15!O28</f>
        <v>0</v>
      </c>
      <c r="P28" s="53">
        <f t="shared" ref="P28:P47" si="51">O28*J28</f>
        <v>0</v>
      </c>
      <c r="Q28" s="59">
        <f t="shared" ref="Q28:Q47" si="52">K28+M28+O28</f>
        <v>0</v>
      </c>
      <c r="R28" s="53">
        <f t="shared" ref="R28:R47" si="53">L28+N28+P28</f>
        <v>0</v>
      </c>
      <c r="S28" s="70">
        <f>+Sheet1!S28+Sheet2!S28+Sheet3!S28+Sheet4!S28+Sheet5!S28+Sheet6!S28+Sheet7!S28+Sheet8!S28+Sheet9!S28+Sheet10!S28+Sheet11!S28+Sheet12!S28+Sheet13!S28+Sheet14!S28+Sheet15!S28</f>
        <v>0</v>
      </c>
      <c r="T28" s="53">
        <f t="shared" ref="T28:T47" si="54">S28*J28</f>
        <v>0</v>
      </c>
      <c r="U28" s="70">
        <f>+Sheet1!U28+Sheet2!U28+Sheet3!U28+Sheet4!U28+Sheet5!U28+Sheet6!U28+Sheet7!U28+Sheet8!U28+Sheet9!U28+Sheet10!U28+Sheet11!U28+Sheet12!U28+Sheet13!U28+Sheet14!U28+Sheet15!U28</f>
        <v>0</v>
      </c>
      <c r="V28" s="53">
        <f t="shared" ref="V28:V47" si="55">U28*J28</f>
        <v>0</v>
      </c>
      <c r="W28" s="70">
        <f>+Sheet1!W28+Sheet2!W28+Sheet3!W28+Sheet4!W28+Sheet5!W28+Sheet6!W28+Sheet7!W28+Sheet8!W28+Sheet9!W28+Sheet10!W28+Sheet11!W28+Sheet12!W28+Sheet13!W28+Sheet14!W28+Sheet15!W28</f>
        <v>0</v>
      </c>
      <c r="X28" s="53">
        <f t="shared" ref="X28:X47" si="56">W28*J28</f>
        <v>0</v>
      </c>
      <c r="Y28" s="59">
        <f t="shared" ref="Y28:Y47" si="57">S28+U28+W28</f>
        <v>0</v>
      </c>
      <c r="Z28" s="53">
        <f t="shared" ref="Z28:Z47" si="58">T28+V28+X28</f>
        <v>0</v>
      </c>
      <c r="AA28" s="70">
        <f>+Sheet1!AA28+Sheet2!AA28+Sheet3!AA28+Sheet4!AA28+Sheet5!AA28+Sheet6!AA28+Sheet7!AA28+Sheet8!AA28+Sheet9!AA28+Sheet10!AA28+Sheet11!AA28+Sheet12!AA28+Sheet13!AA28+Sheet14!AA28+Sheet15!AA28</f>
        <v>0</v>
      </c>
      <c r="AB28" s="53">
        <f t="shared" ref="AB28:AB47" si="59">AA28*J28</f>
        <v>0</v>
      </c>
      <c r="AC28" s="70">
        <f>+Sheet1!AC28+Sheet2!AC28+Sheet3!AC28+Sheet4!AC28+Sheet5!AC28+Sheet6!AC28+Sheet7!AC28+Sheet8!AC28+Sheet9!AC28+Sheet10!AC28+Sheet11!AC28+Sheet12!AC28+Sheet13!AC28+Sheet14!AC28+Sheet15!AC28</f>
        <v>0</v>
      </c>
      <c r="AD28" s="53">
        <f t="shared" ref="AD28:AD47" si="60">AC28*J28</f>
        <v>0</v>
      </c>
      <c r="AE28" s="70">
        <f>+Sheet1!AE28+Sheet2!AE28+Sheet3!AE28+Sheet4!AE28+Sheet5!AE28+Sheet6!AE28+Sheet7!AE28+Sheet8!AE28+Sheet9!AE28+Sheet10!AE28+Sheet11!AE28+Sheet12!AE28+Sheet13!AE28+Sheet14!AE28+Sheet15!AE28</f>
        <v>0</v>
      </c>
      <c r="AF28" s="53">
        <f t="shared" ref="AF28:AF47" si="61">AE28*J28</f>
        <v>0</v>
      </c>
      <c r="AG28" s="59">
        <f t="shared" ref="AG28:AG47" si="62">AA28+AC28+AE28</f>
        <v>0</v>
      </c>
      <c r="AH28" s="53">
        <f t="shared" ref="AH28:AH47" si="63">AB28+AD28+AF28</f>
        <v>0</v>
      </c>
      <c r="AI28" s="70">
        <f>+Sheet1!AI28+Sheet2!AI28+Sheet3!AI28+Sheet4!AI28+Sheet5!AI28+Sheet6!AI28+Sheet7!AI28+Sheet8!AI28+Sheet9!AI28+Sheet10!AI28+Sheet11!AI28+Sheet12!AI28+Sheet13!AI28+Sheet14!AI28+Sheet15!AI28</f>
        <v>0</v>
      </c>
      <c r="AJ28" s="53">
        <f t="shared" ref="AJ28:AJ47" si="64">AI28*J28</f>
        <v>0</v>
      </c>
      <c r="AK28" s="70">
        <f>+Sheet1!AK28+Sheet2!AK28+Sheet3!AK28+Sheet4!AK28+Sheet5!AK28+Sheet6!AK28+Sheet7!AK28+Sheet8!AK28+Sheet9!AK28+Sheet10!AK28+Sheet11!AK28+Sheet12!AK28+Sheet13!AK28+Sheet14!AK28+Sheet15!AK28</f>
        <v>0</v>
      </c>
      <c r="AL28" s="53">
        <f t="shared" ref="AL28:AL47" si="65">AK28*J28</f>
        <v>0</v>
      </c>
      <c r="AM28" s="70">
        <f>+Sheet1!AM28+Sheet2!AM28+Sheet3!AM28+Sheet4!AM28+Sheet5!AM28+Sheet6!AM28+Sheet7!AM28+Sheet8!AM28+Sheet9!AM28+Sheet10!AM28+Sheet11!AM28+Sheet12!AM28+Sheet13!AM28+Sheet14!AM28+Sheet15!AM28</f>
        <v>0</v>
      </c>
      <c r="AN28" s="53">
        <f t="shared" ref="AN28:AN47" si="66">AM28*J28</f>
        <v>0</v>
      </c>
      <c r="AO28" s="59">
        <f t="shared" ref="AO28:AO47" si="67">AI28+AK28+AM28</f>
        <v>0</v>
      </c>
      <c r="AP28" s="53">
        <f t="shared" ref="AP28:AP47" si="68">AJ28+AL28+AN28</f>
        <v>0</v>
      </c>
      <c r="AQ28" s="59">
        <f t="shared" ref="AQ28:AQ47" si="69">K28+M28+O28+S28+U28+W28+AA28+AC28+AE28+AI28+AK28+AM28</f>
        <v>0</v>
      </c>
      <c r="AR28" s="14">
        <f t="shared" ref="AR28:AR47" si="70">L28+N28+P28+T28+V28+X28+AB28+AD28+AF28+AJ28+AL28 +AN28</f>
        <v>0</v>
      </c>
      <c r="AS28" s="70">
        <f>+Sheet1!AS28+Sheet2!AS28+Sheet3!AS28+Sheet4!AS28+Sheet5!AS28+Sheet6!AS28+Sheet7!AS28+Sheet8!AS28+Sheet9!AS28+Sheet10!AS28+Sheet11!AS28+Sheet12!AS28+Sheet13!AS28+Sheet14!AS28+Sheet15!AS28</f>
        <v>0</v>
      </c>
      <c r="AT28" s="14" t="e">
        <f t="shared" ref="AT28:AT33" si="71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>
        <f>+Sheet1!K29+Sheet2!K29+Sheet3!K29+Sheet4!K29+Sheet5!K29+Sheet6!K29+Sheet7!K29+Sheet8!K29+Sheet9!K29+Sheet10!K29+Sheet11!K29+Sheet12!K29+Sheet13!K29+Sheet14!K29+Sheet15!K29</f>
        <v>0</v>
      </c>
      <c r="L29" s="53">
        <f t="shared" si="49"/>
        <v>0</v>
      </c>
      <c r="M29" s="70">
        <f>+Sheet1!M29+Sheet2!M29+Sheet3!M29+Sheet4!M29+Sheet5!M29+Sheet6!M29+Sheet7!M29+Sheet8!M29+Sheet9!M29+Sheet10!M29+Sheet11!M29+Sheet12!M29+Sheet13!M29+Sheet14!M29+Sheet15!M29</f>
        <v>0</v>
      </c>
      <c r="N29" s="53">
        <f t="shared" si="50"/>
        <v>0</v>
      </c>
      <c r="O29" s="70">
        <f>+Sheet1!O29+Sheet2!O29+Sheet3!O29+Sheet4!O29+Sheet5!O29+Sheet6!O29+Sheet7!O29+Sheet8!O29+Sheet9!O29+Sheet10!O29+Sheet11!O29+Sheet12!O29+Sheet13!O29+Sheet14!O29+Sheet15!O29</f>
        <v>0</v>
      </c>
      <c r="P29" s="53">
        <f t="shared" si="51"/>
        <v>0</v>
      </c>
      <c r="Q29" s="59">
        <f t="shared" si="52"/>
        <v>0</v>
      </c>
      <c r="R29" s="53">
        <f t="shared" si="53"/>
        <v>0</v>
      </c>
      <c r="S29" s="70">
        <f>+Sheet1!S29+Sheet2!S29+Sheet3!S29+Sheet4!S29+Sheet5!S29+Sheet6!S29+Sheet7!S29+Sheet8!S29+Sheet9!S29+Sheet10!S29+Sheet11!S29+Sheet12!S29+Sheet13!S29+Sheet14!S29+Sheet15!S29</f>
        <v>0</v>
      </c>
      <c r="T29" s="53">
        <f t="shared" si="54"/>
        <v>0</v>
      </c>
      <c r="U29" s="70">
        <f>+Sheet1!U29+Sheet2!U29+Sheet3!U29+Sheet4!U29+Sheet5!U29+Sheet6!U29+Sheet7!U29+Sheet8!U29+Sheet9!U29+Sheet10!U29+Sheet11!U29+Sheet12!U29+Sheet13!U29+Sheet14!U29+Sheet15!U29</f>
        <v>0</v>
      </c>
      <c r="V29" s="53">
        <f t="shared" si="55"/>
        <v>0</v>
      </c>
      <c r="W29" s="70">
        <f>+Sheet1!W29+Sheet2!W29+Sheet3!W29+Sheet4!W29+Sheet5!W29+Sheet6!W29+Sheet7!W29+Sheet8!W29+Sheet9!W29+Sheet10!W29+Sheet11!W29+Sheet12!W29+Sheet13!W29+Sheet14!W29+Sheet15!W29</f>
        <v>0</v>
      </c>
      <c r="X29" s="53">
        <f t="shared" si="56"/>
        <v>0</v>
      </c>
      <c r="Y29" s="59">
        <f t="shared" si="57"/>
        <v>0</v>
      </c>
      <c r="Z29" s="53">
        <f t="shared" si="58"/>
        <v>0</v>
      </c>
      <c r="AA29" s="70">
        <f>+Sheet1!AA29+Sheet2!AA29+Sheet3!AA29+Sheet4!AA29+Sheet5!AA29+Sheet6!AA29+Sheet7!AA29+Sheet8!AA29+Sheet9!AA29+Sheet10!AA29+Sheet11!AA29+Sheet12!AA29+Sheet13!AA29+Sheet14!AA29+Sheet15!AA29</f>
        <v>0</v>
      </c>
      <c r="AB29" s="53">
        <f t="shared" si="59"/>
        <v>0</v>
      </c>
      <c r="AC29" s="70">
        <f>+Sheet1!AC29+Sheet2!AC29+Sheet3!AC29+Sheet4!AC29+Sheet5!AC29+Sheet6!AC29+Sheet7!AC29+Sheet8!AC29+Sheet9!AC29+Sheet10!AC29+Sheet11!AC29+Sheet12!AC29+Sheet13!AC29+Sheet14!AC29+Sheet15!AC29</f>
        <v>68</v>
      </c>
      <c r="AD29" s="53">
        <f t="shared" si="60"/>
        <v>54400</v>
      </c>
      <c r="AE29" s="70">
        <f>+Sheet1!AE29+Sheet2!AE29+Sheet3!AE29+Sheet4!AE29+Sheet5!AE29+Sheet6!AE29+Sheet7!AE29+Sheet8!AE29+Sheet9!AE29+Sheet10!AE29+Sheet11!AE29+Sheet12!AE29+Sheet13!AE29+Sheet14!AE29+Sheet15!AE29</f>
        <v>0</v>
      </c>
      <c r="AF29" s="53">
        <f t="shared" si="61"/>
        <v>0</v>
      </c>
      <c r="AG29" s="59">
        <f t="shared" si="62"/>
        <v>68</v>
      </c>
      <c r="AH29" s="53">
        <f t="shared" si="63"/>
        <v>54400</v>
      </c>
      <c r="AI29" s="70">
        <f>+Sheet1!AI29+Sheet2!AI29+Sheet3!AI29+Sheet4!AI29+Sheet5!AI29+Sheet6!AI29+Sheet7!AI29+Sheet8!AI29+Sheet9!AI29+Sheet10!AI29+Sheet11!AI29+Sheet12!AI29+Sheet13!AI29+Sheet14!AI29+Sheet15!AI29</f>
        <v>0</v>
      </c>
      <c r="AJ29" s="53">
        <f t="shared" si="64"/>
        <v>0</v>
      </c>
      <c r="AK29" s="70">
        <f>+Sheet1!AK29+Sheet2!AK29+Sheet3!AK29+Sheet4!AK29+Sheet5!AK29+Sheet6!AK29+Sheet7!AK29+Sheet8!AK29+Sheet9!AK29+Sheet10!AK29+Sheet11!AK29+Sheet12!AK29+Sheet13!AK29+Sheet14!AK29+Sheet15!AK29</f>
        <v>0</v>
      </c>
      <c r="AL29" s="53">
        <f t="shared" si="65"/>
        <v>0</v>
      </c>
      <c r="AM29" s="70">
        <f>+Sheet1!AM29+Sheet2!AM29+Sheet3!AM29+Sheet4!AM29+Sheet5!AM29+Sheet6!AM29+Sheet7!AM29+Sheet8!AM29+Sheet9!AM29+Sheet10!AM29+Sheet11!AM29+Sheet12!AM29+Sheet13!AM29+Sheet14!AM29+Sheet15!AM29</f>
        <v>0</v>
      </c>
      <c r="AN29" s="53">
        <f t="shared" si="66"/>
        <v>0</v>
      </c>
      <c r="AO29" s="59">
        <f t="shared" si="67"/>
        <v>0</v>
      </c>
      <c r="AP29" s="53">
        <f t="shared" si="68"/>
        <v>0</v>
      </c>
      <c r="AQ29" s="59">
        <f t="shared" si="69"/>
        <v>68</v>
      </c>
      <c r="AR29" s="14">
        <f t="shared" si="70"/>
        <v>54400</v>
      </c>
      <c r="AS29" s="70">
        <f>+Sheet1!AS29+Sheet2!AS29+Sheet3!AS29+Sheet4!AS29+Sheet5!AS29+Sheet6!AS29+Sheet7!AS29+Sheet8!AS29+Sheet9!AS29+Sheet10!AS29+Sheet11!AS29+Sheet12!AS29+Sheet13!AS29+Sheet14!AS29+Sheet15!AS29</f>
        <v>0</v>
      </c>
      <c r="AT29" s="14" t="e">
        <f t="shared" si="71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>
        <f>+Sheet1!K30+Sheet2!K30+Sheet3!K30+Sheet4!K30+Sheet5!K30+Sheet6!K30+Sheet7!K30+Sheet8!K30+Sheet9!K30+Sheet10!K30+Sheet11!K30+Sheet12!K30+Sheet13!K30+Sheet14!K30+Sheet15!K30</f>
        <v>0</v>
      </c>
      <c r="L30" s="53">
        <f t="shared" si="49"/>
        <v>0</v>
      </c>
      <c r="M30" s="70">
        <f>+Sheet1!M30+Sheet2!M30+Sheet3!M30+Sheet4!M30+Sheet5!M30+Sheet6!M30+Sheet7!M30+Sheet8!M30+Sheet9!M30+Sheet10!M30+Sheet11!M30+Sheet12!M30+Sheet13!M30+Sheet14!M30+Sheet15!M30</f>
        <v>0</v>
      </c>
      <c r="N30" s="53">
        <f t="shared" si="50"/>
        <v>0</v>
      </c>
      <c r="O30" s="70">
        <f>+Sheet1!O30+Sheet2!O30+Sheet3!O30+Sheet4!O30+Sheet5!O30+Sheet6!O30+Sheet7!O30+Sheet8!O30+Sheet9!O30+Sheet10!O30+Sheet11!O30+Sheet12!O30+Sheet13!O30+Sheet14!O30+Sheet15!O30</f>
        <v>0</v>
      </c>
      <c r="P30" s="53">
        <f t="shared" si="51"/>
        <v>0</v>
      </c>
      <c r="Q30" s="59">
        <f t="shared" si="52"/>
        <v>0</v>
      </c>
      <c r="R30" s="53">
        <f t="shared" si="53"/>
        <v>0</v>
      </c>
      <c r="S30" s="70">
        <f>+Sheet1!S30+Sheet2!S30+Sheet3!S30+Sheet4!S30+Sheet5!S30+Sheet6!S30+Sheet7!S30+Sheet8!S30+Sheet9!S30+Sheet10!S30+Sheet11!S30+Sheet12!S30+Sheet13!S30+Sheet14!S30+Sheet15!S30</f>
        <v>0</v>
      </c>
      <c r="T30" s="53">
        <f t="shared" si="54"/>
        <v>0</v>
      </c>
      <c r="U30" s="70">
        <f>+Sheet1!U30+Sheet2!U30+Sheet3!U30+Sheet4!U30+Sheet5!U30+Sheet6!U30+Sheet7!U30+Sheet8!U30+Sheet9!U30+Sheet10!U30+Sheet11!U30+Sheet12!U30+Sheet13!U30+Sheet14!U30+Sheet15!U30</f>
        <v>0</v>
      </c>
      <c r="V30" s="53">
        <f t="shared" si="55"/>
        <v>0</v>
      </c>
      <c r="W30" s="70">
        <f>+Sheet1!W30+Sheet2!W30+Sheet3!W30+Sheet4!W30+Sheet5!W30+Sheet6!W30+Sheet7!W30+Sheet8!W30+Sheet9!W30+Sheet10!W30+Sheet11!W30+Sheet12!W30+Sheet13!W30+Sheet14!W30+Sheet15!W30</f>
        <v>0</v>
      </c>
      <c r="X30" s="53">
        <f t="shared" si="56"/>
        <v>0</v>
      </c>
      <c r="Y30" s="59">
        <f t="shared" si="57"/>
        <v>0</v>
      </c>
      <c r="Z30" s="53">
        <f t="shared" si="58"/>
        <v>0</v>
      </c>
      <c r="AA30" s="70">
        <f>+Sheet1!AA30+Sheet2!AA30+Sheet3!AA30+Sheet4!AA30+Sheet5!AA30+Sheet6!AA30+Sheet7!AA30+Sheet8!AA30+Sheet9!AA30+Sheet10!AA30+Sheet11!AA30+Sheet12!AA30+Sheet13!AA30+Sheet14!AA30+Sheet15!AA30</f>
        <v>0</v>
      </c>
      <c r="AB30" s="53">
        <f t="shared" si="59"/>
        <v>0</v>
      </c>
      <c r="AC30" s="70">
        <f>+Sheet1!AC30+Sheet2!AC30+Sheet3!AC30+Sheet4!AC30+Sheet5!AC30+Sheet6!AC30+Sheet7!AC30+Sheet8!AC30+Sheet9!AC30+Sheet10!AC30+Sheet11!AC30+Sheet12!AC30+Sheet13!AC30+Sheet14!AC30+Sheet15!AC30</f>
        <v>0</v>
      </c>
      <c r="AD30" s="53">
        <f t="shared" si="60"/>
        <v>0</v>
      </c>
      <c r="AE30" s="70">
        <f>+Sheet1!AE30+Sheet2!AE30+Sheet3!AE30+Sheet4!AE30+Sheet5!AE30+Sheet6!AE30+Sheet7!AE30+Sheet8!AE30+Sheet9!AE30+Sheet10!AE30+Sheet11!AE30+Sheet12!AE30+Sheet13!AE30+Sheet14!AE30+Sheet15!AE30</f>
        <v>0</v>
      </c>
      <c r="AF30" s="53">
        <f t="shared" si="61"/>
        <v>0</v>
      </c>
      <c r="AG30" s="59">
        <f t="shared" si="62"/>
        <v>0</v>
      </c>
      <c r="AH30" s="53">
        <f t="shared" si="63"/>
        <v>0</v>
      </c>
      <c r="AI30" s="70">
        <f>+Sheet1!AI30+Sheet2!AI30+Sheet3!AI30+Sheet4!AI30+Sheet5!AI30+Sheet6!AI30+Sheet7!AI30+Sheet8!AI30+Sheet9!AI30+Sheet10!AI30+Sheet11!AI30+Sheet12!AI30+Sheet13!AI30+Sheet14!AI30+Sheet15!AI30</f>
        <v>0</v>
      </c>
      <c r="AJ30" s="53">
        <f t="shared" si="64"/>
        <v>0</v>
      </c>
      <c r="AK30" s="70">
        <f>+Sheet1!AK30+Sheet2!AK30+Sheet3!AK30+Sheet4!AK30+Sheet5!AK30+Sheet6!AK30+Sheet7!AK30+Sheet8!AK30+Sheet9!AK30+Sheet10!AK30+Sheet11!AK30+Sheet12!AK30+Sheet13!AK30+Sheet14!AK30+Sheet15!AK30</f>
        <v>0</v>
      </c>
      <c r="AL30" s="53">
        <f t="shared" si="65"/>
        <v>0</v>
      </c>
      <c r="AM30" s="70">
        <f>+Sheet1!AM30+Sheet2!AM30+Sheet3!AM30+Sheet4!AM30+Sheet5!AM30+Sheet6!AM30+Sheet7!AM30+Sheet8!AM30+Sheet9!AM30+Sheet10!AM30+Sheet11!AM30+Sheet12!AM30+Sheet13!AM30+Sheet14!AM30+Sheet15!AM30</f>
        <v>0</v>
      </c>
      <c r="AN30" s="53">
        <f t="shared" si="66"/>
        <v>0</v>
      </c>
      <c r="AO30" s="59">
        <f t="shared" si="67"/>
        <v>0</v>
      </c>
      <c r="AP30" s="53">
        <f t="shared" si="68"/>
        <v>0</v>
      </c>
      <c r="AQ30" s="59">
        <f t="shared" si="69"/>
        <v>0</v>
      </c>
      <c r="AR30" s="14">
        <f t="shared" si="70"/>
        <v>0</v>
      </c>
      <c r="AS30" s="70">
        <f>+Sheet1!AS30+Sheet2!AS30+Sheet3!AS30+Sheet4!AS30+Sheet5!AS30+Sheet6!AS30+Sheet7!AS30+Sheet8!AS30+Sheet9!AS30+Sheet10!AS30+Sheet11!AS30+Sheet12!AS30+Sheet13!AS30+Sheet14!AS30+Sheet15!AS30</f>
        <v>0</v>
      </c>
      <c r="AT30" s="14" t="e">
        <f t="shared" si="71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>
        <f>+Sheet1!K31+Sheet2!K31+Sheet3!K31+Sheet4!K31+Sheet5!K31+Sheet6!K31+Sheet7!K31+Sheet8!K31+Sheet9!K31+Sheet10!K31+Sheet11!K31+Sheet12!K31+Sheet13!K31+Sheet14!K31+Sheet15!K31</f>
        <v>0</v>
      </c>
      <c r="L31" s="53">
        <f t="shared" si="49"/>
        <v>0</v>
      </c>
      <c r="M31" s="70">
        <f>+Sheet1!M31+Sheet2!M31+Sheet3!M31+Sheet4!M31+Sheet5!M31+Sheet6!M31+Sheet7!M31+Sheet8!M31+Sheet9!M31+Sheet10!M31+Sheet11!M31+Sheet12!M31+Sheet13!M31+Sheet14!M31+Sheet15!M31</f>
        <v>0</v>
      </c>
      <c r="N31" s="53">
        <f t="shared" si="50"/>
        <v>0</v>
      </c>
      <c r="O31" s="70">
        <f>+Sheet1!O31+Sheet2!O31+Sheet3!O31+Sheet4!O31+Sheet5!O31+Sheet6!O31+Sheet7!O31+Sheet8!O31+Sheet9!O31+Sheet10!O31+Sheet11!O31+Sheet12!O31+Sheet13!O31+Sheet14!O31+Sheet15!O31</f>
        <v>0</v>
      </c>
      <c r="P31" s="53">
        <f t="shared" si="51"/>
        <v>0</v>
      </c>
      <c r="Q31" s="59">
        <f t="shared" si="52"/>
        <v>0</v>
      </c>
      <c r="R31" s="53">
        <f t="shared" si="53"/>
        <v>0</v>
      </c>
      <c r="S31" s="70">
        <f>+Sheet1!S31+Sheet2!S31+Sheet3!S31+Sheet4!S31+Sheet5!S31+Sheet6!S31+Sheet7!S31+Sheet8!S31+Sheet9!S31+Sheet10!S31+Sheet11!S31+Sheet12!S31+Sheet13!S31+Sheet14!S31+Sheet15!S31</f>
        <v>0</v>
      </c>
      <c r="T31" s="53">
        <f t="shared" si="54"/>
        <v>0</v>
      </c>
      <c r="U31" s="70">
        <f>+Sheet1!U31+Sheet2!U31+Sheet3!U31+Sheet4!U31+Sheet5!U31+Sheet6!U31+Sheet7!U31+Sheet8!U31+Sheet9!U31+Sheet10!U31+Sheet11!U31+Sheet12!U31+Sheet13!U31+Sheet14!U31+Sheet15!U31</f>
        <v>0</v>
      </c>
      <c r="V31" s="53">
        <f t="shared" si="55"/>
        <v>0</v>
      </c>
      <c r="W31" s="70">
        <f>+Sheet1!W31+Sheet2!W31+Sheet3!W31+Sheet4!W31+Sheet5!W31+Sheet6!W31+Sheet7!W31+Sheet8!W31+Sheet9!W31+Sheet10!W31+Sheet11!W31+Sheet12!W31+Sheet13!W31+Sheet14!W31+Sheet15!W31</f>
        <v>0</v>
      </c>
      <c r="X31" s="53">
        <f t="shared" si="56"/>
        <v>0</v>
      </c>
      <c r="Y31" s="59">
        <f t="shared" si="57"/>
        <v>0</v>
      </c>
      <c r="Z31" s="53">
        <f t="shared" si="58"/>
        <v>0</v>
      </c>
      <c r="AA31" s="70">
        <f>+Sheet1!AA31+Sheet2!AA31+Sheet3!AA31+Sheet4!AA31+Sheet5!AA31+Sheet6!AA31+Sheet7!AA31+Sheet8!AA31+Sheet9!AA31+Sheet10!AA31+Sheet11!AA31+Sheet12!AA31+Sheet13!AA31+Sheet14!AA31+Sheet15!AA31</f>
        <v>0</v>
      </c>
      <c r="AB31" s="53">
        <f t="shared" si="59"/>
        <v>0</v>
      </c>
      <c r="AC31" s="70">
        <f>+Sheet1!AC31+Sheet2!AC31+Sheet3!AC31+Sheet4!AC31+Sheet5!AC31+Sheet6!AC31+Sheet7!AC31+Sheet8!AC31+Sheet9!AC31+Sheet10!AC31+Sheet11!AC31+Sheet12!AC31+Sheet13!AC31+Sheet14!AC31+Sheet15!AC31</f>
        <v>0</v>
      </c>
      <c r="AD31" s="53">
        <f t="shared" si="60"/>
        <v>0</v>
      </c>
      <c r="AE31" s="70">
        <f>+Sheet1!AE31+Sheet2!AE31+Sheet3!AE31+Sheet4!AE31+Sheet5!AE31+Sheet6!AE31+Sheet7!AE31+Sheet8!AE31+Sheet9!AE31+Sheet10!AE31+Sheet11!AE31+Sheet12!AE31+Sheet13!AE31+Sheet14!AE31+Sheet15!AE31</f>
        <v>0</v>
      </c>
      <c r="AF31" s="53">
        <f t="shared" si="61"/>
        <v>0</v>
      </c>
      <c r="AG31" s="59">
        <f t="shared" si="62"/>
        <v>0</v>
      </c>
      <c r="AH31" s="53">
        <f t="shared" si="63"/>
        <v>0</v>
      </c>
      <c r="AI31" s="70">
        <f>+Sheet1!AI31+Sheet2!AI31+Sheet3!AI31+Sheet4!AI31+Sheet5!AI31+Sheet6!AI31+Sheet7!AI31+Sheet8!AI31+Sheet9!AI31+Sheet10!AI31+Sheet11!AI31+Sheet12!AI31+Sheet13!AI31+Sheet14!AI31+Sheet15!AI31</f>
        <v>0</v>
      </c>
      <c r="AJ31" s="53">
        <f t="shared" si="64"/>
        <v>0</v>
      </c>
      <c r="AK31" s="70">
        <f>+Sheet1!AK31+Sheet2!AK31+Sheet3!AK31+Sheet4!AK31+Sheet5!AK31+Sheet6!AK31+Sheet7!AK31+Sheet8!AK31+Sheet9!AK31+Sheet10!AK31+Sheet11!AK31+Sheet12!AK31+Sheet13!AK31+Sheet14!AK31+Sheet15!AK31</f>
        <v>0</v>
      </c>
      <c r="AL31" s="53">
        <f t="shared" si="65"/>
        <v>0</v>
      </c>
      <c r="AM31" s="70">
        <f>+Sheet1!AM31+Sheet2!AM31+Sheet3!AM31+Sheet4!AM31+Sheet5!AM31+Sheet6!AM31+Sheet7!AM31+Sheet8!AM31+Sheet9!AM31+Sheet10!AM31+Sheet11!AM31+Sheet12!AM31+Sheet13!AM31+Sheet14!AM31+Sheet15!AM31</f>
        <v>0</v>
      </c>
      <c r="AN31" s="53">
        <f t="shared" si="66"/>
        <v>0</v>
      </c>
      <c r="AO31" s="59">
        <f t="shared" si="67"/>
        <v>0</v>
      </c>
      <c r="AP31" s="53">
        <f t="shared" si="68"/>
        <v>0</v>
      </c>
      <c r="AQ31" s="59">
        <f t="shared" si="69"/>
        <v>0</v>
      </c>
      <c r="AR31" s="14">
        <f t="shared" si="70"/>
        <v>0</v>
      </c>
      <c r="AS31" s="70">
        <f>+Sheet1!AS31+Sheet2!AS31+Sheet3!AS31+Sheet4!AS31+Sheet5!AS31+Sheet6!AS31+Sheet7!AS31+Sheet8!AS31+Sheet9!AS31+Sheet10!AS31+Sheet11!AS31+Sheet12!AS31+Sheet13!AS31+Sheet14!AS31+Sheet15!AS31</f>
        <v>0</v>
      </c>
      <c r="AT31" s="14" t="e">
        <f t="shared" si="71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>
        <f>+Sheet1!K32+Sheet2!K32+Sheet3!K32+Sheet4!K32+Sheet5!K32+Sheet6!K32+Sheet7!K32+Sheet8!K32+Sheet9!K32+Sheet10!K32+Sheet11!K32+Sheet12!K32+Sheet13!K32+Sheet14!K32+Sheet15!K32</f>
        <v>0</v>
      </c>
      <c r="L32" s="53">
        <f t="shared" si="49"/>
        <v>0</v>
      </c>
      <c r="M32" s="70">
        <f>+Sheet1!M32+Sheet2!M32+Sheet3!M32+Sheet4!M32+Sheet5!M32+Sheet6!M32+Sheet7!M32+Sheet8!M32+Sheet9!M32+Sheet10!M32+Sheet11!M32+Sheet12!M32+Sheet13!M32+Sheet14!M32+Sheet15!M32</f>
        <v>0</v>
      </c>
      <c r="N32" s="53">
        <f t="shared" si="50"/>
        <v>0</v>
      </c>
      <c r="O32" s="70">
        <f>+Sheet1!O32+Sheet2!O32+Sheet3!O32+Sheet4!O32+Sheet5!O32+Sheet6!O32+Sheet7!O32+Sheet8!O32+Sheet9!O32+Sheet10!O32+Sheet11!O32+Sheet12!O32+Sheet13!O32+Sheet14!O32+Sheet15!O32</f>
        <v>0</v>
      </c>
      <c r="P32" s="53">
        <f t="shared" si="51"/>
        <v>0</v>
      </c>
      <c r="Q32" s="59">
        <f t="shared" si="52"/>
        <v>0</v>
      </c>
      <c r="R32" s="53">
        <f t="shared" si="53"/>
        <v>0</v>
      </c>
      <c r="S32" s="70">
        <f>+Sheet1!S32+Sheet2!S32+Sheet3!S32+Sheet4!S32+Sheet5!S32+Sheet6!S32+Sheet7!S32+Sheet8!S32+Sheet9!S32+Sheet10!S32+Sheet11!S32+Sheet12!S32+Sheet13!S32+Sheet14!S32+Sheet15!S32</f>
        <v>0</v>
      </c>
      <c r="T32" s="53">
        <f t="shared" si="54"/>
        <v>0</v>
      </c>
      <c r="U32" s="70">
        <f>+Sheet1!U32+Sheet2!U32+Sheet3!U32+Sheet4!U32+Sheet5!U32+Sheet6!U32+Sheet7!U32+Sheet8!U32+Sheet9!U32+Sheet10!U32+Sheet11!U32+Sheet12!U32+Sheet13!U32+Sheet14!U32+Sheet15!U32</f>
        <v>0</v>
      </c>
      <c r="V32" s="53">
        <f t="shared" si="55"/>
        <v>0</v>
      </c>
      <c r="W32" s="70">
        <f>+Sheet1!W32+Sheet2!W32+Sheet3!W32+Sheet4!W32+Sheet5!W32+Sheet6!W32+Sheet7!W32+Sheet8!W32+Sheet9!W32+Sheet10!W32+Sheet11!W32+Sheet12!W32+Sheet13!W32+Sheet14!W32+Sheet15!W32</f>
        <v>0</v>
      </c>
      <c r="X32" s="53">
        <f t="shared" si="56"/>
        <v>0</v>
      </c>
      <c r="Y32" s="59">
        <f t="shared" si="57"/>
        <v>0</v>
      </c>
      <c r="Z32" s="53">
        <f t="shared" si="58"/>
        <v>0</v>
      </c>
      <c r="AA32" s="70">
        <f>+Sheet1!AA32+Sheet2!AA32+Sheet3!AA32+Sheet4!AA32+Sheet5!AA32+Sheet6!AA32+Sheet7!AA32+Sheet8!AA32+Sheet9!AA32+Sheet10!AA32+Sheet11!AA32+Sheet12!AA32+Sheet13!AA32+Sheet14!AA32+Sheet15!AA32</f>
        <v>0</v>
      </c>
      <c r="AB32" s="53">
        <f t="shared" si="59"/>
        <v>0</v>
      </c>
      <c r="AC32" s="70">
        <f>+Sheet1!AC32+Sheet2!AC32+Sheet3!AC32+Sheet4!AC32+Sheet5!AC32+Sheet6!AC32+Sheet7!AC32+Sheet8!AC32+Sheet9!AC32+Sheet10!AC32+Sheet11!AC32+Sheet12!AC32+Sheet13!AC32+Sheet14!AC32+Sheet15!AC32</f>
        <v>0</v>
      </c>
      <c r="AD32" s="53">
        <f t="shared" si="60"/>
        <v>0</v>
      </c>
      <c r="AE32" s="70">
        <f>+Sheet1!AE32+Sheet2!AE32+Sheet3!AE32+Sheet4!AE32+Sheet5!AE32+Sheet6!AE32+Sheet7!AE32+Sheet8!AE32+Sheet9!AE32+Sheet10!AE32+Sheet11!AE32+Sheet12!AE32+Sheet13!AE32+Sheet14!AE32+Sheet15!AE32</f>
        <v>0</v>
      </c>
      <c r="AF32" s="53">
        <f t="shared" si="61"/>
        <v>0</v>
      </c>
      <c r="AG32" s="59">
        <f t="shared" si="62"/>
        <v>0</v>
      </c>
      <c r="AH32" s="53">
        <f t="shared" si="63"/>
        <v>0</v>
      </c>
      <c r="AI32" s="70">
        <f>+Sheet1!AI32+Sheet2!AI32+Sheet3!AI32+Sheet4!AI32+Sheet5!AI32+Sheet6!AI32+Sheet7!AI32+Sheet8!AI32+Sheet9!AI32+Sheet10!AI32+Sheet11!AI32+Sheet12!AI32+Sheet13!AI32+Sheet14!AI32+Sheet15!AI32</f>
        <v>0</v>
      </c>
      <c r="AJ32" s="53">
        <f t="shared" si="64"/>
        <v>0</v>
      </c>
      <c r="AK32" s="70">
        <f>+Sheet1!AK32+Sheet2!AK32+Sheet3!AK32+Sheet4!AK32+Sheet5!AK32+Sheet6!AK32+Sheet7!AK32+Sheet8!AK32+Sheet9!AK32+Sheet10!AK32+Sheet11!AK32+Sheet12!AK32+Sheet13!AK32+Sheet14!AK32+Sheet15!AK32</f>
        <v>48</v>
      </c>
      <c r="AL32" s="53">
        <f t="shared" si="65"/>
        <v>3360000</v>
      </c>
      <c r="AM32" s="70">
        <f>+Sheet1!AM32+Sheet2!AM32+Sheet3!AM32+Sheet4!AM32+Sheet5!AM32+Sheet6!AM32+Sheet7!AM32+Sheet8!AM32+Sheet9!AM32+Sheet10!AM32+Sheet11!AM32+Sheet12!AM32+Sheet13!AM32+Sheet14!AM32+Sheet15!AM32</f>
        <v>0</v>
      </c>
      <c r="AN32" s="53">
        <f t="shared" si="66"/>
        <v>0</v>
      </c>
      <c r="AO32" s="59">
        <f t="shared" si="67"/>
        <v>48</v>
      </c>
      <c r="AP32" s="53">
        <f t="shared" si="68"/>
        <v>3360000</v>
      </c>
      <c r="AQ32" s="59">
        <f t="shared" si="69"/>
        <v>48</v>
      </c>
      <c r="AR32" s="14">
        <f t="shared" si="70"/>
        <v>3360000</v>
      </c>
      <c r="AS32" s="70">
        <f>+Sheet1!AS32+Sheet2!AS32+Sheet3!AS32+Sheet4!AS32+Sheet5!AS32+Sheet6!AS32+Sheet7!AS32+Sheet8!AS32+Sheet9!AS32+Sheet10!AS32+Sheet11!AS32+Sheet12!AS32+Sheet13!AS32+Sheet14!AS32+Sheet15!AS32</f>
        <v>0</v>
      </c>
      <c r="AT32" s="14" t="e">
        <f t="shared" si="71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>
        <f>+Sheet1!K33+Sheet2!K33+Sheet3!K33+Sheet4!K33+Sheet5!K33+Sheet6!K33+Sheet7!K33+Sheet8!K33+Sheet9!K33+Sheet10!K33+Sheet11!K33+Sheet12!K33+Sheet13!K33+Sheet14!K33+Sheet15!K33</f>
        <v>0</v>
      </c>
      <c r="L33" s="53">
        <f t="shared" si="49"/>
        <v>0</v>
      </c>
      <c r="M33" s="70">
        <f>+Sheet1!M33+Sheet2!M33+Sheet3!M33+Sheet4!M33+Sheet5!M33+Sheet6!M33+Sheet7!M33+Sheet8!M33+Sheet9!M33+Sheet10!M33+Sheet11!M33+Sheet12!M33+Sheet13!M33+Sheet14!M33+Sheet15!M33</f>
        <v>0</v>
      </c>
      <c r="N33" s="53">
        <f t="shared" si="50"/>
        <v>0</v>
      </c>
      <c r="O33" s="70">
        <f>+Sheet1!O33+Sheet2!O33+Sheet3!O33+Sheet4!O33+Sheet5!O33+Sheet6!O33+Sheet7!O33+Sheet8!O33+Sheet9!O33+Sheet10!O33+Sheet11!O33+Sheet12!O33+Sheet13!O33+Sheet14!O33+Sheet15!O33</f>
        <v>0</v>
      </c>
      <c r="P33" s="53">
        <f t="shared" si="51"/>
        <v>0</v>
      </c>
      <c r="Q33" s="59">
        <f t="shared" si="52"/>
        <v>0</v>
      </c>
      <c r="R33" s="53">
        <f t="shared" si="53"/>
        <v>0</v>
      </c>
      <c r="S33" s="70">
        <f>+Sheet1!S33+Sheet2!S33+Sheet3!S33+Sheet4!S33+Sheet5!S33+Sheet6!S33+Sheet7!S33+Sheet8!S33+Sheet9!S33+Sheet10!S33+Sheet11!S33+Sheet12!S33+Sheet13!S33+Sheet14!S33+Sheet15!S33</f>
        <v>0</v>
      </c>
      <c r="T33" s="53">
        <f t="shared" si="54"/>
        <v>0</v>
      </c>
      <c r="U33" s="70">
        <f>+Sheet1!U33+Sheet2!U33+Sheet3!U33+Sheet4!U33+Sheet5!U33+Sheet6!U33+Sheet7!U33+Sheet8!U33+Sheet9!U33+Sheet10!U33+Sheet11!U33+Sheet12!U33+Sheet13!U33+Sheet14!U33+Sheet15!U33</f>
        <v>0</v>
      </c>
      <c r="V33" s="53">
        <f t="shared" si="55"/>
        <v>0</v>
      </c>
      <c r="W33" s="70">
        <f>+Sheet1!W33+Sheet2!W33+Sheet3!W33+Sheet4!W33+Sheet5!W33+Sheet6!W33+Sheet7!W33+Sheet8!W33+Sheet9!W33+Sheet10!W33+Sheet11!W33+Sheet12!W33+Sheet13!W33+Sheet14!W33+Sheet15!W33</f>
        <v>0</v>
      </c>
      <c r="X33" s="53">
        <f t="shared" si="56"/>
        <v>0</v>
      </c>
      <c r="Y33" s="59">
        <f t="shared" si="57"/>
        <v>0</v>
      </c>
      <c r="Z33" s="53">
        <f t="shared" si="58"/>
        <v>0</v>
      </c>
      <c r="AA33" s="70">
        <f>+Sheet1!AA33+Sheet2!AA33+Sheet3!AA33+Sheet4!AA33+Sheet5!AA33+Sheet6!AA33+Sheet7!AA33+Sheet8!AA33+Sheet9!AA33+Sheet10!AA33+Sheet11!AA33+Sheet12!AA33+Sheet13!AA33+Sheet14!AA33+Sheet15!AA33</f>
        <v>0</v>
      </c>
      <c r="AB33" s="53">
        <f t="shared" si="59"/>
        <v>0</v>
      </c>
      <c r="AC33" s="70">
        <f>+Sheet1!AC33+Sheet2!AC33+Sheet3!AC33+Sheet4!AC33+Sheet5!AC33+Sheet6!AC33+Sheet7!AC33+Sheet8!AC33+Sheet9!AC33+Sheet10!AC33+Sheet11!AC33+Sheet12!AC33+Sheet13!AC33+Sheet14!AC33+Sheet15!AC33</f>
        <v>0</v>
      </c>
      <c r="AD33" s="53">
        <f t="shared" si="60"/>
        <v>0</v>
      </c>
      <c r="AE33" s="70">
        <f>+Sheet1!AE33+Sheet2!AE33+Sheet3!AE33+Sheet4!AE33+Sheet5!AE33+Sheet6!AE33+Sheet7!AE33+Sheet8!AE33+Sheet9!AE33+Sheet10!AE33+Sheet11!AE33+Sheet12!AE33+Sheet13!AE33+Sheet14!AE33+Sheet15!AE33</f>
        <v>0</v>
      </c>
      <c r="AF33" s="53">
        <f t="shared" si="61"/>
        <v>0</v>
      </c>
      <c r="AG33" s="59">
        <f t="shared" si="62"/>
        <v>0</v>
      </c>
      <c r="AH33" s="53">
        <f t="shared" si="63"/>
        <v>0</v>
      </c>
      <c r="AI33" s="70">
        <f>+Sheet1!AI33+Sheet2!AI33+Sheet3!AI33+Sheet4!AI33+Sheet5!AI33+Sheet6!AI33+Sheet7!AI33+Sheet8!AI33+Sheet9!AI33+Sheet10!AI33+Sheet11!AI33+Sheet12!AI33+Sheet13!AI33+Sheet14!AI33+Sheet15!AI33</f>
        <v>0</v>
      </c>
      <c r="AJ33" s="53">
        <f t="shared" si="64"/>
        <v>0</v>
      </c>
      <c r="AK33" s="70">
        <f>+Sheet1!AK33+Sheet2!AK33+Sheet3!AK33+Sheet4!AK33+Sheet5!AK33+Sheet6!AK33+Sheet7!AK33+Sheet8!AK33+Sheet9!AK33+Sheet10!AK33+Sheet11!AK33+Sheet12!AK33+Sheet13!AK33+Sheet14!AK33+Sheet15!AK33</f>
        <v>0</v>
      </c>
      <c r="AL33" s="53">
        <f t="shared" si="65"/>
        <v>0</v>
      </c>
      <c r="AM33" s="70">
        <f>+Sheet1!AM33+Sheet2!AM33+Sheet3!AM33+Sheet4!AM33+Sheet5!AM33+Sheet6!AM33+Sheet7!AM33+Sheet8!AM33+Sheet9!AM33+Sheet10!AM33+Sheet11!AM33+Sheet12!AM33+Sheet13!AM33+Sheet14!AM33+Sheet15!AM33</f>
        <v>0</v>
      </c>
      <c r="AN33" s="53">
        <f t="shared" si="66"/>
        <v>0</v>
      </c>
      <c r="AO33" s="59">
        <f t="shared" si="67"/>
        <v>0</v>
      </c>
      <c r="AP33" s="53">
        <f t="shared" si="68"/>
        <v>0</v>
      </c>
      <c r="AQ33" s="59">
        <f t="shared" si="69"/>
        <v>0</v>
      </c>
      <c r="AR33" s="14">
        <f t="shared" si="70"/>
        <v>0</v>
      </c>
      <c r="AS33" s="70">
        <f>+Sheet1!AS33+Sheet2!AS33+Sheet3!AS33+Sheet4!AS33+Sheet5!AS33+Sheet6!AS33+Sheet7!AS33+Sheet8!AS33+Sheet9!AS33+Sheet10!AS33+Sheet11!AS33+Sheet12!AS33+Sheet13!AS33+Sheet14!AS33+Sheet15!AS33</f>
        <v>0</v>
      </c>
      <c r="AT33" s="14" t="e">
        <f t="shared" si="71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72">SUM(L28:L33)</f>
        <v>0</v>
      </c>
      <c r="M34" s="13"/>
      <c r="N34" s="12">
        <f t="shared" si="72"/>
        <v>0</v>
      </c>
      <c r="O34" s="13"/>
      <c r="P34" s="12">
        <f t="shared" si="72"/>
        <v>0</v>
      </c>
      <c r="Q34" s="13"/>
      <c r="R34" s="12">
        <f t="shared" si="72"/>
        <v>0</v>
      </c>
      <c r="S34" s="13"/>
      <c r="T34" s="12">
        <f t="shared" si="72"/>
        <v>0</v>
      </c>
      <c r="U34" s="13"/>
      <c r="V34" s="12">
        <f t="shared" si="72"/>
        <v>0</v>
      </c>
      <c r="W34" s="13"/>
      <c r="X34" s="12">
        <f t="shared" si="72"/>
        <v>0</v>
      </c>
      <c r="Y34" s="13"/>
      <c r="Z34" s="12">
        <f t="shared" si="72"/>
        <v>0</v>
      </c>
      <c r="AA34" s="13"/>
      <c r="AB34" s="12">
        <f t="shared" si="72"/>
        <v>0</v>
      </c>
      <c r="AC34" s="13"/>
      <c r="AD34" s="12">
        <f t="shared" si="72"/>
        <v>54400</v>
      </c>
      <c r="AE34" s="13"/>
      <c r="AF34" s="12">
        <f t="shared" si="72"/>
        <v>0</v>
      </c>
      <c r="AG34" s="13"/>
      <c r="AH34" s="12">
        <f t="shared" si="72"/>
        <v>54400</v>
      </c>
      <c r="AI34" s="13"/>
      <c r="AJ34" s="12">
        <f t="shared" si="72"/>
        <v>0</v>
      </c>
      <c r="AK34" s="13"/>
      <c r="AL34" s="12">
        <f t="shared" si="72"/>
        <v>3360000</v>
      </c>
      <c r="AM34" s="13"/>
      <c r="AN34" s="12">
        <f t="shared" si="72"/>
        <v>0</v>
      </c>
      <c r="AO34" s="13"/>
      <c r="AP34" s="12">
        <f t="shared" si="72"/>
        <v>3360000</v>
      </c>
      <c r="AQ34" s="13"/>
      <c r="AR34" s="12">
        <f t="shared" si="72"/>
        <v>3414400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73">L34+L26+L20+L6</f>
        <v>750</v>
      </c>
      <c r="M35" s="13"/>
      <c r="N35" s="12">
        <f t="shared" si="73"/>
        <v>12320</v>
      </c>
      <c r="O35" s="13"/>
      <c r="P35" s="12">
        <f t="shared" si="73"/>
        <v>0</v>
      </c>
      <c r="Q35" s="13">
        <f t="shared" si="73"/>
        <v>0</v>
      </c>
      <c r="R35" s="12">
        <f t="shared" si="73"/>
        <v>13070</v>
      </c>
      <c r="S35" s="13"/>
      <c r="T35" s="12">
        <f t="shared" si="73"/>
        <v>0</v>
      </c>
      <c r="U35" s="13"/>
      <c r="V35" s="12">
        <f t="shared" si="73"/>
        <v>0</v>
      </c>
      <c r="W35" s="13"/>
      <c r="X35" s="12">
        <f t="shared" si="73"/>
        <v>0</v>
      </c>
      <c r="Y35" s="13">
        <f t="shared" si="73"/>
        <v>0</v>
      </c>
      <c r="Z35" s="12">
        <f t="shared" si="73"/>
        <v>0</v>
      </c>
      <c r="AA35" s="13"/>
      <c r="AB35" s="12">
        <f t="shared" si="73"/>
        <v>13050</v>
      </c>
      <c r="AC35" s="13"/>
      <c r="AD35" s="12">
        <f t="shared" si="73"/>
        <v>239850</v>
      </c>
      <c r="AE35" s="13"/>
      <c r="AF35" s="12">
        <f t="shared" si="73"/>
        <v>0</v>
      </c>
      <c r="AG35" s="13">
        <f t="shared" si="73"/>
        <v>0</v>
      </c>
      <c r="AH35" s="12">
        <f t="shared" si="73"/>
        <v>252900</v>
      </c>
      <c r="AI35" s="13"/>
      <c r="AJ35" s="12">
        <f t="shared" si="73"/>
        <v>0</v>
      </c>
      <c r="AK35" s="13"/>
      <c r="AL35" s="12">
        <f t="shared" si="73"/>
        <v>3360000</v>
      </c>
      <c r="AM35" s="13"/>
      <c r="AN35" s="12">
        <f t="shared" si="73"/>
        <v>12000</v>
      </c>
      <c r="AO35" s="13">
        <f t="shared" si="73"/>
        <v>0</v>
      </c>
      <c r="AP35" s="12">
        <f t="shared" si="73"/>
        <v>3372000</v>
      </c>
      <c r="AQ35" s="13">
        <f t="shared" si="73"/>
        <v>0</v>
      </c>
      <c r="AR35" s="12">
        <f t="shared" si="73"/>
        <v>3637970</v>
      </c>
      <c r="AS35" s="13">
        <f>+AS34+AS27+AS20+AS6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>
        <f>+Sheet1!K37+Sheet2!K37+Sheet3!K37+Sheet4!K37+Sheet5!K37+Sheet6!K37+Sheet7!K37+Sheet8!K37+Sheet9!K37+Sheet10!K37+Sheet11!K37+Sheet12!K37+Sheet13!K37+Sheet14!K37+Sheet15!K37</f>
        <v>0</v>
      </c>
      <c r="L37" s="55">
        <f t="shared" si="49"/>
        <v>0</v>
      </c>
      <c r="M37" s="70">
        <f>+Sheet1!M37+Sheet2!M37+Sheet3!M37+Sheet4!M37+Sheet5!M37+Sheet6!M37+Sheet7!M37+Sheet8!M37+Sheet9!M37+Sheet10!M37+Sheet11!M37+Sheet12!M37+Sheet13!M37+Sheet14!M37+Sheet15!M37</f>
        <v>0</v>
      </c>
      <c r="N37" s="55">
        <f t="shared" si="50"/>
        <v>0</v>
      </c>
      <c r="O37" s="70">
        <f>+Sheet1!O37+Sheet2!O37+Sheet3!O37+Sheet4!O37+Sheet5!O37+Sheet6!O37+Sheet7!O37+Sheet8!O37+Sheet9!O37+Sheet10!O37+Sheet11!O37+Sheet12!O37+Sheet13!O37+Sheet14!O37+Sheet15!O37</f>
        <v>0</v>
      </c>
      <c r="P37" s="55">
        <f t="shared" si="51"/>
        <v>0</v>
      </c>
      <c r="Q37" s="60">
        <f t="shared" si="52"/>
        <v>0</v>
      </c>
      <c r="R37" s="55">
        <f t="shared" si="53"/>
        <v>0</v>
      </c>
      <c r="S37" s="70">
        <f>+Sheet1!S37+Sheet2!S37+Sheet3!S37+Sheet4!S37+Sheet5!S37+Sheet6!S37+Sheet7!S37+Sheet8!S37+Sheet9!S37+Sheet10!S37+Sheet11!S37+Sheet12!S37+Sheet13!S37+Sheet14!S37+Sheet15!S37</f>
        <v>0</v>
      </c>
      <c r="T37" s="55">
        <f t="shared" si="54"/>
        <v>0</v>
      </c>
      <c r="U37" s="70">
        <f>+Sheet1!U37+Sheet2!U37+Sheet3!U37+Sheet4!U37+Sheet5!U37+Sheet6!U37+Sheet7!U37+Sheet8!U37+Sheet9!U37+Sheet10!U37+Sheet11!U37+Sheet12!U37+Sheet13!U37+Sheet14!U37+Sheet15!U37</f>
        <v>0</v>
      </c>
      <c r="V37" s="55">
        <f t="shared" si="55"/>
        <v>0</v>
      </c>
      <c r="W37" s="70">
        <f>+Sheet1!W37+Sheet2!W37+Sheet3!W37+Sheet4!W37+Sheet5!W37+Sheet6!W37+Sheet7!W37+Sheet8!W37+Sheet9!W37+Sheet10!W37+Sheet11!W37+Sheet12!W37+Sheet13!W37+Sheet14!W37+Sheet15!W37</f>
        <v>0</v>
      </c>
      <c r="X37" s="55">
        <f t="shared" si="56"/>
        <v>0</v>
      </c>
      <c r="Y37" s="60">
        <f t="shared" si="57"/>
        <v>0</v>
      </c>
      <c r="Z37" s="55">
        <f t="shared" si="58"/>
        <v>0</v>
      </c>
      <c r="AA37" s="70">
        <f>+Sheet1!AA37+Sheet2!AA37+Sheet3!AA37+Sheet4!AA37+Sheet5!AA37+Sheet6!AA37+Sheet7!AA37+Sheet8!AA37+Sheet9!AA37+Sheet10!AA37+Sheet11!AA37+Sheet12!AA37+Sheet13!AA37+Sheet14!AA37+Sheet15!AA37</f>
        <v>0</v>
      </c>
      <c r="AB37" s="55">
        <f t="shared" si="59"/>
        <v>0</v>
      </c>
      <c r="AC37" s="70">
        <f>+Sheet1!AC37+Sheet2!AC37+Sheet3!AC37+Sheet4!AC37+Sheet5!AC37+Sheet6!AC37+Sheet7!AC37+Sheet8!AC37+Sheet9!AC37+Sheet10!AC37+Sheet11!AC37+Sheet12!AC37+Sheet13!AC37+Sheet14!AC37+Sheet15!AC37</f>
        <v>0</v>
      </c>
      <c r="AD37" s="55">
        <f t="shared" si="60"/>
        <v>0</v>
      </c>
      <c r="AE37" s="70">
        <f>+Sheet1!AE37+Sheet2!AE37+Sheet3!AE37+Sheet4!AE37+Sheet5!AE37+Sheet6!AE37+Sheet7!AE37+Sheet8!AE37+Sheet9!AE37+Sheet10!AE37+Sheet11!AE37+Sheet12!AE37+Sheet13!AE37+Sheet14!AE37+Sheet15!AE37</f>
        <v>0</v>
      </c>
      <c r="AF37" s="55">
        <f t="shared" si="61"/>
        <v>0</v>
      </c>
      <c r="AG37" s="60">
        <f t="shared" si="62"/>
        <v>0</v>
      </c>
      <c r="AH37" s="55">
        <f t="shared" si="63"/>
        <v>0</v>
      </c>
      <c r="AI37" s="70">
        <f>+Sheet1!AI37+Sheet2!AI37+Sheet3!AI37+Sheet4!AI37+Sheet5!AI37+Sheet6!AI37+Sheet7!AI37+Sheet8!AI37+Sheet9!AI37+Sheet10!AI37+Sheet11!AI37+Sheet12!AI37+Sheet13!AI37+Sheet14!AI37+Sheet15!AI37</f>
        <v>0</v>
      </c>
      <c r="AJ37" s="55">
        <f t="shared" si="64"/>
        <v>0</v>
      </c>
      <c r="AK37" s="70">
        <f>+Sheet1!AK37+Sheet2!AK37+Sheet3!AK37+Sheet4!AK37+Sheet5!AK37+Sheet6!AK37+Sheet7!AK37+Sheet8!AK37+Sheet9!AK37+Sheet10!AK37+Sheet11!AK37+Sheet12!AK37+Sheet13!AK37+Sheet14!AK37+Sheet15!AK37</f>
        <v>40</v>
      </c>
      <c r="AL37" s="55">
        <f t="shared" si="65"/>
        <v>1080</v>
      </c>
      <c r="AM37" s="70">
        <f>+Sheet1!AM37+Sheet2!AM37+Sheet3!AM37+Sheet4!AM37+Sheet5!AM37+Sheet6!AM37+Sheet7!AM37+Sheet8!AM37+Sheet9!AM37+Sheet10!AM37+Sheet11!AM37+Sheet12!AM37+Sheet13!AM37+Sheet14!AM37+Sheet15!AM37</f>
        <v>0</v>
      </c>
      <c r="AN37" s="55">
        <f t="shared" si="66"/>
        <v>0</v>
      </c>
      <c r="AO37" s="60">
        <f t="shared" si="67"/>
        <v>40</v>
      </c>
      <c r="AP37" s="55">
        <f t="shared" si="68"/>
        <v>1080</v>
      </c>
      <c r="AQ37" s="60">
        <f t="shared" si="69"/>
        <v>40</v>
      </c>
      <c r="AR37" s="16">
        <f t="shared" si="70"/>
        <v>1080</v>
      </c>
      <c r="AS37" s="70">
        <f>+Sheet1!AS37+Sheet2!AS37+Sheet3!AS37+Sheet4!AS37+Sheet5!AS37+Sheet6!AS37+Sheet7!AS37+Sheet8!AS37+Sheet9!AS37+Sheet10!AS37+Sheet11!AS37+Sheet12!AS37+Sheet13!AS37+Sheet14!AS37+Sheet15!AS37</f>
        <v>0</v>
      </c>
      <c r="AT37" s="16" t="e">
        <f t="shared" ref="AT37:AT52" si="74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>
        <f>+Sheet1!K38+Sheet2!K38+Sheet3!K38+Sheet4!K38+Sheet5!K38+Sheet6!K38+Sheet7!K38+Sheet8!K38+Sheet9!K38+Sheet10!K38+Sheet11!K38+Sheet12!K38+Sheet13!K38+Sheet14!K38+Sheet15!K38</f>
        <v>0</v>
      </c>
      <c r="L38" s="53">
        <f t="shared" si="49"/>
        <v>0</v>
      </c>
      <c r="M38" s="70">
        <f>+Sheet1!M38+Sheet2!M38+Sheet3!M38+Sheet4!M38+Sheet5!M38+Sheet6!M38+Sheet7!M38+Sheet8!M38+Sheet9!M38+Sheet10!M38+Sheet11!M38+Sheet12!M38+Sheet13!M38+Sheet14!M38+Sheet15!M38</f>
        <v>0</v>
      </c>
      <c r="N38" s="53">
        <f t="shared" si="50"/>
        <v>0</v>
      </c>
      <c r="O38" s="70">
        <f>+Sheet1!O38+Sheet2!O38+Sheet3!O38+Sheet4!O38+Sheet5!O38+Sheet6!O38+Sheet7!O38+Sheet8!O38+Sheet9!O38+Sheet10!O38+Sheet11!O38+Sheet12!O38+Sheet13!O38+Sheet14!O38+Sheet15!O38</f>
        <v>0</v>
      </c>
      <c r="P38" s="53">
        <f t="shared" si="51"/>
        <v>0</v>
      </c>
      <c r="Q38" s="59">
        <f t="shared" si="52"/>
        <v>0</v>
      </c>
      <c r="R38" s="53">
        <f t="shared" si="53"/>
        <v>0</v>
      </c>
      <c r="S38" s="70">
        <f>+Sheet1!S38+Sheet2!S38+Sheet3!S38+Sheet4!S38+Sheet5!S38+Sheet6!S38+Sheet7!S38+Sheet8!S38+Sheet9!S38+Sheet10!S38+Sheet11!S38+Sheet12!S38+Sheet13!S38+Sheet14!S38+Sheet15!S38</f>
        <v>0</v>
      </c>
      <c r="T38" s="53">
        <f t="shared" si="54"/>
        <v>0</v>
      </c>
      <c r="U38" s="70">
        <f>+Sheet1!U38+Sheet2!U38+Sheet3!U38+Sheet4!U38+Sheet5!U38+Sheet6!U38+Sheet7!U38+Sheet8!U38+Sheet9!U38+Sheet10!U38+Sheet11!U38+Sheet12!U38+Sheet13!U38+Sheet14!U38+Sheet15!U38</f>
        <v>0</v>
      </c>
      <c r="V38" s="53">
        <f t="shared" si="55"/>
        <v>0</v>
      </c>
      <c r="W38" s="70">
        <f>+Sheet1!W38+Sheet2!W38+Sheet3!W38+Sheet4!W38+Sheet5!W38+Sheet6!W38+Sheet7!W38+Sheet8!W38+Sheet9!W38+Sheet10!W38+Sheet11!W38+Sheet12!W38+Sheet13!W38+Sheet14!W38+Sheet15!W38</f>
        <v>0</v>
      </c>
      <c r="X38" s="53">
        <f t="shared" si="56"/>
        <v>0</v>
      </c>
      <c r="Y38" s="59">
        <f t="shared" si="57"/>
        <v>0</v>
      </c>
      <c r="Z38" s="53">
        <f t="shared" si="58"/>
        <v>0</v>
      </c>
      <c r="AA38" s="70">
        <f>+Sheet1!AA38+Sheet2!AA38+Sheet3!AA38+Sheet4!AA38+Sheet5!AA38+Sheet6!AA38+Sheet7!AA38+Sheet8!AA38+Sheet9!AA38+Sheet10!AA38+Sheet11!AA38+Sheet12!AA38+Sheet13!AA38+Sheet14!AA38+Sheet15!AA38</f>
        <v>0</v>
      </c>
      <c r="AB38" s="53">
        <f t="shared" si="59"/>
        <v>0</v>
      </c>
      <c r="AC38" s="70">
        <f>+Sheet1!AC38+Sheet2!AC38+Sheet3!AC38+Sheet4!AC38+Sheet5!AC38+Sheet6!AC38+Sheet7!AC38+Sheet8!AC38+Sheet9!AC38+Sheet10!AC38+Sheet11!AC38+Sheet12!AC38+Sheet13!AC38+Sheet14!AC38+Sheet15!AC38</f>
        <v>0</v>
      </c>
      <c r="AD38" s="53">
        <f t="shared" si="60"/>
        <v>0</v>
      </c>
      <c r="AE38" s="70">
        <f>+Sheet1!AE38+Sheet2!AE38+Sheet3!AE38+Sheet4!AE38+Sheet5!AE38+Sheet6!AE38+Sheet7!AE38+Sheet8!AE38+Sheet9!AE38+Sheet10!AE38+Sheet11!AE38+Sheet12!AE38+Sheet13!AE38+Sheet14!AE38+Sheet15!AE38</f>
        <v>0</v>
      </c>
      <c r="AF38" s="53">
        <f t="shared" si="61"/>
        <v>0</v>
      </c>
      <c r="AG38" s="59">
        <f t="shared" si="62"/>
        <v>0</v>
      </c>
      <c r="AH38" s="53">
        <f t="shared" si="63"/>
        <v>0</v>
      </c>
      <c r="AI38" s="70">
        <f>+Sheet1!AI38+Sheet2!AI38+Sheet3!AI38+Sheet4!AI38+Sheet5!AI38+Sheet6!AI38+Sheet7!AI38+Sheet8!AI38+Sheet9!AI38+Sheet10!AI38+Sheet11!AI38+Sheet12!AI38+Sheet13!AI38+Sheet14!AI38+Sheet15!AI38</f>
        <v>0</v>
      </c>
      <c r="AJ38" s="53">
        <f t="shared" si="64"/>
        <v>0</v>
      </c>
      <c r="AK38" s="70">
        <f>+Sheet1!AK38+Sheet2!AK38+Sheet3!AK38+Sheet4!AK38+Sheet5!AK38+Sheet6!AK38+Sheet7!AK38+Sheet8!AK38+Sheet9!AK38+Sheet10!AK38+Sheet11!AK38+Sheet12!AK38+Sheet13!AK38+Sheet14!AK38+Sheet15!AK38</f>
        <v>53</v>
      </c>
      <c r="AL38" s="53">
        <f t="shared" si="65"/>
        <v>1325</v>
      </c>
      <c r="AM38" s="70">
        <f>+Sheet1!AM38+Sheet2!AM38+Sheet3!AM38+Sheet4!AM38+Sheet5!AM38+Sheet6!AM38+Sheet7!AM38+Sheet8!AM38+Sheet9!AM38+Sheet10!AM38+Sheet11!AM38+Sheet12!AM38+Sheet13!AM38+Sheet14!AM38+Sheet15!AM38</f>
        <v>0</v>
      </c>
      <c r="AN38" s="53">
        <f t="shared" si="66"/>
        <v>0</v>
      </c>
      <c r="AO38" s="59">
        <f t="shared" si="67"/>
        <v>53</v>
      </c>
      <c r="AP38" s="53">
        <f t="shared" si="68"/>
        <v>1325</v>
      </c>
      <c r="AQ38" s="59">
        <f t="shared" si="69"/>
        <v>53</v>
      </c>
      <c r="AR38" s="14">
        <f t="shared" si="70"/>
        <v>1325</v>
      </c>
      <c r="AS38" s="70">
        <f>+Sheet1!AS38+Sheet2!AS38+Sheet3!AS38+Sheet4!AS38+Sheet5!AS38+Sheet6!AS38+Sheet7!AS38+Sheet8!AS38+Sheet9!AS38+Sheet10!AS38+Sheet11!AS38+Sheet12!AS38+Sheet13!AS38+Sheet14!AS38+Sheet15!AS38</f>
        <v>0</v>
      </c>
      <c r="AT38" s="14" t="e">
        <f t="shared" si="74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>
        <f>+Sheet1!K39+Sheet2!K39+Sheet3!K39+Sheet4!K39+Sheet5!K39+Sheet6!K39+Sheet7!K39+Sheet8!K39+Sheet9!K39+Sheet10!K39+Sheet11!K39+Sheet12!K39+Sheet13!K39+Sheet14!K39+Sheet15!K39</f>
        <v>0</v>
      </c>
      <c r="L39" s="53">
        <f t="shared" si="49"/>
        <v>0</v>
      </c>
      <c r="M39" s="70">
        <f>+Sheet1!M39+Sheet2!M39+Sheet3!M39+Sheet4!M39+Sheet5!M39+Sheet6!M39+Sheet7!M39+Sheet8!M39+Sheet9!M39+Sheet10!M39+Sheet11!M39+Sheet12!M39+Sheet13!M39+Sheet14!M39+Sheet15!M39</f>
        <v>0</v>
      </c>
      <c r="N39" s="53">
        <f t="shared" si="50"/>
        <v>0</v>
      </c>
      <c r="O39" s="70">
        <f>+Sheet1!O39+Sheet2!O39+Sheet3!O39+Sheet4!O39+Sheet5!O39+Sheet6!O39+Sheet7!O39+Sheet8!O39+Sheet9!O39+Sheet10!O39+Sheet11!O39+Sheet12!O39+Sheet13!O39+Sheet14!O39+Sheet15!O39</f>
        <v>0</v>
      </c>
      <c r="P39" s="53">
        <f t="shared" si="51"/>
        <v>0</v>
      </c>
      <c r="Q39" s="59">
        <f t="shared" si="52"/>
        <v>0</v>
      </c>
      <c r="R39" s="53">
        <f t="shared" si="53"/>
        <v>0</v>
      </c>
      <c r="S39" s="70">
        <f>+Sheet1!S39+Sheet2!S39+Sheet3!S39+Sheet4!S39+Sheet5!S39+Sheet6!S39+Sheet7!S39+Sheet8!S39+Sheet9!S39+Sheet10!S39+Sheet11!S39+Sheet12!S39+Sheet13!S39+Sheet14!S39+Sheet15!S39</f>
        <v>0</v>
      </c>
      <c r="T39" s="53">
        <f t="shared" si="54"/>
        <v>0</v>
      </c>
      <c r="U39" s="70">
        <f>+Sheet1!U39+Sheet2!U39+Sheet3!U39+Sheet4!U39+Sheet5!U39+Sheet6!U39+Sheet7!U39+Sheet8!U39+Sheet9!U39+Sheet10!U39+Sheet11!U39+Sheet12!U39+Sheet13!U39+Sheet14!U39+Sheet15!U39</f>
        <v>0</v>
      </c>
      <c r="V39" s="53">
        <f t="shared" si="55"/>
        <v>0</v>
      </c>
      <c r="W39" s="70">
        <f>+Sheet1!W39+Sheet2!W39+Sheet3!W39+Sheet4!W39+Sheet5!W39+Sheet6!W39+Sheet7!W39+Sheet8!W39+Sheet9!W39+Sheet10!W39+Sheet11!W39+Sheet12!W39+Sheet13!W39+Sheet14!W39+Sheet15!W39</f>
        <v>0</v>
      </c>
      <c r="X39" s="53">
        <f t="shared" si="56"/>
        <v>0</v>
      </c>
      <c r="Y39" s="59">
        <f t="shared" si="57"/>
        <v>0</v>
      </c>
      <c r="Z39" s="53">
        <f t="shared" si="58"/>
        <v>0</v>
      </c>
      <c r="AA39" s="70">
        <f>+Sheet1!AA39+Sheet2!AA39+Sheet3!AA39+Sheet4!AA39+Sheet5!AA39+Sheet6!AA39+Sheet7!AA39+Sheet8!AA39+Sheet9!AA39+Sheet10!AA39+Sheet11!AA39+Sheet12!AA39+Sheet13!AA39+Sheet14!AA39+Sheet15!AA39</f>
        <v>0</v>
      </c>
      <c r="AB39" s="53">
        <f t="shared" si="59"/>
        <v>0</v>
      </c>
      <c r="AC39" s="70">
        <f>+Sheet1!AC39+Sheet2!AC39+Sheet3!AC39+Sheet4!AC39+Sheet5!AC39+Sheet6!AC39+Sheet7!AC39+Sheet8!AC39+Sheet9!AC39+Sheet10!AC39+Sheet11!AC39+Sheet12!AC39+Sheet13!AC39+Sheet14!AC39+Sheet15!AC39</f>
        <v>0</v>
      </c>
      <c r="AD39" s="53">
        <f t="shared" si="60"/>
        <v>0</v>
      </c>
      <c r="AE39" s="70">
        <f>+Sheet1!AE39+Sheet2!AE39+Sheet3!AE39+Sheet4!AE39+Sheet5!AE39+Sheet6!AE39+Sheet7!AE39+Sheet8!AE39+Sheet9!AE39+Sheet10!AE39+Sheet11!AE39+Sheet12!AE39+Sheet13!AE39+Sheet14!AE39+Sheet15!AE39</f>
        <v>0</v>
      </c>
      <c r="AF39" s="53">
        <f t="shared" si="61"/>
        <v>0</v>
      </c>
      <c r="AG39" s="59">
        <f t="shared" si="62"/>
        <v>0</v>
      </c>
      <c r="AH39" s="53">
        <f t="shared" si="63"/>
        <v>0</v>
      </c>
      <c r="AI39" s="70">
        <f>+Sheet1!AI39+Sheet2!AI39+Sheet3!AI39+Sheet4!AI39+Sheet5!AI39+Sheet6!AI39+Sheet7!AI39+Sheet8!AI39+Sheet9!AI39+Sheet10!AI39+Sheet11!AI39+Sheet12!AI39+Sheet13!AI39+Sheet14!AI39+Sheet15!AI39</f>
        <v>0</v>
      </c>
      <c r="AJ39" s="53">
        <f t="shared" si="64"/>
        <v>0</v>
      </c>
      <c r="AK39" s="70">
        <f>+Sheet1!AK39+Sheet2!AK39+Sheet3!AK39+Sheet4!AK39+Sheet5!AK39+Sheet6!AK39+Sheet7!AK39+Sheet8!AK39+Sheet9!AK39+Sheet10!AK39+Sheet11!AK39+Sheet12!AK39+Sheet13!AK39+Sheet14!AK39+Sheet15!AK39</f>
        <v>0</v>
      </c>
      <c r="AL39" s="53">
        <f t="shared" si="65"/>
        <v>0</v>
      </c>
      <c r="AM39" s="70">
        <f>+Sheet1!AM39+Sheet2!AM39+Sheet3!AM39+Sheet4!AM39+Sheet5!AM39+Sheet6!AM39+Sheet7!AM39+Sheet8!AM39+Sheet9!AM39+Sheet10!AM39+Sheet11!AM39+Sheet12!AM39+Sheet13!AM39+Sheet14!AM39+Sheet15!AM39</f>
        <v>0</v>
      </c>
      <c r="AN39" s="53">
        <f t="shared" si="66"/>
        <v>0</v>
      </c>
      <c r="AO39" s="59">
        <f t="shared" si="67"/>
        <v>0</v>
      </c>
      <c r="AP39" s="53">
        <f t="shared" si="68"/>
        <v>0</v>
      </c>
      <c r="AQ39" s="59">
        <f t="shared" si="69"/>
        <v>0</v>
      </c>
      <c r="AR39" s="14">
        <f t="shared" si="70"/>
        <v>0</v>
      </c>
      <c r="AS39" s="70">
        <f>+Sheet1!AS39+Sheet2!AS39+Sheet3!AS39+Sheet4!AS39+Sheet5!AS39+Sheet6!AS39+Sheet7!AS39+Sheet8!AS39+Sheet9!AS39+Sheet10!AS39+Sheet11!AS39+Sheet12!AS39+Sheet13!AS39+Sheet14!AS39+Sheet15!AS39</f>
        <v>0</v>
      </c>
      <c r="AT39" s="14" t="e">
        <f t="shared" si="74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>
        <f>+Sheet1!K40+Sheet2!K40+Sheet3!K40+Sheet4!K40+Sheet5!K40+Sheet6!K40+Sheet7!K40+Sheet8!K40+Sheet9!K40+Sheet10!K40+Sheet11!K40+Sheet12!K40+Sheet13!K40+Sheet14!K40+Sheet15!K40</f>
        <v>0</v>
      </c>
      <c r="L40" s="53">
        <f t="shared" si="49"/>
        <v>0</v>
      </c>
      <c r="M40" s="70">
        <f>+Sheet1!M40+Sheet2!M40+Sheet3!M40+Sheet4!M40+Sheet5!M40+Sheet6!M40+Sheet7!M40+Sheet8!M40+Sheet9!M40+Sheet10!M40+Sheet11!M40+Sheet12!M40+Sheet13!M40+Sheet14!M40+Sheet15!M40</f>
        <v>0</v>
      </c>
      <c r="N40" s="53">
        <f t="shared" si="50"/>
        <v>0</v>
      </c>
      <c r="O40" s="70">
        <f>+Sheet1!O40+Sheet2!O40+Sheet3!O40+Sheet4!O40+Sheet5!O40+Sheet6!O40+Sheet7!O40+Sheet8!O40+Sheet9!O40+Sheet10!O40+Sheet11!O40+Sheet12!O40+Sheet13!O40+Sheet14!O40+Sheet15!O40</f>
        <v>0</v>
      </c>
      <c r="P40" s="53">
        <f t="shared" si="51"/>
        <v>0</v>
      </c>
      <c r="Q40" s="59">
        <f t="shared" si="52"/>
        <v>0</v>
      </c>
      <c r="R40" s="53">
        <f t="shared" si="53"/>
        <v>0</v>
      </c>
      <c r="S40" s="70">
        <f>+Sheet1!S40+Sheet2!S40+Sheet3!S40+Sheet4!S40+Sheet5!S40+Sheet6!S40+Sheet7!S40+Sheet8!S40+Sheet9!S40+Sheet10!S40+Sheet11!S40+Sheet12!S40+Sheet13!S40+Sheet14!S40+Sheet15!S40</f>
        <v>0</v>
      </c>
      <c r="T40" s="53">
        <f t="shared" si="54"/>
        <v>0</v>
      </c>
      <c r="U40" s="70">
        <f>+Sheet1!U40+Sheet2!U40+Sheet3!U40+Sheet4!U40+Sheet5!U40+Sheet6!U40+Sheet7!U40+Sheet8!U40+Sheet9!U40+Sheet10!U40+Sheet11!U40+Sheet12!U40+Sheet13!U40+Sheet14!U40+Sheet15!U40</f>
        <v>0</v>
      </c>
      <c r="V40" s="53">
        <f t="shared" si="55"/>
        <v>0</v>
      </c>
      <c r="W40" s="70">
        <f>+Sheet1!W40+Sheet2!W40+Sheet3!W40+Sheet4!W40+Sheet5!W40+Sheet6!W40+Sheet7!W40+Sheet8!W40+Sheet9!W40+Sheet10!W40+Sheet11!W40+Sheet12!W40+Sheet13!W40+Sheet14!W40+Sheet15!W40</f>
        <v>0</v>
      </c>
      <c r="X40" s="53">
        <f t="shared" si="56"/>
        <v>0</v>
      </c>
      <c r="Y40" s="59">
        <f t="shared" si="57"/>
        <v>0</v>
      </c>
      <c r="Z40" s="53">
        <f t="shared" si="58"/>
        <v>0</v>
      </c>
      <c r="AA40" s="70">
        <f>+Sheet1!AA40+Sheet2!AA40+Sheet3!AA40+Sheet4!AA40+Sheet5!AA40+Sheet6!AA40+Sheet7!AA40+Sheet8!AA40+Sheet9!AA40+Sheet10!AA40+Sheet11!AA40+Sheet12!AA40+Sheet13!AA40+Sheet14!AA40+Sheet15!AA40</f>
        <v>0</v>
      </c>
      <c r="AB40" s="53">
        <f t="shared" si="59"/>
        <v>0</v>
      </c>
      <c r="AC40" s="70">
        <f>+Sheet1!AC40+Sheet2!AC40+Sheet3!AC40+Sheet4!AC40+Sheet5!AC40+Sheet6!AC40+Sheet7!AC40+Sheet8!AC40+Sheet9!AC40+Sheet10!AC40+Sheet11!AC40+Sheet12!AC40+Sheet13!AC40+Sheet14!AC40+Sheet15!AC40</f>
        <v>0</v>
      </c>
      <c r="AD40" s="53">
        <f t="shared" si="60"/>
        <v>0</v>
      </c>
      <c r="AE40" s="70">
        <f>+Sheet1!AE40+Sheet2!AE40+Sheet3!AE40+Sheet4!AE40+Sheet5!AE40+Sheet6!AE40+Sheet7!AE40+Sheet8!AE40+Sheet9!AE40+Sheet10!AE40+Sheet11!AE40+Sheet12!AE40+Sheet13!AE40+Sheet14!AE40+Sheet15!AE40</f>
        <v>0</v>
      </c>
      <c r="AF40" s="53">
        <f t="shared" si="61"/>
        <v>0</v>
      </c>
      <c r="AG40" s="59">
        <f t="shared" si="62"/>
        <v>0</v>
      </c>
      <c r="AH40" s="53">
        <f t="shared" si="63"/>
        <v>0</v>
      </c>
      <c r="AI40" s="70">
        <f>+Sheet1!AI40+Sheet2!AI40+Sheet3!AI40+Sheet4!AI40+Sheet5!AI40+Sheet6!AI40+Sheet7!AI40+Sheet8!AI40+Sheet9!AI40+Sheet10!AI40+Sheet11!AI40+Sheet12!AI40+Sheet13!AI40+Sheet14!AI40+Sheet15!AI40</f>
        <v>0</v>
      </c>
      <c r="AJ40" s="53">
        <f t="shared" si="64"/>
        <v>0</v>
      </c>
      <c r="AK40" s="70">
        <f>+Sheet1!AK40+Sheet2!AK40+Sheet3!AK40+Sheet4!AK40+Sheet5!AK40+Sheet6!AK40+Sheet7!AK40+Sheet8!AK40+Sheet9!AK40+Sheet10!AK40+Sheet11!AK40+Sheet12!AK40+Sheet13!AK40+Sheet14!AK40+Sheet15!AK40</f>
        <v>0</v>
      </c>
      <c r="AL40" s="53">
        <f t="shared" si="65"/>
        <v>0</v>
      </c>
      <c r="AM40" s="70">
        <f>+Sheet1!AM40+Sheet2!AM40+Sheet3!AM40+Sheet4!AM40+Sheet5!AM40+Sheet6!AM40+Sheet7!AM40+Sheet8!AM40+Sheet9!AM40+Sheet10!AM40+Sheet11!AM40+Sheet12!AM40+Sheet13!AM40+Sheet14!AM40+Sheet15!AM40</f>
        <v>0</v>
      </c>
      <c r="AN40" s="53">
        <f t="shared" si="66"/>
        <v>0</v>
      </c>
      <c r="AO40" s="59">
        <f t="shared" si="67"/>
        <v>0</v>
      </c>
      <c r="AP40" s="53">
        <f t="shared" si="68"/>
        <v>0</v>
      </c>
      <c r="AQ40" s="59">
        <f t="shared" si="69"/>
        <v>0</v>
      </c>
      <c r="AR40" s="14">
        <f t="shared" si="70"/>
        <v>0</v>
      </c>
      <c r="AS40" s="70">
        <f>+Sheet1!AS40+Sheet2!AS40+Sheet3!AS40+Sheet4!AS40+Sheet5!AS40+Sheet6!AS40+Sheet7!AS40+Sheet8!AS40+Sheet9!AS40+Sheet10!AS40+Sheet11!AS40+Sheet12!AS40+Sheet13!AS40+Sheet14!AS40+Sheet15!AS40</f>
        <v>0</v>
      </c>
      <c r="AT40" s="14" t="e">
        <f t="shared" si="74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>
        <f>+Sheet1!K41+Sheet2!K41+Sheet3!K41+Sheet4!K41+Sheet5!K41+Sheet6!K41+Sheet7!K41+Sheet8!K41+Sheet9!K41+Sheet10!K41+Sheet11!K41+Sheet12!K41+Sheet13!K41+Sheet14!K41+Sheet15!K41</f>
        <v>0</v>
      </c>
      <c r="L41" s="53">
        <f t="shared" si="49"/>
        <v>0</v>
      </c>
      <c r="M41" s="70">
        <f>+Sheet1!M41+Sheet2!M41+Sheet3!M41+Sheet4!M41+Sheet5!M41+Sheet6!M41+Sheet7!M41+Sheet8!M41+Sheet9!M41+Sheet10!M41+Sheet11!M41+Sheet12!M41+Sheet13!M41+Sheet14!M41+Sheet15!M41</f>
        <v>0</v>
      </c>
      <c r="N41" s="53">
        <f t="shared" si="50"/>
        <v>0</v>
      </c>
      <c r="O41" s="70">
        <f>+Sheet1!O41+Sheet2!O41+Sheet3!O41+Sheet4!O41+Sheet5!O41+Sheet6!O41+Sheet7!O41+Sheet8!O41+Sheet9!O41+Sheet10!O41+Sheet11!O41+Sheet12!O41+Sheet13!O41+Sheet14!O41+Sheet15!O41</f>
        <v>0</v>
      </c>
      <c r="P41" s="53">
        <f t="shared" si="51"/>
        <v>0</v>
      </c>
      <c r="Q41" s="59">
        <f t="shared" si="52"/>
        <v>0</v>
      </c>
      <c r="R41" s="53">
        <f t="shared" si="53"/>
        <v>0</v>
      </c>
      <c r="S41" s="70">
        <f>+Sheet1!S41+Sheet2!S41+Sheet3!S41+Sheet4!S41+Sheet5!S41+Sheet6!S41+Sheet7!S41+Sheet8!S41+Sheet9!S41+Sheet10!S41+Sheet11!S41+Sheet12!S41+Sheet13!S41+Sheet14!S41+Sheet15!S41</f>
        <v>0</v>
      </c>
      <c r="T41" s="53">
        <f t="shared" si="54"/>
        <v>0</v>
      </c>
      <c r="U41" s="70">
        <f>+Sheet1!U41+Sheet2!U41+Sheet3!U41+Sheet4!U41+Sheet5!U41+Sheet6!U41+Sheet7!U41+Sheet8!U41+Sheet9!U41+Sheet10!U41+Sheet11!U41+Sheet12!U41+Sheet13!U41+Sheet14!U41+Sheet15!U41</f>
        <v>0</v>
      </c>
      <c r="V41" s="53">
        <f t="shared" si="55"/>
        <v>0</v>
      </c>
      <c r="W41" s="70">
        <f>+Sheet1!W41+Sheet2!W41+Sheet3!W41+Sheet4!W41+Sheet5!W41+Sheet6!W41+Sheet7!W41+Sheet8!W41+Sheet9!W41+Sheet10!W41+Sheet11!W41+Sheet12!W41+Sheet13!W41+Sheet14!W41+Sheet15!W41</f>
        <v>0</v>
      </c>
      <c r="X41" s="53">
        <f t="shared" si="56"/>
        <v>0</v>
      </c>
      <c r="Y41" s="59">
        <f t="shared" si="57"/>
        <v>0</v>
      </c>
      <c r="Z41" s="53">
        <f t="shared" si="58"/>
        <v>0</v>
      </c>
      <c r="AA41" s="70">
        <f>+Sheet1!AA41+Sheet2!AA41+Sheet3!AA41+Sheet4!AA41+Sheet5!AA41+Sheet6!AA41+Sheet7!AA41+Sheet8!AA41+Sheet9!AA41+Sheet10!AA41+Sheet11!AA41+Sheet12!AA41+Sheet13!AA41+Sheet14!AA41+Sheet15!AA41</f>
        <v>0</v>
      </c>
      <c r="AB41" s="53">
        <f t="shared" si="59"/>
        <v>0</v>
      </c>
      <c r="AC41" s="70">
        <f>+Sheet1!AC41+Sheet2!AC41+Sheet3!AC41+Sheet4!AC41+Sheet5!AC41+Sheet6!AC41+Sheet7!AC41+Sheet8!AC41+Sheet9!AC41+Sheet10!AC41+Sheet11!AC41+Sheet12!AC41+Sheet13!AC41+Sheet14!AC41+Sheet15!AC41</f>
        <v>0</v>
      </c>
      <c r="AD41" s="53">
        <f t="shared" si="60"/>
        <v>0</v>
      </c>
      <c r="AE41" s="70">
        <f>+Sheet1!AE41+Sheet2!AE41+Sheet3!AE41+Sheet4!AE41+Sheet5!AE41+Sheet6!AE41+Sheet7!AE41+Sheet8!AE41+Sheet9!AE41+Sheet10!AE41+Sheet11!AE41+Sheet12!AE41+Sheet13!AE41+Sheet14!AE41+Sheet15!AE41</f>
        <v>0</v>
      </c>
      <c r="AF41" s="53">
        <f t="shared" si="61"/>
        <v>0</v>
      </c>
      <c r="AG41" s="59">
        <f t="shared" si="62"/>
        <v>0</v>
      </c>
      <c r="AH41" s="53">
        <f t="shared" si="63"/>
        <v>0</v>
      </c>
      <c r="AI41" s="70">
        <f>+Sheet1!AI41+Sheet2!AI41+Sheet3!AI41+Sheet4!AI41+Sheet5!AI41+Sheet6!AI41+Sheet7!AI41+Sheet8!AI41+Sheet9!AI41+Sheet10!AI41+Sheet11!AI41+Sheet12!AI41+Sheet13!AI41+Sheet14!AI41+Sheet15!AI41</f>
        <v>0</v>
      </c>
      <c r="AJ41" s="53">
        <f t="shared" si="64"/>
        <v>0</v>
      </c>
      <c r="AK41" s="70">
        <f>+Sheet1!AK41+Sheet2!AK41+Sheet3!AK41+Sheet4!AK41+Sheet5!AK41+Sheet6!AK41+Sheet7!AK41+Sheet8!AK41+Sheet9!AK41+Sheet10!AK41+Sheet11!AK41+Sheet12!AK41+Sheet13!AK41+Sheet14!AK41+Sheet15!AK41</f>
        <v>0</v>
      </c>
      <c r="AL41" s="53">
        <f t="shared" si="65"/>
        <v>0</v>
      </c>
      <c r="AM41" s="70">
        <f>+Sheet1!AM41+Sheet2!AM41+Sheet3!AM41+Sheet4!AM41+Sheet5!AM41+Sheet6!AM41+Sheet7!AM41+Sheet8!AM41+Sheet9!AM41+Sheet10!AM41+Sheet11!AM41+Sheet12!AM41+Sheet13!AM41+Sheet14!AM41+Sheet15!AM41</f>
        <v>0</v>
      </c>
      <c r="AN41" s="53">
        <f t="shared" si="66"/>
        <v>0</v>
      </c>
      <c r="AO41" s="59">
        <f t="shared" si="67"/>
        <v>0</v>
      </c>
      <c r="AP41" s="53">
        <f t="shared" si="68"/>
        <v>0</v>
      </c>
      <c r="AQ41" s="59">
        <f t="shared" si="69"/>
        <v>0</v>
      </c>
      <c r="AR41" s="14">
        <f t="shared" si="70"/>
        <v>0</v>
      </c>
      <c r="AS41" s="70">
        <f>+Sheet1!AS41+Sheet2!AS41+Sheet3!AS41+Sheet4!AS41+Sheet5!AS41+Sheet6!AS41+Sheet7!AS41+Sheet8!AS41+Sheet9!AS41+Sheet10!AS41+Sheet11!AS41+Sheet12!AS41+Sheet13!AS41+Sheet14!AS41+Sheet15!AS41</f>
        <v>0</v>
      </c>
      <c r="AT41" s="14" t="e">
        <f t="shared" si="74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>
        <f>+Sheet1!K42+Sheet2!K42+Sheet3!K42+Sheet4!K42+Sheet5!K42+Sheet6!K42+Sheet7!K42+Sheet8!K42+Sheet9!K42+Sheet10!K42+Sheet11!K42+Sheet12!K42+Sheet13!K42+Sheet14!K42+Sheet15!K42</f>
        <v>0</v>
      </c>
      <c r="L42" s="53">
        <f t="shared" si="49"/>
        <v>0</v>
      </c>
      <c r="M42" s="70">
        <f>+Sheet1!M42+Sheet2!M42+Sheet3!M42+Sheet4!M42+Sheet5!M42+Sheet6!M42+Sheet7!M42+Sheet8!M42+Sheet9!M42+Sheet10!M42+Sheet11!M42+Sheet12!M42+Sheet13!M42+Sheet14!M42+Sheet15!M42</f>
        <v>0</v>
      </c>
      <c r="N42" s="53">
        <f t="shared" si="50"/>
        <v>0</v>
      </c>
      <c r="O42" s="70">
        <f>+Sheet1!O42+Sheet2!O42+Sheet3!O42+Sheet4!O42+Sheet5!O42+Sheet6!O42+Sheet7!O42+Sheet8!O42+Sheet9!O42+Sheet10!O42+Sheet11!O42+Sheet12!O42+Sheet13!O42+Sheet14!O42+Sheet15!O42</f>
        <v>0</v>
      </c>
      <c r="P42" s="53">
        <f t="shared" si="51"/>
        <v>0</v>
      </c>
      <c r="Q42" s="59">
        <f t="shared" si="52"/>
        <v>0</v>
      </c>
      <c r="R42" s="53">
        <f t="shared" si="53"/>
        <v>0</v>
      </c>
      <c r="S42" s="70">
        <f>+Sheet1!S42+Sheet2!S42+Sheet3!S42+Sheet4!S42+Sheet5!S42+Sheet6!S42+Sheet7!S42+Sheet8!S42+Sheet9!S42+Sheet10!S42+Sheet11!S42+Sheet12!S42+Sheet13!S42+Sheet14!S42+Sheet15!S42</f>
        <v>0</v>
      </c>
      <c r="T42" s="53">
        <f t="shared" si="54"/>
        <v>0</v>
      </c>
      <c r="U42" s="70">
        <f>+Sheet1!U42+Sheet2!U42+Sheet3!U42+Sheet4!U42+Sheet5!U42+Sheet6!U42+Sheet7!U42+Sheet8!U42+Sheet9!U42+Sheet10!U42+Sheet11!U42+Sheet12!U42+Sheet13!U42+Sheet14!U42+Sheet15!U42</f>
        <v>0</v>
      </c>
      <c r="V42" s="53">
        <f t="shared" si="55"/>
        <v>0</v>
      </c>
      <c r="W42" s="70">
        <f>+Sheet1!W42+Sheet2!W42+Sheet3!W42+Sheet4!W42+Sheet5!W42+Sheet6!W42+Sheet7!W42+Sheet8!W42+Sheet9!W42+Sheet10!W42+Sheet11!W42+Sheet12!W42+Sheet13!W42+Sheet14!W42+Sheet15!W42</f>
        <v>0</v>
      </c>
      <c r="X42" s="53">
        <f t="shared" si="56"/>
        <v>0</v>
      </c>
      <c r="Y42" s="59">
        <f t="shared" si="57"/>
        <v>0</v>
      </c>
      <c r="Z42" s="53">
        <f t="shared" si="58"/>
        <v>0</v>
      </c>
      <c r="AA42" s="70">
        <f>+Sheet1!AA42+Sheet2!AA42+Sheet3!AA42+Sheet4!AA42+Sheet5!AA42+Sheet6!AA42+Sheet7!AA42+Sheet8!AA42+Sheet9!AA42+Sheet10!AA42+Sheet11!AA42+Sheet12!AA42+Sheet13!AA42+Sheet14!AA42+Sheet15!AA42</f>
        <v>0</v>
      </c>
      <c r="AB42" s="53">
        <f t="shared" si="59"/>
        <v>0</v>
      </c>
      <c r="AC42" s="70">
        <f>+Sheet1!AC42+Sheet2!AC42+Sheet3!AC42+Sheet4!AC42+Sheet5!AC42+Sheet6!AC42+Sheet7!AC42+Sheet8!AC42+Sheet9!AC42+Sheet10!AC42+Sheet11!AC42+Sheet12!AC42+Sheet13!AC42+Sheet14!AC42+Sheet15!AC42</f>
        <v>0</v>
      </c>
      <c r="AD42" s="53">
        <f t="shared" si="60"/>
        <v>0</v>
      </c>
      <c r="AE42" s="70">
        <f>+Sheet1!AE42+Sheet2!AE42+Sheet3!AE42+Sheet4!AE42+Sheet5!AE42+Sheet6!AE42+Sheet7!AE42+Sheet8!AE42+Sheet9!AE42+Sheet10!AE42+Sheet11!AE42+Sheet12!AE42+Sheet13!AE42+Sheet14!AE42+Sheet15!AE42</f>
        <v>0</v>
      </c>
      <c r="AF42" s="53">
        <f t="shared" si="61"/>
        <v>0</v>
      </c>
      <c r="AG42" s="59">
        <f t="shared" si="62"/>
        <v>0</v>
      </c>
      <c r="AH42" s="53">
        <f t="shared" si="63"/>
        <v>0</v>
      </c>
      <c r="AI42" s="70">
        <f>+Sheet1!AI42+Sheet2!AI42+Sheet3!AI42+Sheet4!AI42+Sheet5!AI42+Sheet6!AI42+Sheet7!AI42+Sheet8!AI42+Sheet9!AI42+Sheet10!AI42+Sheet11!AI42+Sheet12!AI42+Sheet13!AI42+Sheet14!AI42+Sheet15!AI42</f>
        <v>0</v>
      </c>
      <c r="AJ42" s="53">
        <f t="shared" si="64"/>
        <v>0</v>
      </c>
      <c r="AK42" s="70">
        <f>+Sheet1!AK42+Sheet2!AK42+Sheet3!AK42+Sheet4!AK42+Sheet5!AK42+Sheet6!AK42+Sheet7!AK42+Sheet8!AK42+Sheet9!AK42+Sheet10!AK42+Sheet11!AK42+Sheet12!AK42+Sheet13!AK42+Sheet14!AK42+Sheet15!AK42</f>
        <v>0</v>
      </c>
      <c r="AL42" s="53">
        <f t="shared" si="65"/>
        <v>0</v>
      </c>
      <c r="AM42" s="70">
        <f>+Sheet1!AM42+Sheet2!AM42+Sheet3!AM42+Sheet4!AM42+Sheet5!AM42+Sheet6!AM42+Sheet7!AM42+Sheet8!AM42+Sheet9!AM42+Sheet10!AM42+Sheet11!AM42+Sheet12!AM42+Sheet13!AM42+Sheet14!AM42+Sheet15!AM42</f>
        <v>0</v>
      </c>
      <c r="AN42" s="53">
        <f t="shared" si="66"/>
        <v>0</v>
      </c>
      <c r="AO42" s="59">
        <f t="shared" si="67"/>
        <v>0</v>
      </c>
      <c r="AP42" s="53">
        <f t="shared" si="68"/>
        <v>0</v>
      </c>
      <c r="AQ42" s="59">
        <f t="shared" si="69"/>
        <v>0</v>
      </c>
      <c r="AR42" s="14">
        <f t="shared" si="70"/>
        <v>0</v>
      </c>
      <c r="AS42" s="70">
        <f>+Sheet1!AS42+Sheet2!AS42+Sheet3!AS42+Sheet4!AS42+Sheet5!AS42+Sheet6!AS42+Sheet7!AS42+Sheet8!AS42+Sheet9!AS42+Sheet10!AS42+Sheet11!AS42+Sheet12!AS42+Sheet13!AS42+Sheet14!AS42+Sheet15!AS42</f>
        <v>0</v>
      </c>
      <c r="AT42" s="14" t="e">
        <f t="shared" si="74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>
        <f>+Sheet1!K43+Sheet2!K43+Sheet3!K43+Sheet4!K43+Sheet5!K43+Sheet6!K43+Sheet7!K43+Sheet8!K43+Sheet9!K43+Sheet10!K43+Sheet11!K43+Sheet12!K43+Sheet13!K43+Sheet14!K43+Sheet15!K43</f>
        <v>0</v>
      </c>
      <c r="L43" s="53">
        <f t="shared" si="49"/>
        <v>0</v>
      </c>
      <c r="M43" s="70">
        <f>+Sheet1!M43+Sheet2!M43+Sheet3!M43+Sheet4!M43+Sheet5!M43+Sheet6!M43+Sheet7!M43+Sheet8!M43+Sheet9!M43+Sheet10!M43+Sheet11!M43+Sheet12!M43+Sheet13!M43+Sheet14!M43+Sheet15!M43</f>
        <v>0</v>
      </c>
      <c r="N43" s="53">
        <f t="shared" si="50"/>
        <v>0</v>
      </c>
      <c r="O43" s="70">
        <f>+Sheet1!O43+Sheet2!O43+Sheet3!O43+Sheet4!O43+Sheet5!O43+Sheet6!O43+Sheet7!O43+Sheet8!O43+Sheet9!O43+Sheet10!O43+Sheet11!O43+Sheet12!O43+Sheet13!O43+Sheet14!O43+Sheet15!O43</f>
        <v>0</v>
      </c>
      <c r="P43" s="53">
        <f t="shared" si="51"/>
        <v>0</v>
      </c>
      <c r="Q43" s="59">
        <f t="shared" si="52"/>
        <v>0</v>
      </c>
      <c r="R43" s="53">
        <f t="shared" si="53"/>
        <v>0</v>
      </c>
      <c r="S43" s="70">
        <f>+Sheet1!S43+Sheet2!S43+Sheet3!S43+Sheet4!S43+Sheet5!S43+Sheet6!S43+Sheet7!S43+Sheet8!S43+Sheet9!S43+Sheet10!S43+Sheet11!S43+Sheet12!S43+Sheet13!S43+Sheet14!S43+Sheet15!S43</f>
        <v>0</v>
      </c>
      <c r="T43" s="53">
        <f t="shared" si="54"/>
        <v>0</v>
      </c>
      <c r="U43" s="70">
        <f>+Sheet1!U43+Sheet2!U43+Sheet3!U43+Sheet4!U43+Sheet5!U43+Sheet6!U43+Sheet7!U43+Sheet8!U43+Sheet9!U43+Sheet10!U43+Sheet11!U43+Sheet12!U43+Sheet13!U43+Sheet14!U43+Sheet15!U43</f>
        <v>0</v>
      </c>
      <c r="V43" s="53">
        <f t="shared" si="55"/>
        <v>0</v>
      </c>
      <c r="W43" s="70">
        <f>+Sheet1!W43+Sheet2!W43+Sheet3!W43+Sheet4!W43+Sheet5!W43+Sheet6!W43+Sheet7!W43+Sheet8!W43+Sheet9!W43+Sheet10!W43+Sheet11!W43+Sheet12!W43+Sheet13!W43+Sheet14!W43+Sheet15!W43</f>
        <v>0</v>
      </c>
      <c r="X43" s="53">
        <f t="shared" si="56"/>
        <v>0</v>
      </c>
      <c r="Y43" s="59">
        <f t="shared" si="57"/>
        <v>0</v>
      </c>
      <c r="Z43" s="53">
        <f t="shared" si="58"/>
        <v>0</v>
      </c>
      <c r="AA43" s="70">
        <f>+Sheet1!AA43+Sheet2!AA43+Sheet3!AA43+Sheet4!AA43+Sheet5!AA43+Sheet6!AA43+Sheet7!AA43+Sheet8!AA43+Sheet9!AA43+Sheet10!AA43+Sheet11!AA43+Sheet12!AA43+Sheet13!AA43+Sheet14!AA43+Sheet15!AA43</f>
        <v>0</v>
      </c>
      <c r="AB43" s="53">
        <f t="shared" si="59"/>
        <v>0</v>
      </c>
      <c r="AC43" s="70">
        <f>+Sheet1!AC43+Sheet2!AC43+Sheet3!AC43+Sheet4!AC43+Sheet5!AC43+Sheet6!AC43+Sheet7!AC43+Sheet8!AC43+Sheet9!AC43+Sheet10!AC43+Sheet11!AC43+Sheet12!AC43+Sheet13!AC43+Sheet14!AC43+Sheet15!AC43</f>
        <v>0</v>
      </c>
      <c r="AD43" s="53">
        <f t="shared" si="60"/>
        <v>0</v>
      </c>
      <c r="AE43" s="70">
        <f>+Sheet1!AE43+Sheet2!AE43+Sheet3!AE43+Sheet4!AE43+Sheet5!AE43+Sheet6!AE43+Sheet7!AE43+Sheet8!AE43+Sheet9!AE43+Sheet10!AE43+Sheet11!AE43+Sheet12!AE43+Sheet13!AE43+Sheet14!AE43+Sheet15!AE43</f>
        <v>0</v>
      </c>
      <c r="AF43" s="53">
        <f t="shared" si="61"/>
        <v>0</v>
      </c>
      <c r="AG43" s="59">
        <f t="shared" si="62"/>
        <v>0</v>
      </c>
      <c r="AH43" s="53">
        <f t="shared" si="63"/>
        <v>0</v>
      </c>
      <c r="AI43" s="70">
        <f>+Sheet1!AI43+Sheet2!AI43+Sheet3!AI43+Sheet4!AI43+Sheet5!AI43+Sheet6!AI43+Sheet7!AI43+Sheet8!AI43+Sheet9!AI43+Sheet10!AI43+Sheet11!AI43+Sheet12!AI43+Sheet13!AI43+Sheet14!AI43+Sheet15!AI43</f>
        <v>0</v>
      </c>
      <c r="AJ43" s="53">
        <f t="shared" si="64"/>
        <v>0</v>
      </c>
      <c r="AK43" s="70">
        <f>+Sheet1!AK43+Sheet2!AK43+Sheet3!AK43+Sheet4!AK43+Sheet5!AK43+Sheet6!AK43+Sheet7!AK43+Sheet8!AK43+Sheet9!AK43+Sheet10!AK43+Sheet11!AK43+Sheet12!AK43+Sheet13!AK43+Sheet14!AK43+Sheet15!AK43</f>
        <v>0</v>
      </c>
      <c r="AL43" s="53">
        <f t="shared" si="65"/>
        <v>0</v>
      </c>
      <c r="AM43" s="70">
        <f>+Sheet1!AM43+Sheet2!AM43+Sheet3!AM43+Sheet4!AM43+Sheet5!AM43+Sheet6!AM43+Sheet7!AM43+Sheet8!AM43+Sheet9!AM43+Sheet10!AM43+Sheet11!AM43+Sheet12!AM43+Sheet13!AM43+Sheet14!AM43+Sheet15!AM43</f>
        <v>0</v>
      </c>
      <c r="AN43" s="53">
        <f t="shared" si="66"/>
        <v>0</v>
      </c>
      <c r="AO43" s="59">
        <f t="shared" si="67"/>
        <v>0</v>
      </c>
      <c r="AP43" s="53">
        <f t="shared" si="68"/>
        <v>0</v>
      </c>
      <c r="AQ43" s="59">
        <f t="shared" si="69"/>
        <v>0</v>
      </c>
      <c r="AR43" s="14">
        <f t="shared" si="70"/>
        <v>0</v>
      </c>
      <c r="AS43" s="70">
        <f>+Sheet1!AS43+Sheet2!AS43+Sheet3!AS43+Sheet4!AS43+Sheet5!AS43+Sheet6!AS43+Sheet7!AS43+Sheet8!AS43+Sheet9!AS43+Sheet10!AS43+Sheet11!AS43+Sheet12!AS43+Sheet13!AS43+Sheet14!AS43+Sheet15!AS43</f>
        <v>0</v>
      </c>
      <c r="AT43" s="14" t="e">
        <f t="shared" si="74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>
        <f>+Sheet1!K44+Sheet2!K44+Sheet3!K44+Sheet4!K44+Sheet5!K44+Sheet6!K44+Sheet7!K44+Sheet8!K44+Sheet9!K44+Sheet10!K44+Sheet11!K44+Sheet12!K44+Sheet13!K44+Sheet14!K44+Sheet15!K44</f>
        <v>0</v>
      </c>
      <c r="L44" s="53">
        <f t="shared" si="49"/>
        <v>0</v>
      </c>
      <c r="M44" s="70">
        <f>+Sheet1!M44+Sheet2!M44+Sheet3!M44+Sheet4!M44+Sheet5!M44+Sheet6!M44+Sheet7!M44+Sheet8!M44+Sheet9!M44+Sheet10!M44+Sheet11!M44+Sheet12!M44+Sheet13!M44+Sheet14!M44+Sheet15!M44</f>
        <v>0</v>
      </c>
      <c r="N44" s="53">
        <f t="shared" si="50"/>
        <v>0</v>
      </c>
      <c r="O44" s="70">
        <f>+Sheet1!O44+Sheet2!O44+Sheet3!O44+Sheet4!O44+Sheet5!O44+Sheet6!O44+Sheet7!O44+Sheet8!O44+Sheet9!O44+Sheet10!O44+Sheet11!O44+Sheet12!O44+Sheet13!O44+Sheet14!O44+Sheet15!O44</f>
        <v>0</v>
      </c>
      <c r="P44" s="53">
        <f t="shared" si="51"/>
        <v>0</v>
      </c>
      <c r="Q44" s="59">
        <f t="shared" si="52"/>
        <v>0</v>
      </c>
      <c r="R44" s="53">
        <f t="shared" si="53"/>
        <v>0</v>
      </c>
      <c r="S44" s="70">
        <f>+Sheet1!S44+Sheet2!S44+Sheet3!S44+Sheet4!S44+Sheet5!S44+Sheet6!S44+Sheet7!S44+Sheet8!S44+Sheet9!S44+Sheet10!S44+Sheet11!S44+Sheet12!S44+Sheet13!S44+Sheet14!S44+Sheet15!S44</f>
        <v>0</v>
      </c>
      <c r="T44" s="53">
        <f t="shared" si="54"/>
        <v>0</v>
      </c>
      <c r="U44" s="70">
        <f>+Sheet1!U44+Sheet2!U44+Sheet3!U44+Sheet4!U44+Sheet5!U44+Sheet6!U44+Sheet7!U44+Sheet8!U44+Sheet9!U44+Sheet10!U44+Sheet11!U44+Sheet12!U44+Sheet13!U44+Sheet14!U44+Sheet15!U44</f>
        <v>0</v>
      </c>
      <c r="V44" s="53">
        <f t="shared" si="55"/>
        <v>0</v>
      </c>
      <c r="W44" s="70">
        <f>+Sheet1!W44+Sheet2!W44+Sheet3!W44+Sheet4!W44+Sheet5!W44+Sheet6!W44+Sheet7!W44+Sheet8!W44+Sheet9!W44+Sheet10!W44+Sheet11!W44+Sheet12!W44+Sheet13!W44+Sheet14!W44+Sheet15!W44</f>
        <v>0</v>
      </c>
      <c r="X44" s="53">
        <f t="shared" si="56"/>
        <v>0</v>
      </c>
      <c r="Y44" s="59">
        <f t="shared" si="57"/>
        <v>0</v>
      </c>
      <c r="Z44" s="53">
        <f t="shared" si="58"/>
        <v>0</v>
      </c>
      <c r="AA44" s="70">
        <f>+Sheet1!AA44+Sheet2!AA44+Sheet3!AA44+Sheet4!AA44+Sheet5!AA44+Sheet6!AA44+Sheet7!AA44+Sheet8!AA44+Sheet9!AA44+Sheet10!AA44+Sheet11!AA44+Sheet12!AA44+Sheet13!AA44+Sheet14!AA44+Sheet15!AA44</f>
        <v>0</v>
      </c>
      <c r="AB44" s="53">
        <f t="shared" si="59"/>
        <v>0</v>
      </c>
      <c r="AC44" s="70">
        <f>+Sheet1!AC44+Sheet2!AC44+Sheet3!AC44+Sheet4!AC44+Sheet5!AC44+Sheet6!AC44+Sheet7!AC44+Sheet8!AC44+Sheet9!AC44+Sheet10!AC44+Sheet11!AC44+Sheet12!AC44+Sheet13!AC44+Sheet14!AC44+Sheet15!AC44</f>
        <v>0</v>
      </c>
      <c r="AD44" s="53">
        <f t="shared" si="60"/>
        <v>0</v>
      </c>
      <c r="AE44" s="70">
        <f>+Sheet1!AE44+Sheet2!AE44+Sheet3!AE44+Sheet4!AE44+Sheet5!AE44+Sheet6!AE44+Sheet7!AE44+Sheet8!AE44+Sheet9!AE44+Sheet10!AE44+Sheet11!AE44+Sheet12!AE44+Sheet13!AE44+Sheet14!AE44+Sheet15!AE44</f>
        <v>0</v>
      </c>
      <c r="AF44" s="53">
        <f t="shared" si="61"/>
        <v>0</v>
      </c>
      <c r="AG44" s="59">
        <f t="shared" si="62"/>
        <v>0</v>
      </c>
      <c r="AH44" s="53">
        <f t="shared" si="63"/>
        <v>0</v>
      </c>
      <c r="AI44" s="70">
        <f>+Sheet1!AI44+Sheet2!AI44+Sheet3!AI44+Sheet4!AI44+Sheet5!AI44+Sheet6!AI44+Sheet7!AI44+Sheet8!AI44+Sheet9!AI44+Sheet10!AI44+Sheet11!AI44+Sheet12!AI44+Sheet13!AI44+Sheet14!AI44+Sheet15!AI44</f>
        <v>0</v>
      </c>
      <c r="AJ44" s="53">
        <f t="shared" si="64"/>
        <v>0</v>
      </c>
      <c r="AK44" s="70">
        <f>+Sheet1!AK44+Sheet2!AK44+Sheet3!AK44+Sheet4!AK44+Sheet5!AK44+Sheet6!AK44+Sheet7!AK44+Sheet8!AK44+Sheet9!AK44+Sheet10!AK44+Sheet11!AK44+Sheet12!AK44+Sheet13!AK44+Sheet14!AK44+Sheet15!AK44</f>
        <v>0</v>
      </c>
      <c r="AL44" s="53">
        <f t="shared" si="65"/>
        <v>0</v>
      </c>
      <c r="AM44" s="70">
        <f>+Sheet1!AM44+Sheet2!AM44+Sheet3!AM44+Sheet4!AM44+Sheet5!AM44+Sheet6!AM44+Sheet7!AM44+Sheet8!AM44+Sheet9!AM44+Sheet10!AM44+Sheet11!AM44+Sheet12!AM44+Sheet13!AM44+Sheet14!AM44+Sheet15!AM44</f>
        <v>0</v>
      </c>
      <c r="AN44" s="53">
        <f t="shared" si="66"/>
        <v>0</v>
      </c>
      <c r="AO44" s="59">
        <f t="shared" si="67"/>
        <v>0</v>
      </c>
      <c r="AP44" s="53">
        <f t="shared" si="68"/>
        <v>0</v>
      </c>
      <c r="AQ44" s="59">
        <f t="shared" si="69"/>
        <v>0</v>
      </c>
      <c r="AR44" s="14">
        <f t="shared" si="70"/>
        <v>0</v>
      </c>
      <c r="AS44" s="70">
        <f>+Sheet1!AS44+Sheet2!AS44+Sheet3!AS44+Sheet4!AS44+Sheet5!AS44+Sheet6!AS44+Sheet7!AS44+Sheet8!AS44+Sheet9!AS44+Sheet10!AS44+Sheet11!AS44+Sheet12!AS44+Sheet13!AS44+Sheet14!AS44+Sheet15!AS44</f>
        <v>0</v>
      </c>
      <c r="AT44" s="14" t="e">
        <f t="shared" si="74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>
        <f>+Sheet1!K45+Sheet2!K45+Sheet3!K45+Sheet4!K45+Sheet5!K45+Sheet6!K45+Sheet7!K45+Sheet8!K45+Sheet9!K45+Sheet10!K45+Sheet11!K45+Sheet12!K45+Sheet13!K45+Sheet14!K45+Sheet15!K45</f>
        <v>0</v>
      </c>
      <c r="L45" s="53">
        <f t="shared" si="49"/>
        <v>0</v>
      </c>
      <c r="M45" s="70">
        <f>+Sheet1!M45+Sheet2!M45+Sheet3!M45+Sheet4!M45+Sheet5!M45+Sheet6!M45+Sheet7!M45+Sheet8!M45+Sheet9!M45+Sheet10!M45+Sheet11!M45+Sheet12!M45+Sheet13!M45+Sheet14!M45+Sheet15!M45</f>
        <v>0</v>
      </c>
      <c r="N45" s="53">
        <f t="shared" si="50"/>
        <v>0</v>
      </c>
      <c r="O45" s="70">
        <f>+Sheet1!O45+Sheet2!O45+Sheet3!O45+Sheet4!O45+Sheet5!O45+Sheet6!O45+Sheet7!O45+Sheet8!O45+Sheet9!O45+Sheet10!O45+Sheet11!O45+Sheet12!O45+Sheet13!O45+Sheet14!O45+Sheet15!O45</f>
        <v>0</v>
      </c>
      <c r="P45" s="53">
        <f t="shared" si="51"/>
        <v>0</v>
      </c>
      <c r="Q45" s="59">
        <f t="shared" si="52"/>
        <v>0</v>
      </c>
      <c r="R45" s="53">
        <f t="shared" si="53"/>
        <v>0</v>
      </c>
      <c r="S45" s="70">
        <f>+Sheet1!S45+Sheet2!S45+Sheet3!S45+Sheet4!S45+Sheet5!S45+Sheet6!S45+Sheet7!S45+Sheet8!S45+Sheet9!S45+Sheet10!S45+Sheet11!S45+Sheet12!S45+Sheet13!S45+Sheet14!S45+Sheet15!S45</f>
        <v>0</v>
      </c>
      <c r="T45" s="53">
        <f t="shared" si="54"/>
        <v>0</v>
      </c>
      <c r="U45" s="70">
        <f>+Sheet1!U45+Sheet2!U45+Sheet3!U45+Sheet4!U45+Sheet5!U45+Sheet6!U45+Sheet7!U45+Sheet8!U45+Sheet9!U45+Sheet10!U45+Sheet11!U45+Sheet12!U45+Sheet13!U45+Sheet14!U45+Sheet15!U45</f>
        <v>0</v>
      </c>
      <c r="V45" s="53">
        <f t="shared" si="55"/>
        <v>0</v>
      </c>
      <c r="W45" s="70">
        <f>+Sheet1!W45+Sheet2!W45+Sheet3!W45+Sheet4!W45+Sheet5!W45+Sheet6!W45+Sheet7!W45+Sheet8!W45+Sheet9!W45+Sheet10!W45+Sheet11!W45+Sheet12!W45+Sheet13!W45+Sheet14!W45+Sheet15!W45</f>
        <v>0</v>
      </c>
      <c r="X45" s="53">
        <f t="shared" si="56"/>
        <v>0</v>
      </c>
      <c r="Y45" s="59">
        <f t="shared" si="57"/>
        <v>0</v>
      </c>
      <c r="Z45" s="53">
        <f t="shared" si="58"/>
        <v>0</v>
      </c>
      <c r="AA45" s="70">
        <f>+Sheet1!AA45+Sheet2!AA45+Sheet3!AA45+Sheet4!AA45+Sheet5!AA45+Sheet6!AA45+Sheet7!AA45+Sheet8!AA45+Sheet9!AA45+Sheet10!AA45+Sheet11!AA45+Sheet12!AA45+Sheet13!AA45+Sheet14!AA45+Sheet15!AA45</f>
        <v>0</v>
      </c>
      <c r="AB45" s="53">
        <f t="shared" si="59"/>
        <v>0</v>
      </c>
      <c r="AC45" s="70">
        <f>+Sheet1!AC45+Sheet2!AC45+Sheet3!AC45+Sheet4!AC45+Sheet5!AC45+Sheet6!AC45+Sheet7!AC45+Sheet8!AC45+Sheet9!AC45+Sheet10!AC45+Sheet11!AC45+Sheet12!AC45+Sheet13!AC45+Sheet14!AC45+Sheet15!AC45</f>
        <v>0</v>
      </c>
      <c r="AD45" s="53">
        <f t="shared" si="60"/>
        <v>0</v>
      </c>
      <c r="AE45" s="70">
        <f>+Sheet1!AE45+Sheet2!AE45+Sheet3!AE45+Sheet4!AE45+Sheet5!AE45+Sheet6!AE45+Sheet7!AE45+Sheet8!AE45+Sheet9!AE45+Sheet10!AE45+Sheet11!AE45+Sheet12!AE45+Sheet13!AE45+Sheet14!AE45+Sheet15!AE45</f>
        <v>0</v>
      </c>
      <c r="AF45" s="53">
        <f t="shared" si="61"/>
        <v>0</v>
      </c>
      <c r="AG45" s="59">
        <f t="shared" si="62"/>
        <v>0</v>
      </c>
      <c r="AH45" s="53">
        <f t="shared" si="63"/>
        <v>0</v>
      </c>
      <c r="AI45" s="70">
        <f>+Sheet1!AI45+Sheet2!AI45+Sheet3!AI45+Sheet4!AI45+Sheet5!AI45+Sheet6!AI45+Sheet7!AI45+Sheet8!AI45+Sheet9!AI45+Sheet10!AI45+Sheet11!AI45+Sheet12!AI45+Sheet13!AI45+Sheet14!AI45+Sheet15!AI45</f>
        <v>0</v>
      </c>
      <c r="AJ45" s="53">
        <f t="shared" si="64"/>
        <v>0</v>
      </c>
      <c r="AK45" s="70">
        <f>+Sheet1!AK45+Sheet2!AK45+Sheet3!AK45+Sheet4!AK45+Sheet5!AK45+Sheet6!AK45+Sheet7!AK45+Sheet8!AK45+Sheet9!AK45+Sheet10!AK45+Sheet11!AK45+Sheet12!AK45+Sheet13!AK45+Sheet14!AK45+Sheet15!AK45</f>
        <v>0</v>
      </c>
      <c r="AL45" s="53">
        <f t="shared" si="65"/>
        <v>0</v>
      </c>
      <c r="AM45" s="70">
        <f>+Sheet1!AM45+Sheet2!AM45+Sheet3!AM45+Sheet4!AM45+Sheet5!AM45+Sheet6!AM45+Sheet7!AM45+Sheet8!AM45+Sheet9!AM45+Sheet10!AM45+Sheet11!AM45+Sheet12!AM45+Sheet13!AM45+Sheet14!AM45+Sheet15!AM45</f>
        <v>0</v>
      </c>
      <c r="AN45" s="53">
        <f t="shared" si="66"/>
        <v>0</v>
      </c>
      <c r="AO45" s="59">
        <f t="shared" si="67"/>
        <v>0</v>
      </c>
      <c r="AP45" s="53">
        <f t="shared" si="68"/>
        <v>0</v>
      </c>
      <c r="AQ45" s="59">
        <f t="shared" si="69"/>
        <v>0</v>
      </c>
      <c r="AR45" s="14">
        <f t="shared" si="70"/>
        <v>0</v>
      </c>
      <c r="AS45" s="70">
        <f>+Sheet1!AS45+Sheet2!AS45+Sheet3!AS45+Sheet4!AS45+Sheet5!AS45+Sheet6!AS45+Sheet7!AS45+Sheet8!AS45+Sheet9!AS45+Sheet10!AS45+Sheet11!AS45+Sheet12!AS45+Sheet13!AS45+Sheet14!AS45+Sheet15!AS45</f>
        <v>0</v>
      </c>
      <c r="AT45" s="14" t="e">
        <f t="shared" si="74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>
        <f>+Sheet1!K46+Sheet2!K46+Sheet3!K46+Sheet4!K46+Sheet5!K46+Sheet6!K46+Sheet7!K46+Sheet8!K46+Sheet9!K46+Sheet10!K46+Sheet11!K46+Sheet12!K46+Sheet13!K46+Sheet14!K46+Sheet15!K46</f>
        <v>0</v>
      </c>
      <c r="L46" s="53">
        <f t="shared" si="49"/>
        <v>0</v>
      </c>
      <c r="M46" s="70">
        <f>+Sheet1!M46+Sheet2!M46+Sheet3!M46+Sheet4!M46+Sheet5!M46+Sheet6!M46+Sheet7!M46+Sheet8!M46+Sheet9!M46+Sheet10!M46+Sheet11!M46+Sheet12!M46+Sheet13!M46+Sheet14!M46+Sheet15!M46</f>
        <v>0</v>
      </c>
      <c r="N46" s="53">
        <f t="shared" si="50"/>
        <v>0</v>
      </c>
      <c r="O46" s="70">
        <f>+Sheet1!O46+Sheet2!O46+Sheet3!O46+Sheet4!O46+Sheet5!O46+Sheet6!O46+Sheet7!O46+Sheet8!O46+Sheet9!O46+Sheet10!O46+Sheet11!O46+Sheet12!O46+Sheet13!O46+Sheet14!O46+Sheet15!O46</f>
        <v>0</v>
      </c>
      <c r="P46" s="53">
        <f t="shared" si="51"/>
        <v>0</v>
      </c>
      <c r="Q46" s="59">
        <f t="shared" si="52"/>
        <v>0</v>
      </c>
      <c r="R46" s="53">
        <f t="shared" si="53"/>
        <v>0</v>
      </c>
      <c r="S46" s="70">
        <f>+Sheet1!S46+Sheet2!S46+Sheet3!S46+Sheet4!S46+Sheet5!S46+Sheet6!S46+Sheet7!S46+Sheet8!S46+Sheet9!S46+Sheet10!S46+Sheet11!S46+Sheet12!S46+Sheet13!S46+Sheet14!S46+Sheet15!S46</f>
        <v>0</v>
      </c>
      <c r="T46" s="53">
        <f t="shared" si="54"/>
        <v>0</v>
      </c>
      <c r="U46" s="70">
        <f>+Sheet1!U46+Sheet2!U46+Sheet3!U46+Sheet4!U46+Sheet5!U46+Sheet6!U46+Sheet7!U46+Sheet8!U46+Sheet9!U46+Sheet10!U46+Sheet11!U46+Sheet12!U46+Sheet13!U46+Sheet14!U46+Sheet15!U46</f>
        <v>0</v>
      </c>
      <c r="V46" s="53">
        <f t="shared" si="55"/>
        <v>0</v>
      </c>
      <c r="W46" s="70">
        <f>+Sheet1!W46+Sheet2!W46+Sheet3!W46+Sheet4!W46+Sheet5!W46+Sheet6!W46+Sheet7!W46+Sheet8!W46+Sheet9!W46+Sheet10!W46+Sheet11!W46+Sheet12!W46+Sheet13!W46+Sheet14!W46+Sheet15!W46</f>
        <v>0</v>
      </c>
      <c r="X46" s="53">
        <f t="shared" si="56"/>
        <v>0</v>
      </c>
      <c r="Y46" s="59">
        <f t="shared" si="57"/>
        <v>0</v>
      </c>
      <c r="Z46" s="53">
        <f t="shared" si="58"/>
        <v>0</v>
      </c>
      <c r="AA46" s="70">
        <f>+Sheet1!AA46+Sheet2!AA46+Sheet3!AA46+Sheet4!AA46+Sheet5!AA46+Sheet6!AA46+Sheet7!AA46+Sheet8!AA46+Sheet9!AA46+Sheet10!AA46+Sheet11!AA46+Sheet12!AA46+Sheet13!AA46+Sheet14!AA46+Sheet15!AA46</f>
        <v>0</v>
      </c>
      <c r="AB46" s="53">
        <f t="shared" si="59"/>
        <v>0</v>
      </c>
      <c r="AC46" s="70">
        <f>+Sheet1!AC46+Sheet2!AC46+Sheet3!AC46+Sheet4!AC46+Sheet5!AC46+Sheet6!AC46+Sheet7!AC46+Sheet8!AC46+Sheet9!AC46+Sheet10!AC46+Sheet11!AC46+Sheet12!AC46+Sheet13!AC46+Sheet14!AC46+Sheet15!AC46</f>
        <v>0</v>
      </c>
      <c r="AD46" s="53">
        <f t="shared" si="60"/>
        <v>0</v>
      </c>
      <c r="AE46" s="70">
        <f>+Sheet1!AE46+Sheet2!AE46+Sheet3!AE46+Sheet4!AE46+Sheet5!AE46+Sheet6!AE46+Sheet7!AE46+Sheet8!AE46+Sheet9!AE46+Sheet10!AE46+Sheet11!AE46+Sheet12!AE46+Sheet13!AE46+Sheet14!AE46+Sheet15!AE46</f>
        <v>0</v>
      </c>
      <c r="AF46" s="53">
        <f t="shared" si="61"/>
        <v>0</v>
      </c>
      <c r="AG46" s="59">
        <f t="shared" si="62"/>
        <v>0</v>
      </c>
      <c r="AH46" s="53">
        <f t="shared" si="63"/>
        <v>0</v>
      </c>
      <c r="AI46" s="70">
        <f>+Sheet1!AI46+Sheet2!AI46+Sheet3!AI46+Sheet4!AI46+Sheet5!AI46+Sheet6!AI46+Sheet7!AI46+Sheet8!AI46+Sheet9!AI46+Sheet10!AI46+Sheet11!AI46+Sheet12!AI46+Sheet13!AI46+Sheet14!AI46+Sheet15!AI46</f>
        <v>0</v>
      </c>
      <c r="AJ46" s="53">
        <f t="shared" si="64"/>
        <v>0</v>
      </c>
      <c r="AK46" s="70">
        <f>+Sheet1!AK46+Sheet2!AK46+Sheet3!AK46+Sheet4!AK46+Sheet5!AK46+Sheet6!AK46+Sheet7!AK46+Sheet8!AK46+Sheet9!AK46+Sheet10!AK46+Sheet11!AK46+Sheet12!AK46+Sheet13!AK46+Sheet14!AK46+Sheet15!AK46</f>
        <v>0</v>
      </c>
      <c r="AL46" s="53">
        <f t="shared" si="65"/>
        <v>0</v>
      </c>
      <c r="AM46" s="70">
        <f>+Sheet1!AM46+Sheet2!AM46+Sheet3!AM46+Sheet4!AM46+Sheet5!AM46+Sheet6!AM46+Sheet7!AM46+Sheet8!AM46+Sheet9!AM46+Sheet10!AM46+Sheet11!AM46+Sheet12!AM46+Sheet13!AM46+Sheet14!AM46+Sheet15!AM46</f>
        <v>0</v>
      </c>
      <c r="AN46" s="53">
        <f t="shared" si="66"/>
        <v>0</v>
      </c>
      <c r="AO46" s="59">
        <f t="shared" si="67"/>
        <v>0</v>
      </c>
      <c r="AP46" s="53">
        <f t="shared" si="68"/>
        <v>0</v>
      </c>
      <c r="AQ46" s="59">
        <f t="shared" si="69"/>
        <v>0</v>
      </c>
      <c r="AR46" s="14">
        <f t="shared" si="70"/>
        <v>0</v>
      </c>
      <c r="AS46" s="70">
        <f>+Sheet1!AS46+Sheet2!AS46+Sheet3!AS46+Sheet4!AS46+Sheet5!AS46+Sheet6!AS46+Sheet7!AS46+Sheet8!AS46+Sheet9!AS46+Sheet10!AS46+Sheet11!AS46+Sheet12!AS46+Sheet13!AS46+Sheet14!AS46+Sheet15!AS46</f>
        <v>0</v>
      </c>
      <c r="AT46" s="14" t="e">
        <f t="shared" si="74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>
        <f>+Sheet1!K47+Sheet2!K47+Sheet3!K47+Sheet4!K47+Sheet5!K47+Sheet6!K47+Sheet7!K47+Sheet8!K47+Sheet9!K47+Sheet10!K47+Sheet11!K47+Sheet12!K47+Sheet13!K47+Sheet14!K47+Sheet15!K47</f>
        <v>0</v>
      </c>
      <c r="L47" s="53">
        <f t="shared" si="49"/>
        <v>0</v>
      </c>
      <c r="M47" s="70">
        <f>+Sheet1!M47+Sheet2!M47+Sheet3!M47+Sheet4!M47+Sheet5!M47+Sheet6!M47+Sheet7!M47+Sheet8!M47+Sheet9!M47+Sheet10!M47+Sheet11!M47+Sheet12!M47+Sheet13!M47+Sheet14!M47+Sheet15!M47</f>
        <v>0</v>
      </c>
      <c r="N47" s="53">
        <f t="shared" si="50"/>
        <v>0</v>
      </c>
      <c r="O47" s="70">
        <f>+Sheet1!O47+Sheet2!O47+Sheet3!O47+Sheet4!O47+Sheet5!O47+Sheet6!O47+Sheet7!O47+Sheet8!O47+Sheet9!O47+Sheet10!O47+Sheet11!O47+Sheet12!O47+Sheet13!O47+Sheet14!O47+Sheet15!O47</f>
        <v>0</v>
      </c>
      <c r="P47" s="53">
        <f t="shared" si="51"/>
        <v>0</v>
      </c>
      <c r="Q47" s="59">
        <f t="shared" si="52"/>
        <v>0</v>
      </c>
      <c r="R47" s="53">
        <f t="shared" si="53"/>
        <v>0</v>
      </c>
      <c r="S47" s="70">
        <f>+Sheet1!S47+Sheet2!S47+Sheet3!S47+Sheet4!S47+Sheet5!S47+Sheet6!S47+Sheet7!S47+Sheet8!S47+Sheet9!S47+Sheet10!S47+Sheet11!S47+Sheet12!S47+Sheet13!S47+Sheet14!S47+Sheet15!S47</f>
        <v>0</v>
      </c>
      <c r="T47" s="53">
        <f t="shared" si="54"/>
        <v>0</v>
      </c>
      <c r="U47" s="70">
        <f>+Sheet1!U47+Sheet2!U47+Sheet3!U47+Sheet4!U47+Sheet5!U47+Sheet6!U47+Sheet7!U47+Sheet8!U47+Sheet9!U47+Sheet10!U47+Sheet11!U47+Sheet12!U47+Sheet13!U47+Sheet14!U47+Sheet15!U47</f>
        <v>0</v>
      </c>
      <c r="V47" s="53">
        <f t="shared" si="55"/>
        <v>0</v>
      </c>
      <c r="W47" s="70">
        <f>+Sheet1!W47+Sheet2!W47+Sheet3!W47+Sheet4!W47+Sheet5!W47+Sheet6!W47+Sheet7!W47+Sheet8!W47+Sheet9!W47+Sheet10!W47+Sheet11!W47+Sheet12!W47+Sheet13!W47+Sheet14!W47+Sheet15!W47</f>
        <v>0</v>
      </c>
      <c r="X47" s="53">
        <f t="shared" si="56"/>
        <v>0</v>
      </c>
      <c r="Y47" s="59">
        <f t="shared" si="57"/>
        <v>0</v>
      </c>
      <c r="Z47" s="53">
        <f t="shared" si="58"/>
        <v>0</v>
      </c>
      <c r="AA47" s="70">
        <f>+Sheet1!AA47+Sheet2!AA47+Sheet3!AA47+Sheet4!AA47+Sheet5!AA47+Sheet6!AA47+Sheet7!AA47+Sheet8!AA47+Sheet9!AA47+Sheet10!AA47+Sheet11!AA47+Sheet12!AA47+Sheet13!AA47+Sheet14!AA47+Sheet15!AA47</f>
        <v>0</v>
      </c>
      <c r="AB47" s="53">
        <f t="shared" si="59"/>
        <v>0</v>
      </c>
      <c r="AC47" s="70">
        <f>+Sheet1!AC47+Sheet2!AC47+Sheet3!AC47+Sheet4!AC47+Sheet5!AC47+Sheet6!AC47+Sheet7!AC47+Sheet8!AC47+Sheet9!AC47+Sheet10!AC47+Sheet11!AC47+Sheet12!AC47+Sheet13!AC47+Sheet14!AC47+Sheet15!AC47</f>
        <v>0</v>
      </c>
      <c r="AD47" s="53">
        <f t="shared" si="60"/>
        <v>0</v>
      </c>
      <c r="AE47" s="70">
        <f>+Sheet1!AE47+Sheet2!AE47+Sheet3!AE47+Sheet4!AE47+Sheet5!AE47+Sheet6!AE47+Sheet7!AE47+Sheet8!AE47+Sheet9!AE47+Sheet10!AE47+Sheet11!AE47+Sheet12!AE47+Sheet13!AE47+Sheet14!AE47+Sheet15!AE47</f>
        <v>0</v>
      </c>
      <c r="AF47" s="53">
        <f t="shared" si="61"/>
        <v>0</v>
      </c>
      <c r="AG47" s="59">
        <f t="shared" si="62"/>
        <v>0</v>
      </c>
      <c r="AH47" s="53">
        <f t="shared" si="63"/>
        <v>0</v>
      </c>
      <c r="AI47" s="70">
        <f>+Sheet1!AI47+Sheet2!AI47+Sheet3!AI47+Sheet4!AI47+Sheet5!AI47+Sheet6!AI47+Sheet7!AI47+Sheet8!AI47+Sheet9!AI47+Sheet10!AI47+Sheet11!AI47+Sheet12!AI47+Sheet13!AI47+Sheet14!AI47+Sheet15!AI47</f>
        <v>0</v>
      </c>
      <c r="AJ47" s="53">
        <f t="shared" si="64"/>
        <v>0</v>
      </c>
      <c r="AK47" s="70">
        <f>+Sheet1!AK47+Sheet2!AK47+Sheet3!AK47+Sheet4!AK47+Sheet5!AK47+Sheet6!AK47+Sheet7!AK47+Sheet8!AK47+Sheet9!AK47+Sheet10!AK47+Sheet11!AK47+Sheet12!AK47+Sheet13!AK47+Sheet14!AK47+Sheet15!AK47</f>
        <v>0</v>
      </c>
      <c r="AL47" s="53">
        <f t="shared" si="65"/>
        <v>0</v>
      </c>
      <c r="AM47" s="70">
        <f>+Sheet1!AM47+Sheet2!AM47+Sheet3!AM47+Sheet4!AM47+Sheet5!AM47+Sheet6!AM47+Sheet7!AM47+Sheet8!AM47+Sheet9!AM47+Sheet10!AM47+Sheet11!AM47+Sheet12!AM47+Sheet13!AM47+Sheet14!AM47+Sheet15!AM47</f>
        <v>0</v>
      </c>
      <c r="AN47" s="53">
        <f t="shared" si="66"/>
        <v>0</v>
      </c>
      <c r="AO47" s="59">
        <f t="shared" si="67"/>
        <v>0</v>
      </c>
      <c r="AP47" s="53">
        <f t="shared" si="68"/>
        <v>0</v>
      </c>
      <c r="AQ47" s="59">
        <f t="shared" si="69"/>
        <v>0</v>
      </c>
      <c r="AR47" s="14">
        <f t="shared" si="70"/>
        <v>0</v>
      </c>
      <c r="AS47" s="70">
        <f>+Sheet1!AS47+Sheet2!AS47+Sheet3!AS47+Sheet4!AS47+Sheet5!AS47+Sheet6!AS47+Sheet7!AS47+Sheet8!AS47+Sheet9!AS47+Sheet10!AS47+Sheet11!AS47+Sheet12!AS47+Sheet13!AS47+Sheet14!AS47+Sheet15!AS47</f>
        <v>0</v>
      </c>
      <c r="AT47" s="14" t="e">
        <f t="shared" si="74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>
        <f>+Sheet1!K48+Sheet2!K48+Sheet3!K48+Sheet4!K48+Sheet5!K48+Sheet6!K48+Sheet7!K48+Sheet8!K48+Sheet9!K48+Sheet10!K48+Sheet11!K48+Sheet12!K48+Sheet13!K48+Sheet14!K48+Sheet15!K48</f>
        <v>0</v>
      </c>
      <c r="L48" s="53">
        <f t="shared" ref="L48:L52" si="75">K48*J48</f>
        <v>0</v>
      </c>
      <c r="M48" s="70">
        <f>+Sheet1!M48+Sheet2!M48+Sheet3!M48+Sheet4!M48+Sheet5!M48+Sheet6!M48+Sheet7!M48+Sheet8!M48+Sheet9!M48+Sheet10!M48+Sheet11!M48+Sheet12!M48+Sheet13!M48+Sheet14!M48+Sheet15!M48</f>
        <v>0</v>
      </c>
      <c r="N48" s="53">
        <f t="shared" ref="N48:N52" si="76">M48*J48</f>
        <v>0</v>
      </c>
      <c r="O48" s="70">
        <f>+Sheet1!O48+Sheet2!O48+Sheet3!O48+Sheet4!O48+Sheet5!O48+Sheet6!O48+Sheet7!O48+Sheet8!O48+Sheet9!O48+Sheet10!O48+Sheet11!O48+Sheet12!O48+Sheet13!O48+Sheet14!O48+Sheet15!O48</f>
        <v>0</v>
      </c>
      <c r="P48" s="53">
        <f t="shared" ref="P48:P52" si="77">O48*J48</f>
        <v>0</v>
      </c>
      <c r="Q48" s="59">
        <f t="shared" ref="Q48:Q52" si="78">K48+M48+O48</f>
        <v>0</v>
      </c>
      <c r="R48" s="53">
        <f t="shared" ref="R48:R52" si="79">L48+N48+P48</f>
        <v>0</v>
      </c>
      <c r="S48" s="70">
        <f>+Sheet1!S48+Sheet2!S48+Sheet3!S48+Sheet4!S48+Sheet5!S48+Sheet6!S48+Sheet7!S48+Sheet8!S48+Sheet9!S48+Sheet10!S48+Sheet11!S48+Sheet12!S48+Sheet13!S48+Sheet14!S48+Sheet15!S48</f>
        <v>0</v>
      </c>
      <c r="T48" s="53">
        <f t="shared" ref="T48:T52" si="80">S48*J48</f>
        <v>0</v>
      </c>
      <c r="U48" s="70">
        <f>+Sheet1!U48+Sheet2!U48+Sheet3!U48+Sheet4!U48+Sheet5!U48+Sheet6!U48+Sheet7!U48+Sheet8!U48+Sheet9!U48+Sheet10!U48+Sheet11!U48+Sheet12!U48+Sheet13!U48+Sheet14!U48+Sheet15!U48</f>
        <v>0</v>
      </c>
      <c r="V48" s="53">
        <f t="shared" ref="V48:V52" si="81">U48*J48</f>
        <v>0</v>
      </c>
      <c r="W48" s="70">
        <f>+Sheet1!W48+Sheet2!W48+Sheet3!W48+Sheet4!W48+Sheet5!W48+Sheet6!W48+Sheet7!W48+Sheet8!W48+Sheet9!W48+Sheet10!W48+Sheet11!W48+Sheet12!W48+Sheet13!W48+Sheet14!W48+Sheet15!W48</f>
        <v>0</v>
      </c>
      <c r="X48" s="53">
        <f t="shared" ref="X48:X52" si="82">W48*J48</f>
        <v>0</v>
      </c>
      <c r="Y48" s="59">
        <f t="shared" ref="Y48:Y52" si="83">S48+U48+W48</f>
        <v>0</v>
      </c>
      <c r="Z48" s="53">
        <f t="shared" ref="Z48:Z52" si="84">T48+V48+X48</f>
        <v>0</v>
      </c>
      <c r="AA48" s="70">
        <f>+Sheet1!AA48+Sheet2!AA48+Sheet3!AA48+Sheet4!AA48+Sheet5!AA48+Sheet6!AA48+Sheet7!AA48+Sheet8!AA48+Sheet9!AA48+Sheet10!AA48+Sheet11!AA48+Sheet12!AA48+Sheet13!AA48+Sheet14!AA48+Sheet15!AA48</f>
        <v>0</v>
      </c>
      <c r="AB48" s="53">
        <f t="shared" ref="AB48:AB52" si="85">AA48*J48</f>
        <v>0</v>
      </c>
      <c r="AC48" s="70">
        <f>+Sheet1!AC48+Sheet2!AC48+Sheet3!AC48+Sheet4!AC48+Sheet5!AC48+Sheet6!AC48+Sheet7!AC48+Sheet8!AC48+Sheet9!AC48+Sheet10!AC48+Sheet11!AC48+Sheet12!AC48+Sheet13!AC48+Sheet14!AC48+Sheet15!AC48</f>
        <v>0</v>
      </c>
      <c r="AD48" s="53">
        <f t="shared" ref="AD48:AD52" si="86">AC48*J48</f>
        <v>0</v>
      </c>
      <c r="AE48" s="70">
        <f>+Sheet1!AE48+Sheet2!AE48+Sheet3!AE48+Sheet4!AE48+Sheet5!AE48+Sheet6!AE48+Sheet7!AE48+Sheet8!AE48+Sheet9!AE48+Sheet10!AE48+Sheet11!AE48+Sheet12!AE48+Sheet13!AE48+Sheet14!AE48+Sheet15!AE48</f>
        <v>0</v>
      </c>
      <c r="AF48" s="53">
        <f t="shared" ref="AF48:AF52" si="87">AE48*J48</f>
        <v>0</v>
      </c>
      <c r="AG48" s="59">
        <f t="shared" ref="AG48:AG52" si="88">AA48+AC48+AE48</f>
        <v>0</v>
      </c>
      <c r="AH48" s="53">
        <f t="shared" ref="AH48:AH52" si="89">AB48+AD48+AF48</f>
        <v>0</v>
      </c>
      <c r="AI48" s="70">
        <f>+Sheet1!AI48+Sheet2!AI48+Sheet3!AI48+Sheet4!AI48+Sheet5!AI48+Sheet6!AI48+Sheet7!AI48+Sheet8!AI48+Sheet9!AI48+Sheet10!AI48+Sheet11!AI48+Sheet12!AI48+Sheet13!AI48+Sheet14!AI48+Sheet15!AI48</f>
        <v>0</v>
      </c>
      <c r="AJ48" s="53">
        <f t="shared" ref="AJ48:AJ52" si="90">AI48*J48</f>
        <v>0</v>
      </c>
      <c r="AK48" s="70">
        <f>+Sheet1!AK48+Sheet2!AK48+Sheet3!AK48+Sheet4!AK48+Sheet5!AK48+Sheet6!AK48+Sheet7!AK48+Sheet8!AK48+Sheet9!AK48+Sheet10!AK48+Sheet11!AK48+Sheet12!AK48+Sheet13!AK48+Sheet14!AK48+Sheet15!AK48</f>
        <v>0</v>
      </c>
      <c r="AL48" s="53">
        <f t="shared" ref="AL48:AL52" si="91">AK48*J48</f>
        <v>0</v>
      </c>
      <c r="AM48" s="70">
        <f>+Sheet1!AM48+Sheet2!AM48+Sheet3!AM48+Sheet4!AM48+Sheet5!AM48+Sheet6!AM48+Sheet7!AM48+Sheet8!AM48+Sheet9!AM48+Sheet10!AM48+Sheet11!AM48+Sheet12!AM48+Sheet13!AM48+Sheet14!AM48+Sheet15!AM48</f>
        <v>0</v>
      </c>
      <c r="AN48" s="53">
        <f t="shared" ref="AN48:AN52" si="92">AM48*J48</f>
        <v>0</v>
      </c>
      <c r="AO48" s="59">
        <f t="shared" ref="AO48:AO52" si="93">AI48+AK48+AM48</f>
        <v>0</v>
      </c>
      <c r="AP48" s="53">
        <f t="shared" ref="AP48:AP52" si="94">AJ48+AL48+AN48</f>
        <v>0</v>
      </c>
      <c r="AQ48" s="59">
        <f t="shared" ref="AQ48:AQ52" si="95">K48+M48+O48+S48+U48+W48+AA48+AC48+AE48+AI48+AK48+AM48</f>
        <v>0</v>
      </c>
      <c r="AR48" s="14">
        <f t="shared" ref="AR48:AR52" si="96">L48+N48+P48+T48+V48+X48+AB48+AD48+AF48+AJ48+AL48 +AN48</f>
        <v>0</v>
      </c>
      <c r="AS48" s="70">
        <f>+Sheet1!AS48+Sheet2!AS48+Sheet3!AS48+Sheet4!AS48+Sheet5!AS48+Sheet6!AS48+Sheet7!AS48+Sheet8!AS48+Sheet9!AS48+Sheet10!AS48+Sheet11!AS48+Sheet12!AS48+Sheet13!AS48+Sheet14!AS48+Sheet15!AS48</f>
        <v>0</v>
      </c>
      <c r="AT48" s="14" t="e">
        <f t="shared" si="74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>
        <f>+Sheet1!K49+Sheet2!K49+Sheet3!K49+Sheet4!K49+Sheet5!K49+Sheet6!K49+Sheet7!K49+Sheet8!K49+Sheet9!K49+Sheet10!K49+Sheet11!K49+Sheet12!K49+Sheet13!K49+Sheet14!K49+Sheet15!K49</f>
        <v>0</v>
      </c>
      <c r="L49" s="53">
        <f t="shared" si="75"/>
        <v>0</v>
      </c>
      <c r="M49" s="70">
        <f>+Sheet1!M49+Sheet2!M49+Sheet3!M49+Sheet4!M49+Sheet5!M49+Sheet6!M49+Sheet7!M49+Sheet8!M49+Sheet9!M49+Sheet10!M49+Sheet11!M49+Sheet12!M49+Sheet13!M49+Sheet14!M49+Sheet15!M49</f>
        <v>0</v>
      </c>
      <c r="N49" s="53">
        <f t="shared" si="76"/>
        <v>0</v>
      </c>
      <c r="O49" s="70">
        <f>+Sheet1!O49+Sheet2!O49+Sheet3!O49+Sheet4!O49+Sheet5!O49+Sheet6!O49+Sheet7!O49+Sheet8!O49+Sheet9!O49+Sheet10!O49+Sheet11!O49+Sheet12!O49+Sheet13!O49+Sheet14!O49+Sheet15!O49</f>
        <v>0</v>
      </c>
      <c r="P49" s="53">
        <f t="shared" si="77"/>
        <v>0</v>
      </c>
      <c r="Q49" s="59">
        <f t="shared" si="78"/>
        <v>0</v>
      </c>
      <c r="R49" s="53">
        <f t="shared" si="79"/>
        <v>0</v>
      </c>
      <c r="S49" s="70">
        <f>+Sheet1!S49+Sheet2!S49+Sheet3!S49+Sheet4!S49+Sheet5!S49+Sheet6!S49+Sheet7!S49+Sheet8!S49+Sheet9!S49+Sheet10!S49+Sheet11!S49+Sheet12!S49+Sheet13!S49+Sheet14!S49+Sheet15!S49</f>
        <v>0</v>
      </c>
      <c r="T49" s="53">
        <f t="shared" si="80"/>
        <v>0</v>
      </c>
      <c r="U49" s="70">
        <f>+Sheet1!U49+Sheet2!U49+Sheet3!U49+Sheet4!U49+Sheet5!U49+Sheet6!U49+Sheet7!U49+Sheet8!U49+Sheet9!U49+Sheet10!U49+Sheet11!U49+Sheet12!U49+Sheet13!U49+Sheet14!U49+Sheet15!U49</f>
        <v>0</v>
      </c>
      <c r="V49" s="53">
        <f t="shared" si="81"/>
        <v>0</v>
      </c>
      <c r="W49" s="70">
        <f>+Sheet1!W49+Sheet2!W49+Sheet3!W49+Sheet4!W49+Sheet5!W49+Sheet6!W49+Sheet7!W49+Sheet8!W49+Sheet9!W49+Sheet10!W49+Sheet11!W49+Sheet12!W49+Sheet13!W49+Sheet14!W49+Sheet15!W49</f>
        <v>0</v>
      </c>
      <c r="X49" s="53">
        <f t="shared" si="82"/>
        <v>0</v>
      </c>
      <c r="Y49" s="59">
        <f t="shared" si="83"/>
        <v>0</v>
      </c>
      <c r="Z49" s="53">
        <f t="shared" si="84"/>
        <v>0</v>
      </c>
      <c r="AA49" s="70">
        <f>+Sheet1!AA49+Sheet2!AA49+Sheet3!AA49+Sheet4!AA49+Sheet5!AA49+Sheet6!AA49+Sheet7!AA49+Sheet8!AA49+Sheet9!AA49+Sheet10!AA49+Sheet11!AA49+Sheet12!AA49+Sheet13!AA49+Sheet14!AA49+Sheet15!AA49</f>
        <v>0</v>
      </c>
      <c r="AB49" s="53">
        <f t="shared" si="85"/>
        <v>0</v>
      </c>
      <c r="AC49" s="70">
        <f>+Sheet1!AC49+Sheet2!AC49+Sheet3!AC49+Sheet4!AC49+Sheet5!AC49+Sheet6!AC49+Sheet7!AC49+Sheet8!AC49+Sheet9!AC49+Sheet10!AC49+Sheet11!AC49+Sheet12!AC49+Sheet13!AC49+Sheet14!AC49+Sheet15!AC49</f>
        <v>0</v>
      </c>
      <c r="AD49" s="53">
        <f t="shared" si="86"/>
        <v>0</v>
      </c>
      <c r="AE49" s="70">
        <f>+Sheet1!AE49+Sheet2!AE49+Sheet3!AE49+Sheet4!AE49+Sheet5!AE49+Sheet6!AE49+Sheet7!AE49+Sheet8!AE49+Sheet9!AE49+Sheet10!AE49+Sheet11!AE49+Sheet12!AE49+Sheet13!AE49+Sheet14!AE49+Sheet15!AE49</f>
        <v>0</v>
      </c>
      <c r="AF49" s="53">
        <f t="shared" si="87"/>
        <v>0</v>
      </c>
      <c r="AG49" s="59">
        <f t="shared" si="88"/>
        <v>0</v>
      </c>
      <c r="AH49" s="53">
        <f t="shared" si="89"/>
        <v>0</v>
      </c>
      <c r="AI49" s="70">
        <f>+Sheet1!AI49+Sheet2!AI49+Sheet3!AI49+Sheet4!AI49+Sheet5!AI49+Sheet6!AI49+Sheet7!AI49+Sheet8!AI49+Sheet9!AI49+Sheet10!AI49+Sheet11!AI49+Sheet12!AI49+Sheet13!AI49+Sheet14!AI49+Sheet15!AI49</f>
        <v>0</v>
      </c>
      <c r="AJ49" s="53">
        <f t="shared" si="90"/>
        <v>0</v>
      </c>
      <c r="AK49" s="70">
        <f>+Sheet1!AK49+Sheet2!AK49+Sheet3!AK49+Sheet4!AK49+Sheet5!AK49+Sheet6!AK49+Sheet7!AK49+Sheet8!AK49+Sheet9!AK49+Sheet10!AK49+Sheet11!AK49+Sheet12!AK49+Sheet13!AK49+Sheet14!AK49+Sheet15!AK49</f>
        <v>0</v>
      </c>
      <c r="AL49" s="53">
        <f t="shared" si="91"/>
        <v>0</v>
      </c>
      <c r="AM49" s="70">
        <f>+Sheet1!AM49+Sheet2!AM49+Sheet3!AM49+Sheet4!AM49+Sheet5!AM49+Sheet6!AM49+Sheet7!AM49+Sheet8!AM49+Sheet9!AM49+Sheet10!AM49+Sheet11!AM49+Sheet12!AM49+Sheet13!AM49+Sheet14!AM49+Sheet15!AM49</f>
        <v>0</v>
      </c>
      <c r="AN49" s="53">
        <f t="shared" si="92"/>
        <v>0</v>
      </c>
      <c r="AO49" s="59">
        <f t="shared" si="93"/>
        <v>0</v>
      </c>
      <c r="AP49" s="53">
        <f t="shared" si="94"/>
        <v>0</v>
      </c>
      <c r="AQ49" s="59">
        <f t="shared" si="95"/>
        <v>0</v>
      </c>
      <c r="AR49" s="14">
        <f t="shared" si="96"/>
        <v>0</v>
      </c>
      <c r="AS49" s="70">
        <f>+Sheet1!AS49+Sheet2!AS49+Sheet3!AS49+Sheet4!AS49+Sheet5!AS49+Sheet6!AS49+Sheet7!AS49+Sheet8!AS49+Sheet9!AS49+Sheet10!AS49+Sheet11!AS49+Sheet12!AS49+Sheet13!AS49+Sheet14!AS49+Sheet15!AS49</f>
        <v>0</v>
      </c>
      <c r="AT49" s="14" t="e">
        <f t="shared" si="74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>
        <f>+Sheet1!K50+Sheet2!K50+Sheet3!K50+Sheet4!K50+Sheet5!K50+Sheet6!K50+Sheet7!K50+Sheet8!K50+Sheet9!K50+Sheet10!K50+Sheet11!K50+Sheet12!K50+Sheet13!K50+Sheet14!K50+Sheet15!K50</f>
        <v>0</v>
      </c>
      <c r="L50" s="53">
        <f t="shared" si="75"/>
        <v>0</v>
      </c>
      <c r="M50" s="70">
        <f>+Sheet1!M50+Sheet2!M50+Sheet3!M50+Sheet4!M50+Sheet5!M50+Sheet6!M50+Sheet7!M50+Sheet8!M50+Sheet9!M50+Sheet10!M50+Sheet11!M50+Sheet12!M50+Sheet13!M50+Sheet14!M50+Sheet15!M50</f>
        <v>0</v>
      </c>
      <c r="N50" s="53">
        <f t="shared" si="76"/>
        <v>0</v>
      </c>
      <c r="O50" s="70">
        <f>+Sheet1!O50+Sheet2!O50+Sheet3!O50+Sheet4!O50+Sheet5!O50+Sheet6!O50+Sheet7!O50+Sheet8!O50+Sheet9!O50+Sheet10!O50+Sheet11!O50+Sheet12!O50+Sheet13!O50+Sheet14!O50+Sheet15!O50</f>
        <v>0</v>
      </c>
      <c r="P50" s="53">
        <f t="shared" si="77"/>
        <v>0</v>
      </c>
      <c r="Q50" s="59">
        <f t="shared" si="78"/>
        <v>0</v>
      </c>
      <c r="R50" s="53">
        <f t="shared" si="79"/>
        <v>0</v>
      </c>
      <c r="S50" s="70">
        <f>+Sheet1!S50+Sheet2!S50+Sheet3!S50+Sheet4!S50+Sheet5!S50+Sheet6!S50+Sheet7!S50+Sheet8!S50+Sheet9!S50+Sheet10!S50+Sheet11!S50+Sheet12!S50+Sheet13!S50+Sheet14!S50+Sheet15!S50</f>
        <v>0</v>
      </c>
      <c r="T50" s="53">
        <f t="shared" si="80"/>
        <v>0</v>
      </c>
      <c r="U50" s="70">
        <f>+Sheet1!U50+Sheet2!U50+Sheet3!U50+Sheet4!U50+Sheet5!U50+Sheet6!U50+Sheet7!U50+Sheet8!U50+Sheet9!U50+Sheet10!U50+Sheet11!U50+Sheet12!U50+Sheet13!U50+Sheet14!U50+Sheet15!U50</f>
        <v>0</v>
      </c>
      <c r="V50" s="53">
        <f t="shared" si="81"/>
        <v>0</v>
      </c>
      <c r="W50" s="70">
        <f>+Sheet1!W50+Sheet2!W50+Sheet3!W50+Sheet4!W50+Sheet5!W50+Sheet6!W50+Sheet7!W50+Sheet8!W50+Sheet9!W50+Sheet10!W50+Sheet11!W50+Sheet12!W50+Sheet13!W50+Sheet14!W50+Sheet15!W50</f>
        <v>0</v>
      </c>
      <c r="X50" s="53">
        <f t="shared" si="82"/>
        <v>0</v>
      </c>
      <c r="Y50" s="59">
        <f t="shared" si="83"/>
        <v>0</v>
      </c>
      <c r="Z50" s="53">
        <f t="shared" si="84"/>
        <v>0</v>
      </c>
      <c r="AA50" s="70">
        <f>+Sheet1!AA50+Sheet2!AA50+Sheet3!AA50+Sheet4!AA50+Sheet5!AA50+Sheet6!AA50+Sheet7!AA50+Sheet8!AA50+Sheet9!AA50+Sheet10!AA50+Sheet11!AA50+Sheet12!AA50+Sheet13!AA50+Sheet14!AA50+Sheet15!AA50</f>
        <v>0</v>
      </c>
      <c r="AB50" s="53">
        <f t="shared" si="85"/>
        <v>0</v>
      </c>
      <c r="AC50" s="70">
        <f>+Sheet1!AC50+Sheet2!AC50+Sheet3!AC50+Sheet4!AC50+Sheet5!AC50+Sheet6!AC50+Sheet7!AC50+Sheet8!AC50+Sheet9!AC50+Sheet10!AC50+Sheet11!AC50+Sheet12!AC50+Sheet13!AC50+Sheet14!AC50+Sheet15!AC50</f>
        <v>0</v>
      </c>
      <c r="AD50" s="53">
        <f t="shared" si="86"/>
        <v>0</v>
      </c>
      <c r="AE50" s="70">
        <f>+Sheet1!AE50+Sheet2!AE50+Sheet3!AE50+Sheet4!AE50+Sheet5!AE50+Sheet6!AE50+Sheet7!AE50+Sheet8!AE50+Sheet9!AE50+Sheet10!AE50+Sheet11!AE50+Sheet12!AE50+Sheet13!AE50+Sheet14!AE50+Sheet15!AE50</f>
        <v>0</v>
      </c>
      <c r="AF50" s="53">
        <f t="shared" si="87"/>
        <v>0</v>
      </c>
      <c r="AG50" s="59">
        <f t="shared" si="88"/>
        <v>0</v>
      </c>
      <c r="AH50" s="53">
        <f t="shared" si="89"/>
        <v>0</v>
      </c>
      <c r="AI50" s="70">
        <f>+Sheet1!AI50+Sheet2!AI50+Sheet3!AI50+Sheet4!AI50+Sheet5!AI50+Sheet6!AI50+Sheet7!AI50+Sheet8!AI50+Sheet9!AI50+Sheet10!AI50+Sheet11!AI50+Sheet12!AI50+Sheet13!AI50+Sheet14!AI50+Sheet15!AI50</f>
        <v>0</v>
      </c>
      <c r="AJ50" s="53">
        <f t="shared" si="90"/>
        <v>0</v>
      </c>
      <c r="AK50" s="70">
        <f>+Sheet1!AK50+Sheet2!AK50+Sheet3!AK50+Sheet4!AK50+Sheet5!AK50+Sheet6!AK50+Sheet7!AK50+Sheet8!AK50+Sheet9!AK50+Sheet10!AK50+Sheet11!AK50+Sheet12!AK50+Sheet13!AK50+Sheet14!AK50+Sheet15!AK50</f>
        <v>0</v>
      </c>
      <c r="AL50" s="53">
        <f t="shared" si="91"/>
        <v>0</v>
      </c>
      <c r="AM50" s="70">
        <f>+Sheet1!AM50+Sheet2!AM50+Sheet3!AM50+Sheet4!AM50+Sheet5!AM50+Sheet6!AM50+Sheet7!AM50+Sheet8!AM50+Sheet9!AM50+Sheet10!AM50+Sheet11!AM50+Sheet12!AM50+Sheet13!AM50+Sheet14!AM50+Sheet15!AM50</f>
        <v>0</v>
      </c>
      <c r="AN50" s="53">
        <f t="shared" si="92"/>
        <v>0</v>
      </c>
      <c r="AO50" s="59">
        <f t="shared" si="93"/>
        <v>0</v>
      </c>
      <c r="AP50" s="53">
        <f t="shared" si="94"/>
        <v>0</v>
      </c>
      <c r="AQ50" s="59">
        <f t="shared" si="95"/>
        <v>0</v>
      </c>
      <c r="AR50" s="14">
        <f t="shared" si="96"/>
        <v>0</v>
      </c>
      <c r="AS50" s="70">
        <f>+Sheet1!AS50+Sheet2!AS50+Sheet3!AS50+Sheet4!AS50+Sheet5!AS50+Sheet6!AS50+Sheet7!AS50+Sheet8!AS50+Sheet9!AS50+Sheet10!AS50+Sheet11!AS50+Sheet12!AS50+Sheet13!AS50+Sheet14!AS50+Sheet15!AS50</f>
        <v>0</v>
      </c>
      <c r="AT50" s="14" t="e">
        <f t="shared" si="74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>
        <f>+Sheet1!K51+Sheet2!K51+Sheet3!K51+Sheet4!K51+Sheet5!K51+Sheet6!K51+Sheet7!K51+Sheet8!K51+Sheet9!K51+Sheet10!K51+Sheet11!K51+Sheet12!K51+Sheet13!K51+Sheet14!K51+Sheet15!K51</f>
        <v>0</v>
      </c>
      <c r="L51" s="53">
        <f t="shared" si="75"/>
        <v>0</v>
      </c>
      <c r="M51" s="70">
        <f>+Sheet1!M51+Sheet2!M51+Sheet3!M51+Sheet4!M51+Sheet5!M51+Sheet6!M51+Sheet7!M51+Sheet8!M51+Sheet9!M51+Sheet10!M51+Sheet11!M51+Sheet12!M51+Sheet13!M51+Sheet14!M51+Sheet15!M51</f>
        <v>0</v>
      </c>
      <c r="N51" s="53">
        <f t="shared" si="76"/>
        <v>0</v>
      </c>
      <c r="O51" s="70">
        <f>+Sheet1!O51+Sheet2!O51+Sheet3!O51+Sheet4!O51+Sheet5!O51+Sheet6!O51+Sheet7!O51+Sheet8!O51+Sheet9!O51+Sheet10!O51+Sheet11!O51+Sheet12!O51+Sheet13!O51+Sheet14!O51+Sheet15!O51</f>
        <v>0</v>
      </c>
      <c r="P51" s="53">
        <f t="shared" si="77"/>
        <v>0</v>
      </c>
      <c r="Q51" s="59">
        <f t="shared" si="78"/>
        <v>0</v>
      </c>
      <c r="R51" s="53">
        <f t="shared" si="79"/>
        <v>0</v>
      </c>
      <c r="S51" s="70">
        <f>+Sheet1!S51+Sheet2!S51+Sheet3!S51+Sheet4!S51+Sheet5!S51+Sheet6!S51+Sheet7!S51+Sheet8!S51+Sheet9!S51+Sheet10!S51+Sheet11!S51+Sheet12!S51+Sheet13!S51+Sheet14!S51+Sheet15!S51</f>
        <v>0</v>
      </c>
      <c r="T51" s="53">
        <f t="shared" si="80"/>
        <v>0</v>
      </c>
      <c r="U51" s="70">
        <f>+Sheet1!U51+Sheet2!U51+Sheet3!U51+Sheet4!U51+Sheet5!U51+Sheet6!U51+Sheet7!U51+Sheet8!U51+Sheet9!U51+Sheet10!U51+Sheet11!U51+Sheet12!U51+Sheet13!U51+Sheet14!U51+Sheet15!U51</f>
        <v>0</v>
      </c>
      <c r="V51" s="53">
        <f t="shared" si="81"/>
        <v>0</v>
      </c>
      <c r="W51" s="70">
        <f>+Sheet1!W51+Sheet2!W51+Sheet3!W51+Sheet4!W51+Sheet5!W51+Sheet6!W51+Sheet7!W51+Sheet8!W51+Sheet9!W51+Sheet10!W51+Sheet11!W51+Sheet12!W51+Sheet13!W51+Sheet14!W51+Sheet15!W51</f>
        <v>0</v>
      </c>
      <c r="X51" s="53">
        <f t="shared" si="82"/>
        <v>0</v>
      </c>
      <c r="Y51" s="59">
        <f t="shared" si="83"/>
        <v>0</v>
      </c>
      <c r="Z51" s="53">
        <f t="shared" si="84"/>
        <v>0</v>
      </c>
      <c r="AA51" s="70">
        <f>+Sheet1!AA51+Sheet2!AA51+Sheet3!AA51+Sheet4!AA51+Sheet5!AA51+Sheet6!AA51+Sheet7!AA51+Sheet8!AA51+Sheet9!AA51+Sheet10!AA51+Sheet11!AA51+Sheet12!AA51+Sheet13!AA51+Sheet14!AA51+Sheet15!AA51</f>
        <v>0</v>
      </c>
      <c r="AB51" s="53">
        <f t="shared" si="85"/>
        <v>0</v>
      </c>
      <c r="AC51" s="70">
        <f>+Sheet1!AC51+Sheet2!AC51+Sheet3!AC51+Sheet4!AC51+Sheet5!AC51+Sheet6!AC51+Sheet7!AC51+Sheet8!AC51+Sheet9!AC51+Sheet10!AC51+Sheet11!AC51+Sheet12!AC51+Sheet13!AC51+Sheet14!AC51+Sheet15!AC51</f>
        <v>0</v>
      </c>
      <c r="AD51" s="53">
        <f t="shared" si="86"/>
        <v>0</v>
      </c>
      <c r="AE51" s="70">
        <f>+Sheet1!AE51+Sheet2!AE51+Sheet3!AE51+Sheet4!AE51+Sheet5!AE51+Sheet6!AE51+Sheet7!AE51+Sheet8!AE51+Sheet9!AE51+Sheet10!AE51+Sheet11!AE51+Sheet12!AE51+Sheet13!AE51+Sheet14!AE51+Sheet15!AE51</f>
        <v>0</v>
      </c>
      <c r="AF51" s="53">
        <f t="shared" si="87"/>
        <v>0</v>
      </c>
      <c r="AG51" s="59">
        <f t="shared" si="88"/>
        <v>0</v>
      </c>
      <c r="AH51" s="53">
        <f t="shared" si="89"/>
        <v>0</v>
      </c>
      <c r="AI51" s="70">
        <f>+Sheet1!AI51+Sheet2!AI51+Sheet3!AI51+Sheet4!AI51+Sheet5!AI51+Sheet6!AI51+Sheet7!AI51+Sheet8!AI51+Sheet9!AI51+Sheet10!AI51+Sheet11!AI51+Sheet12!AI51+Sheet13!AI51+Sheet14!AI51+Sheet15!AI51</f>
        <v>0</v>
      </c>
      <c r="AJ51" s="53">
        <f t="shared" si="90"/>
        <v>0</v>
      </c>
      <c r="AK51" s="70">
        <f>+Sheet1!AK51+Sheet2!AK51+Sheet3!AK51+Sheet4!AK51+Sheet5!AK51+Sheet6!AK51+Sheet7!AK51+Sheet8!AK51+Sheet9!AK51+Sheet10!AK51+Sheet11!AK51+Sheet12!AK51+Sheet13!AK51+Sheet14!AK51+Sheet15!AK51</f>
        <v>0</v>
      </c>
      <c r="AL51" s="53">
        <f t="shared" si="91"/>
        <v>0</v>
      </c>
      <c r="AM51" s="70">
        <f>+Sheet1!AM51+Sheet2!AM51+Sheet3!AM51+Sheet4!AM51+Sheet5!AM51+Sheet6!AM51+Sheet7!AM51+Sheet8!AM51+Sheet9!AM51+Sheet10!AM51+Sheet11!AM51+Sheet12!AM51+Sheet13!AM51+Sheet14!AM51+Sheet15!AM51</f>
        <v>0</v>
      </c>
      <c r="AN51" s="53">
        <f t="shared" si="92"/>
        <v>0</v>
      </c>
      <c r="AO51" s="59">
        <f t="shared" si="93"/>
        <v>0</v>
      </c>
      <c r="AP51" s="53">
        <f t="shared" si="94"/>
        <v>0</v>
      </c>
      <c r="AQ51" s="59">
        <f t="shared" si="95"/>
        <v>0</v>
      </c>
      <c r="AR51" s="14">
        <f t="shared" si="96"/>
        <v>0</v>
      </c>
      <c r="AS51" s="70">
        <f>+Sheet1!AS51+Sheet2!AS51+Sheet3!AS51+Sheet4!AS51+Sheet5!AS51+Sheet6!AS51+Sheet7!AS51+Sheet8!AS51+Sheet9!AS51+Sheet10!AS51+Sheet11!AS51+Sheet12!AS51+Sheet13!AS51+Sheet14!AS51+Sheet15!AS51</f>
        <v>0</v>
      </c>
      <c r="AT51" s="14" t="e">
        <f t="shared" si="74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>
        <f>+Sheet1!K52+Sheet2!K52+Sheet3!K52+Sheet4!K52+Sheet5!K52+Sheet6!K52+Sheet7!K52+Sheet8!K52+Sheet9!K52+Sheet10!K52+Sheet11!K52+Sheet12!K52+Sheet13!K52+Sheet14!K52+Sheet15!K52</f>
        <v>0</v>
      </c>
      <c r="L52" s="56">
        <f t="shared" si="75"/>
        <v>0</v>
      </c>
      <c r="M52" s="70">
        <f>+Sheet1!M52+Sheet2!M52+Sheet3!M52+Sheet4!M52+Sheet5!M52+Sheet6!M52+Sheet7!M52+Sheet8!M52+Sheet9!M52+Sheet10!M52+Sheet11!M52+Sheet12!M52+Sheet13!M52+Sheet14!M52+Sheet15!M52</f>
        <v>0</v>
      </c>
      <c r="N52" s="56">
        <f t="shared" si="76"/>
        <v>0</v>
      </c>
      <c r="O52" s="70">
        <f>+Sheet1!O52+Sheet2!O52+Sheet3!O52+Sheet4!O52+Sheet5!O52+Sheet6!O52+Sheet7!O52+Sheet8!O52+Sheet9!O52+Sheet10!O52+Sheet11!O52+Sheet12!O52+Sheet13!O52+Sheet14!O52+Sheet15!O52</f>
        <v>0</v>
      </c>
      <c r="P52" s="56">
        <f t="shared" si="77"/>
        <v>0</v>
      </c>
      <c r="Q52" s="61">
        <f t="shared" si="78"/>
        <v>0</v>
      </c>
      <c r="R52" s="56">
        <f t="shared" si="79"/>
        <v>0</v>
      </c>
      <c r="S52" s="70">
        <f>+Sheet1!S52+Sheet2!S52+Sheet3!S52+Sheet4!S52+Sheet5!S52+Sheet6!S52+Sheet7!S52+Sheet8!S52+Sheet9!S52+Sheet10!S52+Sheet11!S52+Sheet12!S52+Sheet13!S52+Sheet14!S52+Sheet15!S52</f>
        <v>0</v>
      </c>
      <c r="T52" s="56">
        <f t="shared" si="80"/>
        <v>0</v>
      </c>
      <c r="U52" s="70">
        <f>+Sheet1!U52+Sheet2!U52+Sheet3!U52+Sheet4!U52+Sheet5!U52+Sheet6!U52+Sheet7!U52+Sheet8!U52+Sheet9!U52+Sheet10!U52+Sheet11!U52+Sheet12!U52+Sheet13!U52+Sheet14!U52+Sheet15!U52</f>
        <v>0</v>
      </c>
      <c r="V52" s="56">
        <f t="shared" si="81"/>
        <v>0</v>
      </c>
      <c r="W52" s="70">
        <f>+Sheet1!W52+Sheet2!W52+Sheet3!W52+Sheet4!W52+Sheet5!W52+Sheet6!W52+Sheet7!W52+Sheet8!W52+Sheet9!W52+Sheet10!W52+Sheet11!W52+Sheet12!W52+Sheet13!W52+Sheet14!W52+Sheet15!W52</f>
        <v>0</v>
      </c>
      <c r="X52" s="56">
        <f t="shared" si="82"/>
        <v>0</v>
      </c>
      <c r="Y52" s="61">
        <f t="shared" si="83"/>
        <v>0</v>
      </c>
      <c r="Z52" s="56">
        <f t="shared" si="84"/>
        <v>0</v>
      </c>
      <c r="AA52" s="70">
        <f>+Sheet1!AA52+Sheet2!AA52+Sheet3!AA52+Sheet4!AA52+Sheet5!AA52+Sheet6!AA52+Sheet7!AA52+Sheet8!AA52+Sheet9!AA52+Sheet10!AA52+Sheet11!AA52+Sheet12!AA52+Sheet13!AA52+Sheet14!AA52+Sheet15!AA52</f>
        <v>0</v>
      </c>
      <c r="AB52" s="56">
        <f t="shared" si="85"/>
        <v>0</v>
      </c>
      <c r="AC52" s="70">
        <f>+Sheet1!AC52+Sheet2!AC52+Sheet3!AC52+Sheet4!AC52+Sheet5!AC52+Sheet6!AC52+Sheet7!AC52+Sheet8!AC52+Sheet9!AC52+Sheet10!AC52+Sheet11!AC52+Sheet12!AC52+Sheet13!AC52+Sheet14!AC52+Sheet15!AC52</f>
        <v>0</v>
      </c>
      <c r="AD52" s="56">
        <f t="shared" si="86"/>
        <v>0</v>
      </c>
      <c r="AE52" s="70">
        <f>+Sheet1!AE52+Sheet2!AE52+Sheet3!AE52+Sheet4!AE52+Sheet5!AE52+Sheet6!AE52+Sheet7!AE52+Sheet8!AE52+Sheet9!AE52+Sheet10!AE52+Sheet11!AE52+Sheet12!AE52+Sheet13!AE52+Sheet14!AE52+Sheet15!AE52</f>
        <v>0</v>
      </c>
      <c r="AF52" s="56">
        <f t="shared" si="87"/>
        <v>0</v>
      </c>
      <c r="AG52" s="61">
        <f t="shared" si="88"/>
        <v>0</v>
      </c>
      <c r="AH52" s="56">
        <f t="shared" si="89"/>
        <v>0</v>
      </c>
      <c r="AI52" s="70">
        <f>+Sheet1!AI52+Sheet2!AI52+Sheet3!AI52+Sheet4!AI52+Sheet5!AI52+Sheet6!AI52+Sheet7!AI52+Sheet8!AI52+Sheet9!AI52+Sheet10!AI52+Sheet11!AI52+Sheet12!AI52+Sheet13!AI52+Sheet14!AI52+Sheet15!AI52</f>
        <v>0</v>
      </c>
      <c r="AJ52" s="56">
        <f t="shared" si="90"/>
        <v>0</v>
      </c>
      <c r="AK52" s="70">
        <f>+Sheet1!AK52+Sheet2!AK52+Sheet3!AK52+Sheet4!AK52+Sheet5!AK52+Sheet6!AK52+Sheet7!AK52+Sheet8!AK52+Sheet9!AK52+Sheet10!AK52+Sheet11!AK52+Sheet12!AK52+Sheet13!AK52+Sheet14!AK52+Sheet15!AK52</f>
        <v>0</v>
      </c>
      <c r="AL52" s="56">
        <f t="shared" si="91"/>
        <v>0</v>
      </c>
      <c r="AM52" s="70">
        <f>+Sheet1!AM52+Sheet2!AM52+Sheet3!AM52+Sheet4!AM52+Sheet5!AM52+Sheet6!AM52+Sheet7!AM52+Sheet8!AM52+Sheet9!AM52+Sheet10!AM52+Sheet11!AM52+Sheet12!AM52+Sheet13!AM52+Sheet14!AM52+Sheet15!AM52</f>
        <v>0</v>
      </c>
      <c r="AN52" s="56">
        <f t="shared" si="92"/>
        <v>0</v>
      </c>
      <c r="AO52" s="61">
        <f t="shared" si="93"/>
        <v>0</v>
      </c>
      <c r="AP52" s="56">
        <f t="shared" si="94"/>
        <v>0</v>
      </c>
      <c r="AQ52" s="61">
        <f t="shared" si="95"/>
        <v>0</v>
      </c>
      <c r="AR52" s="17">
        <f t="shared" si="96"/>
        <v>0</v>
      </c>
      <c r="AS52" s="70">
        <f>+Sheet1!AS52+Sheet2!AS52+Sheet3!AS52+Sheet4!AS52+Sheet5!AS52+Sheet6!AS52+Sheet7!AS52+Sheet8!AS52+Sheet9!AS52+Sheet10!AS52+Sheet11!AS52+Sheet12!AS52+Sheet13!AS52+Sheet14!AS52+Sheet15!AS52</f>
        <v>0</v>
      </c>
      <c r="AT52" s="17" t="e">
        <f t="shared" si="74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97">SUM(L37:L52)</f>
        <v>0</v>
      </c>
      <c r="M53" s="13"/>
      <c r="N53" s="12">
        <f t="shared" si="97"/>
        <v>0</v>
      </c>
      <c r="O53" s="13"/>
      <c r="P53" s="12">
        <f t="shared" si="97"/>
        <v>0</v>
      </c>
      <c r="Q53" s="13"/>
      <c r="R53" s="12">
        <f t="shared" si="97"/>
        <v>0</v>
      </c>
      <c r="S53" s="13"/>
      <c r="T53" s="12">
        <f t="shared" si="97"/>
        <v>0</v>
      </c>
      <c r="U53" s="13"/>
      <c r="V53" s="12">
        <f t="shared" si="97"/>
        <v>0</v>
      </c>
      <c r="W53" s="13"/>
      <c r="X53" s="12">
        <f t="shared" si="97"/>
        <v>0</v>
      </c>
      <c r="Y53" s="13"/>
      <c r="Z53" s="12">
        <f t="shared" si="97"/>
        <v>0</v>
      </c>
      <c r="AA53" s="13"/>
      <c r="AB53" s="12">
        <f t="shared" si="97"/>
        <v>0</v>
      </c>
      <c r="AC53" s="13"/>
      <c r="AD53" s="12">
        <f t="shared" si="97"/>
        <v>0</v>
      </c>
      <c r="AE53" s="13"/>
      <c r="AF53" s="12">
        <f t="shared" si="97"/>
        <v>0</v>
      </c>
      <c r="AG53" s="13"/>
      <c r="AH53" s="12">
        <f t="shared" si="97"/>
        <v>0</v>
      </c>
      <c r="AI53" s="13"/>
      <c r="AJ53" s="12">
        <f t="shared" si="97"/>
        <v>0</v>
      </c>
      <c r="AK53" s="13"/>
      <c r="AL53" s="12">
        <f t="shared" si="97"/>
        <v>2405</v>
      </c>
      <c r="AM53" s="13"/>
      <c r="AN53" s="12">
        <f t="shared" si="97"/>
        <v>0</v>
      </c>
      <c r="AO53" s="13"/>
      <c r="AP53" s="12">
        <f t="shared" si="97"/>
        <v>2405</v>
      </c>
      <c r="AQ53" s="13"/>
      <c r="AR53" s="12">
        <f t="shared" si="97"/>
        <v>2405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98">L53+L34+L26+L20+L6</f>
        <v>750</v>
      </c>
      <c r="M54" s="71"/>
      <c r="N54" s="12">
        <f t="shared" si="98"/>
        <v>12320</v>
      </c>
      <c r="O54" s="71"/>
      <c r="P54" s="12">
        <f t="shared" si="98"/>
        <v>0</v>
      </c>
      <c r="Q54" s="13"/>
      <c r="R54" s="12">
        <f t="shared" si="98"/>
        <v>13070</v>
      </c>
      <c r="S54" s="71"/>
      <c r="T54" s="12">
        <f t="shared" si="98"/>
        <v>0</v>
      </c>
      <c r="U54" s="71"/>
      <c r="V54" s="12">
        <f t="shared" si="98"/>
        <v>0</v>
      </c>
      <c r="W54" s="71"/>
      <c r="X54" s="12">
        <f t="shared" si="98"/>
        <v>0</v>
      </c>
      <c r="Y54" s="13"/>
      <c r="Z54" s="12">
        <f t="shared" si="98"/>
        <v>0</v>
      </c>
      <c r="AA54" s="71"/>
      <c r="AB54" s="12">
        <f t="shared" si="98"/>
        <v>13050</v>
      </c>
      <c r="AC54" s="71"/>
      <c r="AD54" s="12">
        <f t="shared" si="98"/>
        <v>239850</v>
      </c>
      <c r="AE54" s="71"/>
      <c r="AF54" s="12">
        <f t="shared" si="98"/>
        <v>0</v>
      </c>
      <c r="AG54" s="13"/>
      <c r="AH54" s="12">
        <f t="shared" si="98"/>
        <v>252900</v>
      </c>
      <c r="AI54" s="71"/>
      <c r="AJ54" s="12">
        <f t="shared" si="98"/>
        <v>0</v>
      </c>
      <c r="AK54" s="71"/>
      <c r="AL54" s="12">
        <f t="shared" si="98"/>
        <v>3362405</v>
      </c>
      <c r="AM54" s="71"/>
      <c r="AN54" s="12">
        <f t="shared" si="98"/>
        <v>12000</v>
      </c>
      <c r="AO54" s="13"/>
      <c r="AP54" s="12">
        <f t="shared" si="98"/>
        <v>3374405</v>
      </c>
      <c r="AQ54" s="13"/>
      <c r="AR54" s="12">
        <f t="shared" si="98"/>
        <v>3640375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ageMargins left="0.7" right="0.7" top="0.75" bottom="0.75" header="0.3" footer="0.3"/>
  <pageSetup orientation="portrait" r:id="rId1"/>
  <ignoredErrors>
    <ignoredError sqref="L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32" activePane="bottomLeft" state="frozen"/>
      <selection activeCell="A4" sqref="A4"/>
      <selection pane="bottomLeft" activeCell="K39" sqref="K39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0</v>
      </c>
      <c r="AE54" s="71"/>
      <c r="AF54" s="12">
        <f t="shared" si="68"/>
        <v>0</v>
      </c>
      <c r="AG54" s="13"/>
      <c r="AH54" s="12">
        <f t="shared" si="68"/>
        <v>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0</v>
      </c>
      <c r="AO54" s="13"/>
      <c r="AP54" s="12">
        <f t="shared" si="68"/>
        <v>0</v>
      </c>
      <c r="AQ54" s="13"/>
      <c r="AR54" s="12">
        <f t="shared" si="68"/>
        <v>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A37:F52" name="Range20"/>
    <protectedRange sqref="A28:F33" name="Range19"/>
    <protectedRange sqref="A22:F25" name="Range18"/>
    <protectedRange sqref="A8:F19" name="Range17"/>
    <protectedRange sqref="J5:J37 J39:J54" name="Range15"/>
    <protectedRange sqref="A5:F5" name="Range1"/>
    <protectedRange sqref="G39:J52" name="Range2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AT3:AT54" name="Range16"/>
    <protectedRange sqref="J38" name="Range15_1"/>
  </protectedRange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32" activePane="bottomLeft" state="frozen"/>
      <selection activeCell="A4" sqref="A4"/>
      <selection pane="bottomLeft" activeCell="K36" sqref="K36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0</v>
      </c>
      <c r="AE54" s="71"/>
      <c r="AF54" s="12">
        <f t="shared" si="68"/>
        <v>0</v>
      </c>
      <c r="AG54" s="13"/>
      <c r="AH54" s="12">
        <f t="shared" si="68"/>
        <v>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0</v>
      </c>
      <c r="AO54" s="13"/>
      <c r="AP54" s="12">
        <f t="shared" si="68"/>
        <v>0</v>
      </c>
      <c r="AQ54" s="13"/>
      <c r="AR54" s="12">
        <f t="shared" si="68"/>
        <v>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32" activePane="bottomLeft" state="frozen"/>
      <selection activeCell="A4" sqref="A4"/>
      <selection pane="bottomLeft" activeCell="A4" sqref="A4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0</v>
      </c>
      <c r="AE54" s="71"/>
      <c r="AF54" s="12">
        <f t="shared" si="68"/>
        <v>0</v>
      </c>
      <c r="AG54" s="13"/>
      <c r="AH54" s="12">
        <f t="shared" si="68"/>
        <v>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0</v>
      </c>
      <c r="AO54" s="13"/>
      <c r="AP54" s="12">
        <f t="shared" si="68"/>
        <v>0</v>
      </c>
      <c r="AQ54" s="13"/>
      <c r="AR54" s="12">
        <f t="shared" si="68"/>
        <v>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4" activePane="bottomLeft" state="frozen"/>
      <selection activeCell="A4" sqref="A4"/>
      <selection pane="bottomLeft" activeCell="B5" sqref="B5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 t="s">
        <v>95</v>
      </c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85" t="s">
        <v>95</v>
      </c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85" t="s">
        <v>95</v>
      </c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85" t="s">
        <v>95</v>
      </c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85" t="s">
        <v>95</v>
      </c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>
        <v>64</v>
      </c>
      <c r="N11" s="53">
        <f t="shared" si="2"/>
        <v>5120</v>
      </c>
      <c r="O11" s="70"/>
      <c r="P11" s="53">
        <f t="shared" si="3"/>
        <v>0</v>
      </c>
      <c r="Q11" s="59">
        <f t="shared" si="4"/>
        <v>64</v>
      </c>
      <c r="R11" s="53">
        <f t="shared" si="4"/>
        <v>5120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64</v>
      </c>
      <c r="AR11" s="14">
        <f t="shared" si="18"/>
        <v>5120</v>
      </c>
      <c r="AS11" s="70"/>
      <c r="AT11" s="14" t="e">
        <f t="shared" si="19"/>
        <v>#DIV/0!</v>
      </c>
    </row>
    <row r="12" spans="1:46">
      <c r="A12" s="85" t="s">
        <v>95</v>
      </c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85" t="s">
        <v>95</v>
      </c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85" t="s">
        <v>95</v>
      </c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85" t="s">
        <v>95</v>
      </c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85" t="s">
        <v>95</v>
      </c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85" t="s">
        <v>95</v>
      </c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85" t="s">
        <v>95</v>
      </c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85" t="s">
        <v>95</v>
      </c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5120</v>
      </c>
      <c r="O20" s="13"/>
      <c r="P20" s="12">
        <f t="shared" si="20"/>
        <v>0</v>
      </c>
      <c r="Q20" s="13"/>
      <c r="R20" s="12">
        <f t="shared" si="20"/>
        <v>5120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5120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85" t="s">
        <v>95</v>
      </c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85" t="s">
        <v>95</v>
      </c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85" t="s">
        <v>95</v>
      </c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>
        <v>59</v>
      </c>
      <c r="AD24" s="53">
        <f t="shared" si="30"/>
        <v>17700</v>
      </c>
      <c r="AE24" s="70"/>
      <c r="AF24" s="53">
        <f t="shared" si="31"/>
        <v>0</v>
      </c>
      <c r="AG24" s="59">
        <f t="shared" si="32"/>
        <v>59</v>
      </c>
      <c r="AH24" s="53">
        <f t="shared" si="32"/>
        <v>17700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59</v>
      </c>
      <c r="AR24" s="14">
        <f t="shared" si="38"/>
        <v>17700</v>
      </c>
      <c r="AS24" s="70"/>
      <c r="AT24" s="14" t="e">
        <f t="shared" si="39"/>
        <v>#DIV/0!</v>
      </c>
    </row>
    <row r="25" spans="1:46" ht="15.75" thickBot="1">
      <c r="A25" s="85" t="s">
        <v>95</v>
      </c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17700</v>
      </c>
      <c r="AE26" s="13"/>
      <c r="AF26" s="12">
        <f t="shared" si="40"/>
        <v>0</v>
      </c>
      <c r="AG26" s="13"/>
      <c r="AH26" s="12">
        <f t="shared" si="40"/>
        <v>17700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17700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85" t="s">
        <v>95</v>
      </c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85" t="s">
        <v>95</v>
      </c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85" t="s">
        <v>95</v>
      </c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85" t="s">
        <v>95</v>
      </c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85" t="s">
        <v>95</v>
      </c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>
        <v>48</v>
      </c>
      <c r="AL32" s="53">
        <f t="shared" si="54"/>
        <v>3360000</v>
      </c>
      <c r="AM32" s="70"/>
      <c r="AN32" s="53">
        <f t="shared" si="55"/>
        <v>0</v>
      </c>
      <c r="AO32" s="59">
        <f t="shared" si="56"/>
        <v>48</v>
      </c>
      <c r="AP32" s="53">
        <f t="shared" si="56"/>
        <v>3360000</v>
      </c>
      <c r="AQ32" s="59">
        <f t="shared" si="57"/>
        <v>48</v>
      </c>
      <c r="AR32" s="14">
        <f t="shared" si="58"/>
        <v>3360000</v>
      </c>
      <c r="AS32" s="70"/>
      <c r="AT32" s="14" t="e">
        <f t="shared" si="59"/>
        <v>#DIV/0!</v>
      </c>
    </row>
    <row r="33" spans="1:46" ht="15.75" thickBot="1">
      <c r="A33" s="85" t="s">
        <v>95</v>
      </c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3360000</v>
      </c>
      <c r="AM34" s="13"/>
      <c r="AN34" s="12">
        <f t="shared" si="60"/>
        <v>0</v>
      </c>
      <c r="AO34" s="13"/>
      <c r="AP34" s="12">
        <f t="shared" si="60"/>
        <v>3360000</v>
      </c>
      <c r="AQ34" s="13"/>
      <c r="AR34" s="12">
        <f t="shared" si="60"/>
        <v>3360000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5120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5120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17700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17700</v>
      </c>
      <c r="AI35" s="13"/>
      <c r="AJ35" s="12">
        <f t="shared" si="61"/>
        <v>0</v>
      </c>
      <c r="AK35" s="13"/>
      <c r="AL35" s="12">
        <f t="shared" si="61"/>
        <v>3360000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3360000</v>
      </c>
      <c r="AQ35" s="13">
        <f t="shared" si="61"/>
        <v>0</v>
      </c>
      <c r="AR35" s="12">
        <f t="shared" si="61"/>
        <v>3382820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85" t="s">
        <v>95</v>
      </c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85" t="s">
        <v>95</v>
      </c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85" t="s">
        <v>95</v>
      </c>
      <c r="B39" s="47"/>
      <c r="C39" s="47"/>
      <c r="D39" s="47"/>
      <c r="E39" s="47"/>
      <c r="F39" s="48"/>
      <c r="G39" s="9"/>
      <c r="H39" s="9" t="s">
        <v>91</v>
      </c>
      <c r="I39" s="9"/>
      <c r="J39" s="66">
        <v>67</v>
      </c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85" t="s">
        <v>95</v>
      </c>
      <c r="B40" s="47"/>
      <c r="C40" s="47"/>
      <c r="D40" s="47"/>
      <c r="E40" s="47"/>
      <c r="F40" s="48"/>
      <c r="G40" s="9">
        <v>56</v>
      </c>
      <c r="H40" s="9" t="s">
        <v>92</v>
      </c>
      <c r="I40" s="9"/>
      <c r="J40" s="66">
        <v>98</v>
      </c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85" t="s">
        <v>95</v>
      </c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85" t="s">
        <v>95</v>
      </c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85" t="s">
        <v>95</v>
      </c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85" t="s">
        <v>95</v>
      </c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85" t="s">
        <v>95</v>
      </c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85" t="s">
        <v>95</v>
      </c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85" t="s">
        <v>95</v>
      </c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85" t="s">
        <v>95</v>
      </c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85" t="s">
        <v>95</v>
      </c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85" t="s">
        <v>95</v>
      </c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85" t="s">
        <v>95</v>
      </c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85" t="s">
        <v>95</v>
      </c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5120</v>
      </c>
      <c r="O54" s="71"/>
      <c r="P54" s="12">
        <f t="shared" si="68"/>
        <v>0</v>
      </c>
      <c r="Q54" s="13"/>
      <c r="R54" s="12">
        <f t="shared" si="68"/>
        <v>5120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17700</v>
      </c>
      <c r="AE54" s="71"/>
      <c r="AF54" s="12">
        <f t="shared" si="68"/>
        <v>0</v>
      </c>
      <c r="AG54" s="13"/>
      <c r="AH54" s="12">
        <f t="shared" si="68"/>
        <v>17700</v>
      </c>
      <c r="AI54" s="71"/>
      <c r="AJ54" s="12">
        <f t="shared" si="68"/>
        <v>0</v>
      </c>
      <c r="AK54" s="71"/>
      <c r="AL54" s="12">
        <f t="shared" si="68"/>
        <v>3360000</v>
      </c>
      <c r="AM54" s="71"/>
      <c r="AN54" s="12">
        <f t="shared" si="68"/>
        <v>0</v>
      </c>
      <c r="AO54" s="13"/>
      <c r="AP54" s="12">
        <f t="shared" si="68"/>
        <v>3360000</v>
      </c>
      <c r="AQ54" s="13"/>
      <c r="AR54" s="12">
        <f t="shared" si="68"/>
        <v>3382820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32" activePane="bottomLeft" state="frozen"/>
      <selection activeCell="A4" sqref="A4"/>
      <selection pane="bottomLeft" activeCell="A4" sqref="A4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0</v>
      </c>
      <c r="AE54" s="71"/>
      <c r="AF54" s="12">
        <f t="shared" si="68"/>
        <v>0</v>
      </c>
      <c r="AG54" s="13"/>
      <c r="AH54" s="12">
        <f t="shared" si="68"/>
        <v>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0</v>
      </c>
      <c r="AO54" s="13"/>
      <c r="AP54" s="12">
        <f t="shared" si="68"/>
        <v>0</v>
      </c>
      <c r="AQ54" s="13"/>
      <c r="AR54" s="12">
        <f t="shared" si="68"/>
        <v>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32" activePane="bottomLeft" state="frozen"/>
      <selection activeCell="A4" sqref="A4"/>
      <selection pane="bottomLeft" activeCell="L36" sqref="L36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0</v>
      </c>
      <c r="AE54" s="71"/>
      <c r="AF54" s="12">
        <f t="shared" si="68"/>
        <v>0</v>
      </c>
      <c r="AG54" s="13"/>
      <c r="AH54" s="12">
        <f t="shared" si="68"/>
        <v>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0</v>
      </c>
      <c r="AO54" s="13"/>
      <c r="AP54" s="12">
        <f t="shared" si="68"/>
        <v>0</v>
      </c>
      <c r="AQ54" s="13"/>
      <c r="AR54" s="12">
        <f t="shared" si="68"/>
        <v>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T55"/>
  <sheetViews>
    <sheetView showGridLines="0" topLeftCell="AB1" zoomScale="80" zoomScaleNormal="80" workbookViewId="0">
      <pane ySplit="3" topLeftCell="A4" activePane="bottomLeft" state="frozen"/>
      <selection activeCell="A4" sqref="A4"/>
      <selection pane="bottomLeft" activeCell="AC24" sqref="AC24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>
        <v>30</v>
      </c>
      <c r="L9" s="53">
        <f t="shared" si="1"/>
        <v>750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30</v>
      </c>
      <c r="R9" s="53">
        <f t="shared" si="4"/>
        <v>750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30</v>
      </c>
      <c r="AR9" s="14">
        <f t="shared" si="18"/>
        <v>750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>
        <v>90</v>
      </c>
      <c r="AB14" s="53">
        <f t="shared" si="9"/>
        <v>13050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90</v>
      </c>
      <c r="AH14" s="53">
        <f t="shared" si="12"/>
        <v>13050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90</v>
      </c>
      <c r="AR14" s="14">
        <f t="shared" si="18"/>
        <v>13050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>
        <v>80</v>
      </c>
      <c r="AN16" s="53">
        <f t="shared" si="15"/>
        <v>12000</v>
      </c>
      <c r="AO16" s="59">
        <f t="shared" si="16"/>
        <v>80</v>
      </c>
      <c r="AP16" s="53">
        <f t="shared" si="16"/>
        <v>12000</v>
      </c>
      <c r="AQ16" s="59">
        <f t="shared" si="17"/>
        <v>80</v>
      </c>
      <c r="AR16" s="14">
        <f t="shared" si="18"/>
        <v>12000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750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750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13050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13050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12000</v>
      </c>
      <c r="AO20" s="13"/>
      <c r="AP20" s="12">
        <f t="shared" si="20"/>
        <v>12000</v>
      </c>
      <c r="AQ20" s="13"/>
      <c r="AR20" s="12">
        <f t="shared" si="20"/>
        <v>25800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>
        <v>80</v>
      </c>
      <c r="AD23" s="53">
        <f t="shared" si="30"/>
        <v>122000</v>
      </c>
      <c r="AE23" s="70"/>
      <c r="AF23" s="53">
        <f t="shared" si="31"/>
        <v>0</v>
      </c>
      <c r="AG23" s="59">
        <f t="shared" si="32"/>
        <v>80</v>
      </c>
      <c r="AH23" s="53">
        <f t="shared" si="32"/>
        <v>122000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80</v>
      </c>
      <c r="AR23" s="14">
        <f t="shared" si="38"/>
        <v>122000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122000</v>
      </c>
      <c r="AE26" s="13"/>
      <c r="AF26" s="12">
        <f t="shared" si="40"/>
        <v>0</v>
      </c>
      <c r="AG26" s="13"/>
      <c r="AH26" s="12">
        <f t="shared" si="40"/>
        <v>122000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122000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750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750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13050</v>
      </c>
      <c r="AC35" s="13"/>
      <c r="AD35" s="12">
        <f t="shared" si="61"/>
        <v>122000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135050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12000</v>
      </c>
      <c r="AO35" s="13">
        <f t="shared" si="61"/>
        <v>0</v>
      </c>
      <c r="AP35" s="12">
        <f t="shared" si="61"/>
        <v>12000</v>
      </c>
      <c r="AQ35" s="13">
        <f t="shared" si="61"/>
        <v>0</v>
      </c>
      <c r="AR35" s="12">
        <f t="shared" si="61"/>
        <v>147800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750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750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13050</v>
      </c>
      <c r="AC54" s="71"/>
      <c r="AD54" s="12">
        <f t="shared" si="68"/>
        <v>122000</v>
      </c>
      <c r="AE54" s="71"/>
      <c r="AF54" s="12">
        <f t="shared" si="68"/>
        <v>0</v>
      </c>
      <c r="AG54" s="13"/>
      <c r="AH54" s="12">
        <f t="shared" si="68"/>
        <v>135050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12000</v>
      </c>
      <c r="AO54" s="13"/>
      <c r="AP54" s="12">
        <f t="shared" si="68"/>
        <v>12000</v>
      </c>
      <c r="AQ54" s="13"/>
      <c r="AR54" s="12">
        <f t="shared" si="68"/>
        <v>147800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4" activePane="bottomLeft" state="frozen"/>
      <selection activeCell="A4" sqref="A4"/>
      <selection pane="bottomLeft" activeCell="AK38" sqref="AK38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 t="s">
        <v>93</v>
      </c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85" t="s">
        <v>93</v>
      </c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85" t="s">
        <v>93</v>
      </c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85" t="s">
        <v>93</v>
      </c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85" t="s">
        <v>93</v>
      </c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>
        <v>40</v>
      </c>
      <c r="N11" s="53">
        <f t="shared" si="2"/>
        <v>3200</v>
      </c>
      <c r="O11" s="70"/>
      <c r="P11" s="53">
        <f t="shared" si="3"/>
        <v>0</v>
      </c>
      <c r="Q11" s="59">
        <f t="shared" si="4"/>
        <v>40</v>
      </c>
      <c r="R11" s="53">
        <f t="shared" si="4"/>
        <v>3200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40</v>
      </c>
      <c r="AR11" s="14">
        <f t="shared" si="18"/>
        <v>3200</v>
      </c>
      <c r="AS11" s="70"/>
      <c r="AT11" s="14" t="e">
        <f t="shared" si="19"/>
        <v>#DIV/0!</v>
      </c>
    </row>
    <row r="12" spans="1:46">
      <c r="A12" s="85" t="s">
        <v>93</v>
      </c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85" t="s">
        <v>93</v>
      </c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85" t="s">
        <v>93</v>
      </c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85" t="s">
        <v>93</v>
      </c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85" t="s">
        <v>93</v>
      </c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85" t="s">
        <v>93</v>
      </c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85" t="s">
        <v>93</v>
      </c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85" t="s">
        <v>93</v>
      </c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3200</v>
      </c>
      <c r="O20" s="13"/>
      <c r="P20" s="12">
        <f t="shared" si="20"/>
        <v>0</v>
      </c>
      <c r="Q20" s="13"/>
      <c r="R20" s="12">
        <f t="shared" si="20"/>
        <v>3200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3200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85" t="s">
        <v>93</v>
      </c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85" t="s">
        <v>93</v>
      </c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>
        <v>30</v>
      </c>
      <c r="AD23" s="53">
        <f t="shared" si="30"/>
        <v>45750</v>
      </c>
      <c r="AE23" s="70"/>
      <c r="AF23" s="53">
        <f t="shared" si="31"/>
        <v>0</v>
      </c>
      <c r="AG23" s="59">
        <f t="shared" si="32"/>
        <v>30</v>
      </c>
      <c r="AH23" s="53">
        <f t="shared" si="32"/>
        <v>45750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30</v>
      </c>
      <c r="AR23" s="14">
        <f t="shared" si="38"/>
        <v>45750</v>
      </c>
      <c r="AS23" s="70"/>
      <c r="AT23" s="14" t="e">
        <f t="shared" si="39"/>
        <v>#DIV/0!</v>
      </c>
    </row>
    <row r="24" spans="1:46">
      <c r="A24" s="85" t="s">
        <v>93</v>
      </c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85" t="s">
        <v>93</v>
      </c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45750</v>
      </c>
      <c r="AE26" s="13"/>
      <c r="AF26" s="12">
        <f t="shared" si="40"/>
        <v>0</v>
      </c>
      <c r="AG26" s="13"/>
      <c r="AH26" s="12">
        <f t="shared" si="40"/>
        <v>45750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45750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85" t="s">
        <v>93</v>
      </c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85" t="s">
        <v>93</v>
      </c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85" t="s">
        <v>93</v>
      </c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85" t="s">
        <v>93</v>
      </c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85" t="s">
        <v>93</v>
      </c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85" t="s">
        <v>93</v>
      </c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3200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3200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45750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45750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48950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85" t="s">
        <v>93</v>
      </c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>
        <v>40</v>
      </c>
      <c r="AL37" s="55">
        <f t="shared" si="54"/>
        <v>1080</v>
      </c>
      <c r="AM37" s="70"/>
      <c r="AN37" s="55">
        <f t="shared" si="55"/>
        <v>0</v>
      </c>
      <c r="AO37" s="60">
        <f t="shared" si="56"/>
        <v>40</v>
      </c>
      <c r="AP37" s="55">
        <f t="shared" si="56"/>
        <v>1080</v>
      </c>
      <c r="AQ37" s="60">
        <f t="shared" si="57"/>
        <v>40</v>
      </c>
      <c r="AR37" s="16">
        <f t="shared" si="58"/>
        <v>1080</v>
      </c>
      <c r="AS37" s="70"/>
      <c r="AT37" s="16" t="e">
        <f t="shared" ref="AT37:AT52" si="62">((AR37-AS37)/AS37)*100</f>
        <v>#DIV/0!</v>
      </c>
    </row>
    <row r="38" spans="1:46">
      <c r="A38" s="85" t="s">
        <v>93</v>
      </c>
      <c r="B38" s="47"/>
      <c r="C38" s="47"/>
      <c r="D38" s="47"/>
      <c r="E38" s="47"/>
      <c r="F38" s="48"/>
      <c r="G38" s="1" t="s">
        <v>90</v>
      </c>
      <c r="H38" s="1" t="s">
        <v>89</v>
      </c>
      <c r="I38" s="1"/>
      <c r="J38" s="63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85" t="s">
        <v>93</v>
      </c>
      <c r="B39" s="47"/>
      <c r="C39" s="47"/>
      <c r="D39" s="47"/>
      <c r="E39" s="47"/>
      <c r="F39" s="48"/>
      <c r="G39" s="9"/>
      <c r="H39" s="9" t="s">
        <v>91</v>
      </c>
      <c r="I39" s="9"/>
      <c r="J39" s="66">
        <v>67</v>
      </c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85" t="s">
        <v>93</v>
      </c>
      <c r="B40" s="47"/>
      <c r="C40" s="47"/>
      <c r="D40" s="47"/>
      <c r="E40" s="47"/>
      <c r="F40" s="48"/>
      <c r="G40" s="9">
        <v>56</v>
      </c>
      <c r="H40" s="9" t="s">
        <v>92</v>
      </c>
      <c r="I40" s="9"/>
      <c r="J40" s="66">
        <v>98</v>
      </c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85" t="s">
        <v>93</v>
      </c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85" t="s">
        <v>93</v>
      </c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85" t="s">
        <v>93</v>
      </c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85" t="s">
        <v>93</v>
      </c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85" t="s">
        <v>93</v>
      </c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85" t="s">
        <v>93</v>
      </c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85" t="s">
        <v>93</v>
      </c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85" t="s">
        <v>93</v>
      </c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85" t="s">
        <v>93</v>
      </c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85" t="s">
        <v>93</v>
      </c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85" t="s">
        <v>93</v>
      </c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85" t="s">
        <v>93</v>
      </c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1080</v>
      </c>
      <c r="AM53" s="13"/>
      <c r="AN53" s="12">
        <f t="shared" si="67"/>
        <v>0</v>
      </c>
      <c r="AO53" s="13"/>
      <c r="AP53" s="12">
        <f t="shared" si="67"/>
        <v>1080</v>
      </c>
      <c r="AQ53" s="13"/>
      <c r="AR53" s="12">
        <f t="shared" si="67"/>
        <v>1080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3200</v>
      </c>
      <c r="O54" s="71"/>
      <c r="P54" s="12">
        <f t="shared" si="68"/>
        <v>0</v>
      </c>
      <c r="Q54" s="13"/>
      <c r="R54" s="12">
        <f t="shared" si="68"/>
        <v>3200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45750</v>
      </c>
      <c r="AE54" s="71"/>
      <c r="AF54" s="12">
        <f t="shared" si="68"/>
        <v>0</v>
      </c>
      <c r="AG54" s="13"/>
      <c r="AH54" s="12">
        <f t="shared" si="68"/>
        <v>45750</v>
      </c>
      <c r="AI54" s="71"/>
      <c r="AJ54" s="12">
        <f t="shared" si="68"/>
        <v>0</v>
      </c>
      <c r="AK54" s="71"/>
      <c r="AL54" s="12">
        <f t="shared" si="68"/>
        <v>1080</v>
      </c>
      <c r="AM54" s="71"/>
      <c r="AN54" s="12">
        <f t="shared" si="68"/>
        <v>0</v>
      </c>
      <c r="AO54" s="13"/>
      <c r="AP54" s="12">
        <f t="shared" si="68"/>
        <v>1080</v>
      </c>
      <c r="AQ54" s="13"/>
      <c r="AR54" s="12">
        <f t="shared" si="68"/>
        <v>50030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A37:F52" name="Range20"/>
    <protectedRange sqref="A28:F33" name="Range19"/>
    <protectedRange sqref="A22:F25" name="Range18"/>
    <protectedRange sqref="A8:F19" name="Range17"/>
    <protectedRange sqref="J5:J37 J39:J54" name="Range15"/>
    <protectedRange sqref="A5:F5" name="Range1"/>
    <protectedRange sqref="G39:J52" name="Range2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AT3:AT54" name="Range16"/>
    <protectedRange sqref="J38" name="Range15_1"/>
  </protectedRange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4" activePane="bottomLeft" state="frozen"/>
      <selection activeCell="A4" sqref="A4"/>
      <selection pane="bottomLeft" activeCell="E30" sqref="E30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0</v>
      </c>
      <c r="AE54" s="71"/>
      <c r="AF54" s="12">
        <f t="shared" si="68"/>
        <v>0</v>
      </c>
      <c r="AG54" s="13"/>
      <c r="AH54" s="12">
        <f t="shared" si="68"/>
        <v>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0</v>
      </c>
      <c r="AO54" s="13"/>
      <c r="AP54" s="12">
        <f t="shared" si="68"/>
        <v>0</v>
      </c>
      <c r="AQ54" s="13"/>
      <c r="AR54" s="12">
        <f t="shared" si="68"/>
        <v>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47" activePane="bottomLeft" state="frozen"/>
      <selection activeCell="A4" sqref="A4"/>
      <selection pane="bottomLeft" activeCell="J66" sqref="J66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0</v>
      </c>
      <c r="AE54" s="71"/>
      <c r="AF54" s="12">
        <f t="shared" si="68"/>
        <v>0</v>
      </c>
      <c r="AG54" s="13"/>
      <c r="AH54" s="12">
        <f t="shared" si="68"/>
        <v>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0</v>
      </c>
      <c r="AO54" s="13"/>
      <c r="AP54" s="12">
        <f t="shared" si="68"/>
        <v>0</v>
      </c>
      <c r="AQ54" s="13"/>
      <c r="AR54" s="12">
        <f t="shared" si="68"/>
        <v>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32" activePane="bottomLeft" state="frozen"/>
      <selection activeCell="A4" sqref="A4"/>
      <selection pane="bottomLeft" activeCell="N50" sqref="N50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0</v>
      </c>
      <c r="AE54" s="71"/>
      <c r="AF54" s="12">
        <f t="shared" si="68"/>
        <v>0</v>
      </c>
      <c r="AG54" s="13"/>
      <c r="AH54" s="12">
        <f t="shared" si="68"/>
        <v>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0</v>
      </c>
      <c r="AO54" s="13"/>
      <c r="AP54" s="12">
        <f t="shared" si="68"/>
        <v>0</v>
      </c>
      <c r="AQ54" s="13"/>
      <c r="AR54" s="12">
        <f t="shared" si="68"/>
        <v>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55"/>
  <sheetViews>
    <sheetView showGridLines="0" tabSelected="1" zoomScale="80" zoomScaleNormal="80" workbookViewId="0">
      <pane ySplit="3" topLeftCell="A34" activePane="bottomLeft" state="frozen"/>
      <selection activeCell="A4" sqref="A4"/>
      <selection pane="bottomLeft" activeCell="C39" sqref="C39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 t="s">
        <v>94</v>
      </c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85" t="s">
        <v>94</v>
      </c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85" t="s">
        <v>94</v>
      </c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85" t="s">
        <v>94</v>
      </c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85" t="s">
        <v>94</v>
      </c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>
        <v>50</v>
      </c>
      <c r="N11" s="53">
        <f t="shared" si="2"/>
        <v>4000</v>
      </c>
      <c r="O11" s="70"/>
      <c r="P11" s="53">
        <f t="shared" si="3"/>
        <v>0</v>
      </c>
      <c r="Q11" s="59">
        <f t="shared" si="4"/>
        <v>50</v>
      </c>
      <c r="R11" s="53">
        <f t="shared" si="4"/>
        <v>4000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50</v>
      </c>
      <c r="AR11" s="14">
        <f t="shared" si="18"/>
        <v>4000</v>
      </c>
      <c r="AS11" s="70"/>
      <c r="AT11" s="14" t="e">
        <f t="shared" si="19"/>
        <v>#DIV/0!</v>
      </c>
    </row>
    <row r="12" spans="1:46">
      <c r="A12" s="85" t="s">
        <v>94</v>
      </c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85" t="s">
        <v>94</v>
      </c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85" t="s">
        <v>94</v>
      </c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85" t="s">
        <v>94</v>
      </c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85" t="s">
        <v>94</v>
      </c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85" t="s">
        <v>94</v>
      </c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85" t="s">
        <v>94</v>
      </c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85" t="s">
        <v>94</v>
      </c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4000</v>
      </c>
      <c r="O20" s="13"/>
      <c r="P20" s="12">
        <f t="shared" si="20"/>
        <v>0</v>
      </c>
      <c r="Q20" s="13"/>
      <c r="R20" s="12">
        <f t="shared" si="20"/>
        <v>4000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4000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85" t="s">
        <v>94</v>
      </c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85" t="s">
        <v>94</v>
      </c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85" t="s">
        <v>94</v>
      </c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85" t="s">
        <v>94</v>
      </c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85" t="s">
        <v>94</v>
      </c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85" t="s">
        <v>94</v>
      </c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>
        <v>68</v>
      </c>
      <c r="AD29" s="53">
        <f t="shared" si="50"/>
        <v>54400</v>
      </c>
      <c r="AE29" s="70"/>
      <c r="AF29" s="53">
        <f t="shared" si="51"/>
        <v>0</v>
      </c>
      <c r="AG29" s="59">
        <f t="shared" si="52"/>
        <v>68</v>
      </c>
      <c r="AH29" s="53">
        <f t="shared" si="52"/>
        <v>54400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68</v>
      </c>
      <c r="AR29" s="14">
        <f t="shared" si="58"/>
        <v>54400</v>
      </c>
      <c r="AS29" s="70"/>
      <c r="AT29" s="14" t="e">
        <f t="shared" si="59"/>
        <v>#DIV/0!</v>
      </c>
    </row>
    <row r="30" spans="1:46">
      <c r="A30" s="85" t="s">
        <v>94</v>
      </c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85" t="s">
        <v>94</v>
      </c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85" t="s">
        <v>94</v>
      </c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85" t="s">
        <v>94</v>
      </c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54400</v>
      </c>
      <c r="AE34" s="13"/>
      <c r="AF34" s="12">
        <f t="shared" si="60"/>
        <v>0</v>
      </c>
      <c r="AG34" s="13"/>
      <c r="AH34" s="12">
        <f t="shared" si="60"/>
        <v>54400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54400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4000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4000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54400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54400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58400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85" t="s">
        <v>94</v>
      </c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85" t="s">
        <v>94</v>
      </c>
      <c r="B38" s="47"/>
      <c r="C38" s="47"/>
      <c r="D38" s="47"/>
      <c r="E38" s="47"/>
      <c r="F38" s="48"/>
      <c r="G38" s="82" t="s">
        <v>90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>
        <v>53</v>
      </c>
      <c r="AL38" s="53">
        <f t="shared" si="54"/>
        <v>1325</v>
      </c>
      <c r="AM38" s="70"/>
      <c r="AN38" s="53">
        <f t="shared" si="55"/>
        <v>0</v>
      </c>
      <c r="AO38" s="59">
        <f t="shared" si="56"/>
        <v>53</v>
      </c>
      <c r="AP38" s="53">
        <f t="shared" si="56"/>
        <v>1325</v>
      </c>
      <c r="AQ38" s="59">
        <f t="shared" si="57"/>
        <v>53</v>
      </c>
      <c r="AR38" s="14">
        <f t="shared" si="58"/>
        <v>1325</v>
      </c>
      <c r="AS38" s="70"/>
      <c r="AT38" s="14" t="e">
        <f t="shared" si="62"/>
        <v>#DIV/0!</v>
      </c>
    </row>
    <row r="39" spans="1:46">
      <c r="A39" s="85" t="s">
        <v>94</v>
      </c>
      <c r="B39" s="47"/>
      <c r="C39" s="47"/>
      <c r="D39" s="47"/>
      <c r="E39" s="47"/>
      <c r="F39" s="48"/>
      <c r="G39" s="9"/>
      <c r="H39" s="9" t="s">
        <v>91</v>
      </c>
      <c r="I39" s="9"/>
      <c r="J39" s="66">
        <v>67</v>
      </c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85" t="s">
        <v>94</v>
      </c>
      <c r="B40" s="47"/>
      <c r="C40" s="47"/>
      <c r="D40" s="47"/>
      <c r="E40" s="47"/>
      <c r="F40" s="48"/>
      <c r="G40" s="9">
        <v>56</v>
      </c>
      <c r="H40" s="9" t="s">
        <v>92</v>
      </c>
      <c r="I40" s="9"/>
      <c r="J40" s="66">
        <v>98</v>
      </c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85" t="s">
        <v>94</v>
      </c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85" t="s">
        <v>94</v>
      </c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85" t="s">
        <v>94</v>
      </c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85" t="s">
        <v>94</v>
      </c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85" t="s">
        <v>94</v>
      </c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85" t="s">
        <v>94</v>
      </c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85" t="s">
        <v>94</v>
      </c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85" t="s">
        <v>94</v>
      </c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85" t="s">
        <v>94</v>
      </c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85" t="s">
        <v>94</v>
      </c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85" t="s">
        <v>94</v>
      </c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85" t="s">
        <v>94</v>
      </c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1325</v>
      </c>
      <c r="AM53" s="13"/>
      <c r="AN53" s="12">
        <f t="shared" si="67"/>
        <v>0</v>
      </c>
      <c r="AO53" s="13"/>
      <c r="AP53" s="12">
        <f t="shared" si="67"/>
        <v>1325</v>
      </c>
      <c r="AQ53" s="13"/>
      <c r="AR53" s="12">
        <f t="shared" si="67"/>
        <v>1325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4000</v>
      </c>
      <c r="O54" s="71"/>
      <c r="P54" s="12">
        <f t="shared" si="68"/>
        <v>0</v>
      </c>
      <c r="Q54" s="13"/>
      <c r="R54" s="12">
        <f t="shared" si="68"/>
        <v>4000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54400</v>
      </c>
      <c r="AE54" s="71"/>
      <c r="AF54" s="12">
        <f t="shared" si="68"/>
        <v>0</v>
      </c>
      <c r="AG54" s="13"/>
      <c r="AH54" s="12">
        <f t="shared" si="68"/>
        <v>54400</v>
      </c>
      <c r="AI54" s="71"/>
      <c r="AJ54" s="12">
        <f t="shared" si="68"/>
        <v>0</v>
      </c>
      <c r="AK54" s="71"/>
      <c r="AL54" s="12">
        <f t="shared" si="68"/>
        <v>1325</v>
      </c>
      <c r="AM54" s="71"/>
      <c r="AN54" s="12">
        <f t="shared" si="68"/>
        <v>0</v>
      </c>
      <c r="AO54" s="13"/>
      <c r="AP54" s="12">
        <f t="shared" si="68"/>
        <v>1325</v>
      </c>
      <c r="AQ54" s="13"/>
      <c r="AR54" s="12">
        <f t="shared" si="68"/>
        <v>59725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32" activePane="bottomLeft" state="frozen"/>
      <selection activeCell="A4" sqref="A4"/>
      <selection pane="bottomLeft" activeCell="E53" sqref="E53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0</v>
      </c>
      <c r="AE54" s="71"/>
      <c r="AF54" s="12">
        <f t="shared" si="68"/>
        <v>0</v>
      </c>
      <c r="AG54" s="13"/>
      <c r="AH54" s="12">
        <f t="shared" si="68"/>
        <v>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0</v>
      </c>
      <c r="AO54" s="13"/>
      <c r="AP54" s="12">
        <f t="shared" si="68"/>
        <v>0</v>
      </c>
      <c r="AQ54" s="13"/>
      <c r="AR54" s="12">
        <f t="shared" si="68"/>
        <v>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32" activePane="bottomLeft" state="frozen"/>
      <selection activeCell="A4" sqref="A4"/>
      <selection pane="bottomLeft" activeCell="F53" sqref="F53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0</v>
      </c>
      <c r="AE54" s="71"/>
      <c r="AF54" s="12">
        <f t="shared" si="68"/>
        <v>0</v>
      </c>
      <c r="AG54" s="13"/>
      <c r="AH54" s="12">
        <f t="shared" si="68"/>
        <v>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0</v>
      </c>
      <c r="AO54" s="13"/>
      <c r="AP54" s="12">
        <f t="shared" si="68"/>
        <v>0</v>
      </c>
      <c r="AQ54" s="13"/>
      <c r="AR54" s="12">
        <f t="shared" si="68"/>
        <v>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55"/>
  <sheetViews>
    <sheetView showGridLines="0" zoomScale="80" zoomScaleNormal="80" workbookViewId="0">
      <pane ySplit="3" topLeftCell="A32" activePane="bottomLeft" state="frozen"/>
      <selection activeCell="A4" sqref="A4"/>
      <selection pane="bottomLeft" activeCell="L36" sqref="L36"/>
    </sheetView>
  </sheetViews>
  <sheetFormatPr defaultRowHeight="15"/>
  <cols>
    <col min="1" max="2" width="18.5703125" style="27" customWidth="1"/>
    <col min="3" max="3" width="19.28515625" style="27" bestFit="1" customWidth="1"/>
    <col min="4" max="4" width="17.7109375" style="27" customWidth="1"/>
    <col min="5" max="5" width="18.85546875" style="27" bestFit="1" customWidth="1"/>
    <col min="6" max="6" width="12.7109375" style="27" bestFit="1" customWidth="1"/>
    <col min="7" max="7" width="8.28515625" customWidth="1"/>
    <col min="8" max="8" width="42.28515625" bestFit="1" customWidth="1"/>
    <col min="10" max="10" width="12" bestFit="1" customWidth="1"/>
    <col min="11" max="11" width="9.140625" style="57"/>
    <col min="12" max="12" width="15.7109375" customWidth="1"/>
    <col min="13" max="13" width="9.140625" style="57"/>
    <col min="14" max="14" width="14.140625" customWidth="1"/>
    <col min="15" max="15" width="9.140625" style="57"/>
    <col min="16" max="16" width="15.28515625" customWidth="1"/>
    <col min="17" max="17" width="9.140625" style="57"/>
    <col min="18" max="18" width="15" customWidth="1"/>
    <col min="19" max="19" width="9.140625" style="57"/>
    <col min="20" max="20" width="14.85546875" customWidth="1"/>
    <col min="21" max="21" width="9.140625" style="57"/>
    <col min="22" max="22" width="17.42578125" customWidth="1"/>
    <col min="23" max="23" width="9.140625" style="57"/>
    <col min="24" max="24" width="15.28515625" customWidth="1"/>
    <col min="25" max="25" width="9.140625" style="57"/>
    <col min="26" max="26" width="17" customWidth="1"/>
    <col min="27" max="27" width="9.140625" style="57"/>
    <col min="28" max="28" width="15.140625" customWidth="1"/>
    <col min="29" max="29" width="9.140625" style="57"/>
    <col min="30" max="30" width="15.140625" customWidth="1"/>
    <col min="31" max="31" width="9.140625" style="57"/>
    <col min="32" max="32" width="13.7109375" customWidth="1"/>
    <col min="33" max="33" width="9.140625" style="57"/>
    <col min="34" max="34" width="16.42578125" customWidth="1"/>
    <col min="35" max="35" width="9.140625" style="57"/>
    <col min="36" max="36" width="13.5703125" customWidth="1"/>
    <col min="37" max="37" width="9.140625" style="57"/>
    <col min="38" max="38" width="14.28515625" customWidth="1"/>
    <col min="39" max="39" width="9.140625" style="57"/>
    <col min="40" max="40" width="14.85546875" customWidth="1"/>
    <col min="41" max="41" width="9.140625" style="57"/>
    <col min="42" max="42" width="15.5703125" customWidth="1"/>
    <col min="43" max="43" width="9.140625" style="57"/>
    <col min="44" max="44" width="16.28515625" customWidth="1"/>
    <col min="46" max="46" width="16.28515625" customWidth="1"/>
  </cols>
  <sheetData>
    <row r="1" spans="1:46" ht="21.75" thickBot="1">
      <c r="A1" s="23" t="s">
        <v>0</v>
      </c>
      <c r="B1" s="24"/>
      <c r="C1" s="24"/>
      <c r="D1" s="25"/>
      <c r="E1" s="26"/>
    </row>
    <row r="2" spans="1:46" ht="21.75" thickBot="1">
      <c r="A2" s="28" t="s">
        <v>78</v>
      </c>
      <c r="B2" s="29"/>
      <c r="C2" s="29"/>
      <c r="D2" s="30"/>
      <c r="E2" s="31"/>
      <c r="K2" s="68" t="s">
        <v>11</v>
      </c>
      <c r="L2" s="2"/>
      <c r="M2" s="68" t="s">
        <v>12</v>
      </c>
      <c r="N2" s="2"/>
      <c r="O2" s="68" t="s">
        <v>13</v>
      </c>
      <c r="P2" s="2"/>
      <c r="Q2" s="72" t="s">
        <v>14</v>
      </c>
      <c r="R2" s="20"/>
      <c r="S2" s="68" t="s">
        <v>15</v>
      </c>
      <c r="T2" s="2"/>
      <c r="U2" s="68" t="s">
        <v>16</v>
      </c>
      <c r="V2" s="2"/>
      <c r="W2" s="68" t="s">
        <v>17</v>
      </c>
      <c r="X2" s="2"/>
      <c r="Y2" s="72" t="s">
        <v>18</v>
      </c>
      <c r="Z2" s="20"/>
      <c r="AA2" s="68" t="s">
        <v>19</v>
      </c>
      <c r="AB2" s="2"/>
      <c r="AC2" s="68" t="s">
        <v>20</v>
      </c>
      <c r="AD2" s="2"/>
      <c r="AE2" s="68" t="s">
        <v>21</v>
      </c>
      <c r="AF2" s="2"/>
      <c r="AG2" s="72" t="s">
        <v>22</v>
      </c>
      <c r="AH2" s="20"/>
      <c r="AI2" s="68" t="s">
        <v>23</v>
      </c>
      <c r="AJ2" s="2"/>
      <c r="AK2" s="68" t="s">
        <v>24</v>
      </c>
      <c r="AL2" s="2"/>
      <c r="AM2" s="68" t="s">
        <v>25</v>
      </c>
      <c r="AN2" s="2"/>
      <c r="AO2" s="72" t="s">
        <v>26</v>
      </c>
      <c r="AP2" s="20"/>
      <c r="AQ2" s="68" t="s">
        <v>9</v>
      </c>
      <c r="AR2" s="2"/>
      <c r="AS2" s="18" t="s">
        <v>9</v>
      </c>
      <c r="AT2" s="19"/>
    </row>
    <row r="3" spans="1:46" s="81" customFormat="1" ht="30.75" thickBot="1">
      <c r="A3" s="73" t="s">
        <v>1</v>
      </c>
      <c r="B3" s="73" t="s">
        <v>85</v>
      </c>
      <c r="C3" s="73" t="s">
        <v>84</v>
      </c>
      <c r="D3" s="73" t="s">
        <v>86</v>
      </c>
      <c r="E3" s="73" t="s">
        <v>2</v>
      </c>
      <c r="F3" s="74" t="s">
        <v>3</v>
      </c>
      <c r="G3" s="75" t="s">
        <v>4</v>
      </c>
      <c r="H3" s="76" t="s">
        <v>5</v>
      </c>
      <c r="I3" s="75" t="s">
        <v>6</v>
      </c>
      <c r="J3" s="75" t="s">
        <v>87</v>
      </c>
      <c r="K3" s="77" t="s">
        <v>7</v>
      </c>
      <c r="L3" s="78" t="s">
        <v>8</v>
      </c>
      <c r="M3" s="79" t="s">
        <v>7</v>
      </c>
      <c r="N3" s="76" t="s">
        <v>8</v>
      </c>
      <c r="O3" s="79" t="s">
        <v>7</v>
      </c>
      <c r="P3" s="76" t="s">
        <v>8</v>
      </c>
      <c r="Q3" s="79" t="s">
        <v>7</v>
      </c>
      <c r="R3" s="76" t="s">
        <v>8</v>
      </c>
      <c r="S3" s="79" t="s">
        <v>7</v>
      </c>
      <c r="T3" s="76" t="s">
        <v>8</v>
      </c>
      <c r="U3" s="79" t="s">
        <v>7</v>
      </c>
      <c r="V3" s="76" t="s">
        <v>8</v>
      </c>
      <c r="W3" s="79" t="s">
        <v>7</v>
      </c>
      <c r="X3" s="76" t="s">
        <v>8</v>
      </c>
      <c r="Y3" s="79" t="s">
        <v>7</v>
      </c>
      <c r="Z3" s="76" t="s">
        <v>8</v>
      </c>
      <c r="AA3" s="79" t="s">
        <v>7</v>
      </c>
      <c r="AB3" s="76" t="s">
        <v>8</v>
      </c>
      <c r="AC3" s="79" t="s">
        <v>7</v>
      </c>
      <c r="AD3" s="76" t="s">
        <v>8</v>
      </c>
      <c r="AE3" s="79" t="s">
        <v>7</v>
      </c>
      <c r="AF3" s="76" t="s">
        <v>8</v>
      </c>
      <c r="AG3" s="79" t="s">
        <v>7</v>
      </c>
      <c r="AH3" s="76" t="s">
        <v>8</v>
      </c>
      <c r="AI3" s="79" t="s">
        <v>7</v>
      </c>
      <c r="AJ3" s="76" t="s">
        <v>8</v>
      </c>
      <c r="AK3" s="79" t="s">
        <v>7</v>
      </c>
      <c r="AL3" s="76" t="s">
        <v>8</v>
      </c>
      <c r="AM3" s="79" t="s">
        <v>7</v>
      </c>
      <c r="AN3" s="76" t="s">
        <v>8</v>
      </c>
      <c r="AO3" s="79" t="s">
        <v>7</v>
      </c>
      <c r="AP3" s="76" t="s">
        <v>8</v>
      </c>
      <c r="AQ3" s="79" t="s">
        <v>7</v>
      </c>
      <c r="AR3" s="76" t="s">
        <v>8</v>
      </c>
      <c r="AS3" s="80" t="s">
        <v>79</v>
      </c>
      <c r="AT3" s="80" t="s">
        <v>80</v>
      </c>
    </row>
    <row r="4" spans="1:46" ht="16.5" thickBot="1">
      <c r="A4" s="32"/>
      <c r="B4" s="33"/>
      <c r="C4" s="33"/>
      <c r="D4" s="33"/>
      <c r="E4" s="33"/>
      <c r="F4" s="33"/>
      <c r="G4" s="3" t="s">
        <v>27</v>
      </c>
      <c r="H4" s="4"/>
      <c r="I4" s="5"/>
      <c r="J4" s="6"/>
      <c r="K4" s="69"/>
      <c r="L4" s="54"/>
      <c r="M4" s="58"/>
      <c r="N4" s="54"/>
      <c r="O4" s="58"/>
      <c r="P4" s="54"/>
      <c r="Q4" s="58"/>
      <c r="R4" s="54"/>
      <c r="S4" s="58"/>
      <c r="T4" s="54"/>
      <c r="U4" s="58"/>
      <c r="V4" s="54"/>
      <c r="W4" s="58"/>
      <c r="X4" s="54"/>
      <c r="Y4" s="58"/>
      <c r="Z4" s="54"/>
      <c r="AA4" s="58"/>
      <c r="AB4" s="54"/>
      <c r="AC4" s="58"/>
      <c r="AD4" s="54"/>
      <c r="AE4" s="58"/>
      <c r="AF4" s="54"/>
      <c r="AG4" s="58"/>
      <c r="AH4" s="54"/>
      <c r="AI4" s="58"/>
      <c r="AJ4" s="54"/>
      <c r="AK4" s="58"/>
      <c r="AL4" s="54"/>
      <c r="AM4" s="58"/>
      <c r="AN4" s="54"/>
      <c r="AO4" s="58"/>
      <c r="AP4" s="54"/>
      <c r="AQ4" s="58"/>
      <c r="AR4" s="15"/>
      <c r="AS4" s="54"/>
      <c r="AT4" s="15"/>
    </row>
    <row r="5" spans="1:46" ht="15.75" thickBot="1">
      <c r="A5" s="34"/>
      <c r="B5" s="35"/>
      <c r="C5" s="35"/>
      <c r="D5" s="35"/>
      <c r="E5" s="35"/>
      <c r="F5" s="36"/>
      <c r="G5" s="1" t="s">
        <v>54</v>
      </c>
      <c r="H5" s="1" t="s">
        <v>28</v>
      </c>
      <c r="I5" s="1"/>
      <c r="J5" s="63">
        <v>12</v>
      </c>
      <c r="K5" s="70"/>
      <c r="L5" s="53">
        <f>K5*J5</f>
        <v>0</v>
      </c>
      <c r="M5" s="70"/>
      <c r="N5" s="53">
        <f>M5*J5</f>
        <v>0</v>
      </c>
      <c r="O5" s="70"/>
      <c r="P5" s="53">
        <f>O5*J5</f>
        <v>0</v>
      </c>
      <c r="Q5" s="59">
        <f>K5+M5+O5</f>
        <v>0</v>
      </c>
      <c r="R5" s="53">
        <f>L5+N5+P5</f>
        <v>0</v>
      </c>
      <c r="S5" s="70"/>
      <c r="T5" s="53">
        <f>S5*J5</f>
        <v>0</v>
      </c>
      <c r="U5" s="70"/>
      <c r="V5" s="53">
        <f>U5*J5</f>
        <v>0</v>
      </c>
      <c r="W5" s="70"/>
      <c r="X5" s="53">
        <f>W5*J5</f>
        <v>0</v>
      </c>
      <c r="Y5" s="59">
        <f>S5+U5+W5</f>
        <v>0</v>
      </c>
      <c r="Z5" s="53">
        <f>T5+V5+X5</f>
        <v>0</v>
      </c>
      <c r="AA5" s="70"/>
      <c r="AB5" s="53">
        <f>AA5*J5</f>
        <v>0</v>
      </c>
      <c r="AC5" s="70"/>
      <c r="AD5" s="53">
        <f>AC5*J5</f>
        <v>0</v>
      </c>
      <c r="AE5" s="70"/>
      <c r="AF5" s="53">
        <f>AE5*J5</f>
        <v>0</v>
      </c>
      <c r="AG5" s="59">
        <f>AA5+AC5+AE5</f>
        <v>0</v>
      </c>
      <c r="AH5" s="53">
        <f>AB5+AD5+AF5</f>
        <v>0</v>
      </c>
      <c r="AI5" s="70"/>
      <c r="AJ5" s="53">
        <f>AI5*J5</f>
        <v>0</v>
      </c>
      <c r="AK5" s="70"/>
      <c r="AL5" s="53">
        <f>AK5*J5</f>
        <v>0</v>
      </c>
      <c r="AM5" s="70"/>
      <c r="AN5" s="53">
        <f>AM5*J5</f>
        <v>0</v>
      </c>
      <c r="AO5" s="59">
        <f>AI5+AK5+AM5</f>
        <v>0</v>
      </c>
      <c r="AP5" s="53">
        <f>AJ5+AL5+AN5</f>
        <v>0</v>
      </c>
      <c r="AQ5" s="59">
        <f>K5+M5+O5+S5+U5+W5+AA5+AC5+AE5+AI5+AK5+AM5</f>
        <v>0</v>
      </c>
      <c r="AR5" s="14">
        <f>L5+N5+P5+T5+V5+X5+AB5+AD5+AF5+AJ5+AL5 +AN5</f>
        <v>0</v>
      </c>
      <c r="AS5" s="70"/>
      <c r="AT5" s="14" t="e">
        <f>((AR5-AS5)/AS5)*100</f>
        <v>#DIV/0!</v>
      </c>
    </row>
    <row r="6" spans="1:46" ht="19.5" thickBot="1">
      <c r="A6" s="37"/>
      <c r="B6" s="38"/>
      <c r="C6" s="38"/>
      <c r="D6" s="38"/>
      <c r="E6" s="38"/>
      <c r="F6" s="39"/>
      <c r="G6" s="21" t="s">
        <v>9</v>
      </c>
      <c r="H6" s="8"/>
      <c r="I6" s="8"/>
      <c r="J6" s="64"/>
      <c r="K6" s="13"/>
      <c r="L6" s="12">
        <f t="shared" ref="L6:AR6" si="0">SUM(L5:L5)</f>
        <v>0</v>
      </c>
      <c r="M6" s="13"/>
      <c r="N6" s="12">
        <f t="shared" si="0"/>
        <v>0</v>
      </c>
      <c r="O6" s="13"/>
      <c r="P6" s="12">
        <f t="shared" si="0"/>
        <v>0</v>
      </c>
      <c r="Q6" s="13"/>
      <c r="R6" s="12">
        <f t="shared" si="0"/>
        <v>0</v>
      </c>
      <c r="S6" s="13"/>
      <c r="T6" s="12">
        <f t="shared" si="0"/>
        <v>0</v>
      </c>
      <c r="U6" s="13"/>
      <c r="V6" s="12">
        <f t="shared" si="0"/>
        <v>0</v>
      </c>
      <c r="W6" s="13"/>
      <c r="X6" s="12">
        <f t="shared" si="0"/>
        <v>0</v>
      </c>
      <c r="Y6" s="13">
        <f t="shared" si="0"/>
        <v>0</v>
      </c>
      <c r="Z6" s="12">
        <f t="shared" si="0"/>
        <v>0</v>
      </c>
      <c r="AA6" s="13"/>
      <c r="AB6" s="12">
        <f t="shared" si="0"/>
        <v>0</v>
      </c>
      <c r="AC6" s="13"/>
      <c r="AD6" s="12">
        <f t="shared" si="0"/>
        <v>0</v>
      </c>
      <c r="AE6" s="13"/>
      <c r="AF6" s="12">
        <f t="shared" si="0"/>
        <v>0</v>
      </c>
      <c r="AG6" s="13"/>
      <c r="AH6" s="12">
        <f t="shared" si="0"/>
        <v>0</v>
      </c>
      <c r="AI6" s="13"/>
      <c r="AJ6" s="12">
        <f t="shared" si="0"/>
        <v>0</v>
      </c>
      <c r="AK6" s="13"/>
      <c r="AL6" s="12">
        <f t="shared" si="0"/>
        <v>0</v>
      </c>
      <c r="AM6" s="13"/>
      <c r="AN6" s="12">
        <f t="shared" si="0"/>
        <v>0</v>
      </c>
      <c r="AO6" s="13"/>
      <c r="AP6" s="12">
        <f t="shared" si="0"/>
        <v>0</v>
      </c>
      <c r="AQ6" s="13"/>
      <c r="AR6" s="12">
        <f t="shared" si="0"/>
        <v>0</v>
      </c>
      <c r="AS6" s="13">
        <f>+AS5</f>
        <v>0</v>
      </c>
      <c r="AT6" s="12" t="e">
        <f>((AR6-AS6)/AS6)*100</f>
        <v>#DIV/0!</v>
      </c>
    </row>
    <row r="7" spans="1:46" ht="16.5" thickBot="1">
      <c r="A7" s="40"/>
      <c r="B7" s="41"/>
      <c r="C7" s="41"/>
      <c r="D7" s="41"/>
      <c r="E7" s="41"/>
      <c r="F7" s="42"/>
      <c r="G7" s="4" t="s">
        <v>29</v>
      </c>
      <c r="H7" s="4"/>
      <c r="I7" s="5"/>
      <c r="J7" s="62"/>
      <c r="K7" s="58"/>
      <c r="L7" s="54"/>
      <c r="M7" s="58"/>
      <c r="N7" s="54"/>
      <c r="O7" s="58"/>
      <c r="P7" s="54"/>
      <c r="Q7" s="58"/>
      <c r="R7" s="54"/>
      <c r="S7" s="58"/>
      <c r="T7" s="54"/>
      <c r="U7" s="58"/>
      <c r="V7" s="54"/>
      <c r="W7" s="58"/>
      <c r="X7" s="54"/>
      <c r="Y7" s="58"/>
      <c r="Z7" s="54"/>
      <c r="AA7" s="58"/>
      <c r="AB7" s="54"/>
      <c r="AC7" s="58"/>
      <c r="AD7" s="54"/>
      <c r="AE7" s="58"/>
      <c r="AF7" s="54"/>
      <c r="AG7" s="58"/>
      <c r="AH7" s="54"/>
      <c r="AI7" s="58"/>
      <c r="AJ7" s="54"/>
      <c r="AK7" s="58"/>
      <c r="AL7" s="54"/>
      <c r="AM7" s="58"/>
      <c r="AN7" s="54"/>
      <c r="AO7" s="58"/>
      <c r="AP7" s="54"/>
      <c r="AQ7" s="58"/>
      <c r="AR7" s="15"/>
      <c r="AS7" s="58"/>
      <c r="AT7" s="15"/>
    </row>
    <row r="8" spans="1:46">
      <c r="A8" s="43"/>
      <c r="B8" s="44"/>
      <c r="C8" s="44"/>
      <c r="D8" s="44"/>
      <c r="E8" s="44"/>
      <c r="F8" s="45"/>
      <c r="G8" s="11" t="s">
        <v>55</v>
      </c>
      <c r="H8" s="11" t="s">
        <v>30</v>
      </c>
      <c r="I8" s="11"/>
      <c r="J8" s="65">
        <v>22</v>
      </c>
      <c r="K8" s="70"/>
      <c r="L8" s="53">
        <f t="shared" ref="L8:L19" si="1">K8*J8</f>
        <v>0</v>
      </c>
      <c r="M8" s="70"/>
      <c r="N8" s="53">
        <f t="shared" ref="N8:N19" si="2">M8*J8</f>
        <v>0</v>
      </c>
      <c r="O8" s="70"/>
      <c r="P8" s="53">
        <f t="shared" ref="P8:P19" si="3">O8*J8</f>
        <v>0</v>
      </c>
      <c r="Q8" s="59">
        <f t="shared" ref="Q8:R19" si="4">K8+M8+O8</f>
        <v>0</v>
      </c>
      <c r="R8" s="53">
        <f t="shared" si="4"/>
        <v>0</v>
      </c>
      <c r="S8" s="70"/>
      <c r="T8" s="53">
        <f t="shared" ref="T8:T19" si="5">S8*J8</f>
        <v>0</v>
      </c>
      <c r="U8" s="70"/>
      <c r="V8" s="53">
        <f t="shared" ref="V8:V19" si="6">U8*J8</f>
        <v>0</v>
      </c>
      <c r="W8" s="70"/>
      <c r="X8" s="53">
        <f t="shared" ref="X8:X19" si="7">W8*J8</f>
        <v>0</v>
      </c>
      <c r="Y8" s="59">
        <f t="shared" ref="Y8:Z19" si="8">S8+U8+W8</f>
        <v>0</v>
      </c>
      <c r="Z8" s="53">
        <f t="shared" si="8"/>
        <v>0</v>
      </c>
      <c r="AA8" s="70"/>
      <c r="AB8" s="53">
        <f t="shared" ref="AB8:AB19" si="9">AA8*J8</f>
        <v>0</v>
      </c>
      <c r="AC8" s="70"/>
      <c r="AD8" s="53">
        <f t="shared" ref="AD8:AD19" si="10">AC8*J8</f>
        <v>0</v>
      </c>
      <c r="AE8" s="70"/>
      <c r="AF8" s="53">
        <f t="shared" ref="AF8:AF19" si="11">AE8*J8</f>
        <v>0</v>
      </c>
      <c r="AG8" s="59">
        <f t="shared" ref="AG8:AH19" si="12">AA8+AC8+AE8</f>
        <v>0</v>
      </c>
      <c r="AH8" s="53">
        <f t="shared" si="12"/>
        <v>0</v>
      </c>
      <c r="AI8" s="70"/>
      <c r="AJ8" s="53">
        <f t="shared" ref="AJ8:AJ19" si="13">AI8*J8</f>
        <v>0</v>
      </c>
      <c r="AK8" s="70"/>
      <c r="AL8" s="53">
        <f t="shared" ref="AL8:AL19" si="14">AK8*J8</f>
        <v>0</v>
      </c>
      <c r="AM8" s="70"/>
      <c r="AN8" s="53">
        <f t="shared" ref="AN8:AN19" si="15">AM8*J8</f>
        <v>0</v>
      </c>
      <c r="AO8" s="59">
        <f t="shared" ref="AO8:AP19" si="16">AI8+AK8+AM8</f>
        <v>0</v>
      </c>
      <c r="AP8" s="53">
        <f t="shared" si="16"/>
        <v>0</v>
      </c>
      <c r="AQ8" s="59">
        <f t="shared" ref="AQ8:AQ19" si="17">K8+M8+O8+S8+U8+W8+AA8+AC8+AE8+AI8+AK8+AM8</f>
        <v>0</v>
      </c>
      <c r="AR8" s="14">
        <f t="shared" ref="AR8:AR19" si="18">L8+N8+P8+T8+V8+X8+AB8+AD8+AF8+AJ8+AL8 +AN8</f>
        <v>0</v>
      </c>
      <c r="AS8" s="70"/>
      <c r="AT8" s="14" t="e">
        <f t="shared" ref="AT8:AT19" si="19">((AR8-AS8)/AS8)*100</f>
        <v>#DIV/0!</v>
      </c>
    </row>
    <row r="9" spans="1:46">
      <c r="A9" s="46"/>
      <c r="B9" s="47"/>
      <c r="C9" s="47"/>
      <c r="D9" s="47"/>
      <c r="E9" s="47"/>
      <c r="F9" s="48"/>
      <c r="G9" s="1" t="s">
        <v>56</v>
      </c>
      <c r="H9" s="1" t="s">
        <v>31</v>
      </c>
      <c r="I9" s="1"/>
      <c r="J9" s="63">
        <v>25</v>
      </c>
      <c r="K9" s="70"/>
      <c r="L9" s="53">
        <f t="shared" si="1"/>
        <v>0</v>
      </c>
      <c r="M9" s="70"/>
      <c r="N9" s="53">
        <f t="shared" si="2"/>
        <v>0</v>
      </c>
      <c r="O9" s="70"/>
      <c r="P9" s="53">
        <f t="shared" si="3"/>
        <v>0</v>
      </c>
      <c r="Q9" s="59">
        <f t="shared" si="4"/>
        <v>0</v>
      </c>
      <c r="R9" s="53">
        <f t="shared" si="4"/>
        <v>0</v>
      </c>
      <c r="S9" s="70"/>
      <c r="T9" s="53">
        <f t="shared" si="5"/>
        <v>0</v>
      </c>
      <c r="U9" s="70"/>
      <c r="V9" s="53">
        <f t="shared" si="6"/>
        <v>0</v>
      </c>
      <c r="W9" s="70"/>
      <c r="X9" s="53">
        <f t="shared" si="7"/>
        <v>0</v>
      </c>
      <c r="Y9" s="59">
        <f t="shared" si="8"/>
        <v>0</v>
      </c>
      <c r="Z9" s="53">
        <f t="shared" si="8"/>
        <v>0</v>
      </c>
      <c r="AA9" s="70"/>
      <c r="AB9" s="53">
        <f t="shared" si="9"/>
        <v>0</v>
      </c>
      <c r="AC9" s="70"/>
      <c r="AD9" s="53">
        <f t="shared" si="10"/>
        <v>0</v>
      </c>
      <c r="AE9" s="70"/>
      <c r="AF9" s="53">
        <f t="shared" si="11"/>
        <v>0</v>
      </c>
      <c r="AG9" s="59">
        <f t="shared" si="12"/>
        <v>0</v>
      </c>
      <c r="AH9" s="53">
        <f t="shared" si="12"/>
        <v>0</v>
      </c>
      <c r="AI9" s="70"/>
      <c r="AJ9" s="53">
        <f t="shared" si="13"/>
        <v>0</v>
      </c>
      <c r="AK9" s="70"/>
      <c r="AL9" s="53">
        <f t="shared" si="14"/>
        <v>0</v>
      </c>
      <c r="AM9" s="70"/>
      <c r="AN9" s="53">
        <f t="shared" si="15"/>
        <v>0</v>
      </c>
      <c r="AO9" s="59">
        <f t="shared" si="16"/>
        <v>0</v>
      </c>
      <c r="AP9" s="53">
        <f t="shared" si="16"/>
        <v>0</v>
      </c>
      <c r="AQ9" s="59">
        <f t="shared" si="17"/>
        <v>0</v>
      </c>
      <c r="AR9" s="14">
        <f t="shared" si="18"/>
        <v>0</v>
      </c>
      <c r="AS9" s="70"/>
      <c r="AT9" s="14" t="e">
        <f t="shared" si="19"/>
        <v>#DIV/0!</v>
      </c>
    </row>
    <row r="10" spans="1:46">
      <c r="A10" s="46"/>
      <c r="B10" s="47"/>
      <c r="C10" s="47"/>
      <c r="D10" s="47"/>
      <c r="E10" s="47"/>
      <c r="F10" s="48"/>
      <c r="G10" s="1" t="s">
        <v>57</v>
      </c>
      <c r="H10" s="1" t="s">
        <v>32</v>
      </c>
      <c r="I10" s="1"/>
      <c r="J10" s="63">
        <v>45</v>
      </c>
      <c r="K10" s="70"/>
      <c r="L10" s="53">
        <f t="shared" si="1"/>
        <v>0</v>
      </c>
      <c r="M10" s="70"/>
      <c r="N10" s="53">
        <f t="shared" si="2"/>
        <v>0</v>
      </c>
      <c r="O10" s="70"/>
      <c r="P10" s="53">
        <f t="shared" si="3"/>
        <v>0</v>
      </c>
      <c r="Q10" s="59">
        <f t="shared" si="4"/>
        <v>0</v>
      </c>
      <c r="R10" s="53">
        <f t="shared" si="4"/>
        <v>0</v>
      </c>
      <c r="S10" s="70"/>
      <c r="T10" s="53">
        <f t="shared" si="5"/>
        <v>0</v>
      </c>
      <c r="U10" s="70"/>
      <c r="V10" s="53">
        <f t="shared" si="6"/>
        <v>0</v>
      </c>
      <c r="W10" s="70"/>
      <c r="X10" s="53">
        <f t="shared" si="7"/>
        <v>0</v>
      </c>
      <c r="Y10" s="59">
        <f t="shared" si="8"/>
        <v>0</v>
      </c>
      <c r="Z10" s="53">
        <f t="shared" si="8"/>
        <v>0</v>
      </c>
      <c r="AA10" s="70"/>
      <c r="AB10" s="53">
        <f t="shared" si="9"/>
        <v>0</v>
      </c>
      <c r="AC10" s="70"/>
      <c r="AD10" s="53">
        <f t="shared" si="10"/>
        <v>0</v>
      </c>
      <c r="AE10" s="70"/>
      <c r="AF10" s="53">
        <f t="shared" si="11"/>
        <v>0</v>
      </c>
      <c r="AG10" s="59">
        <f t="shared" si="12"/>
        <v>0</v>
      </c>
      <c r="AH10" s="53">
        <f t="shared" si="12"/>
        <v>0</v>
      </c>
      <c r="AI10" s="70"/>
      <c r="AJ10" s="53">
        <f t="shared" si="13"/>
        <v>0</v>
      </c>
      <c r="AK10" s="70"/>
      <c r="AL10" s="53">
        <f t="shared" si="14"/>
        <v>0</v>
      </c>
      <c r="AM10" s="70"/>
      <c r="AN10" s="53">
        <f t="shared" si="15"/>
        <v>0</v>
      </c>
      <c r="AO10" s="59">
        <f t="shared" si="16"/>
        <v>0</v>
      </c>
      <c r="AP10" s="53">
        <f t="shared" si="16"/>
        <v>0</v>
      </c>
      <c r="AQ10" s="59">
        <f t="shared" si="17"/>
        <v>0</v>
      </c>
      <c r="AR10" s="14">
        <f t="shared" si="18"/>
        <v>0</v>
      </c>
      <c r="AS10" s="70"/>
      <c r="AT10" s="14" t="e">
        <f t="shared" si="19"/>
        <v>#DIV/0!</v>
      </c>
    </row>
    <row r="11" spans="1:46">
      <c r="A11" s="46"/>
      <c r="B11" s="47"/>
      <c r="C11" s="47"/>
      <c r="D11" s="47"/>
      <c r="E11" s="47"/>
      <c r="F11" s="48"/>
      <c r="G11" s="1" t="s">
        <v>58</v>
      </c>
      <c r="H11" s="1" t="s">
        <v>33</v>
      </c>
      <c r="I11" s="1"/>
      <c r="J11" s="63">
        <v>80</v>
      </c>
      <c r="K11" s="70"/>
      <c r="L11" s="53">
        <f t="shared" si="1"/>
        <v>0</v>
      </c>
      <c r="M11" s="70"/>
      <c r="N11" s="53">
        <f t="shared" si="2"/>
        <v>0</v>
      </c>
      <c r="O11" s="70"/>
      <c r="P11" s="53">
        <f t="shared" si="3"/>
        <v>0</v>
      </c>
      <c r="Q11" s="59">
        <f t="shared" si="4"/>
        <v>0</v>
      </c>
      <c r="R11" s="53">
        <f t="shared" si="4"/>
        <v>0</v>
      </c>
      <c r="S11" s="70"/>
      <c r="T11" s="53">
        <f t="shared" si="5"/>
        <v>0</v>
      </c>
      <c r="U11" s="70"/>
      <c r="V11" s="53">
        <f t="shared" si="6"/>
        <v>0</v>
      </c>
      <c r="W11" s="70"/>
      <c r="X11" s="53">
        <f t="shared" si="7"/>
        <v>0</v>
      </c>
      <c r="Y11" s="59">
        <f t="shared" si="8"/>
        <v>0</v>
      </c>
      <c r="Z11" s="53">
        <f t="shared" si="8"/>
        <v>0</v>
      </c>
      <c r="AA11" s="70"/>
      <c r="AB11" s="53">
        <f t="shared" si="9"/>
        <v>0</v>
      </c>
      <c r="AC11" s="70"/>
      <c r="AD11" s="53">
        <f t="shared" si="10"/>
        <v>0</v>
      </c>
      <c r="AE11" s="70"/>
      <c r="AF11" s="53">
        <f t="shared" si="11"/>
        <v>0</v>
      </c>
      <c r="AG11" s="59">
        <f t="shared" si="12"/>
        <v>0</v>
      </c>
      <c r="AH11" s="53">
        <f t="shared" si="12"/>
        <v>0</v>
      </c>
      <c r="AI11" s="70"/>
      <c r="AJ11" s="53">
        <f t="shared" si="13"/>
        <v>0</v>
      </c>
      <c r="AK11" s="70"/>
      <c r="AL11" s="53">
        <f t="shared" si="14"/>
        <v>0</v>
      </c>
      <c r="AM11" s="70"/>
      <c r="AN11" s="53">
        <f t="shared" si="15"/>
        <v>0</v>
      </c>
      <c r="AO11" s="59">
        <f t="shared" si="16"/>
        <v>0</v>
      </c>
      <c r="AP11" s="53">
        <f t="shared" si="16"/>
        <v>0</v>
      </c>
      <c r="AQ11" s="59">
        <f t="shared" si="17"/>
        <v>0</v>
      </c>
      <c r="AR11" s="14">
        <f t="shared" si="18"/>
        <v>0</v>
      </c>
      <c r="AS11" s="70"/>
      <c r="AT11" s="14" t="e">
        <f t="shared" si="19"/>
        <v>#DIV/0!</v>
      </c>
    </row>
    <row r="12" spans="1:46">
      <c r="A12" s="46"/>
      <c r="B12" s="47"/>
      <c r="C12" s="47"/>
      <c r="D12" s="47"/>
      <c r="E12" s="47"/>
      <c r="F12" s="48"/>
      <c r="G12" s="1" t="s">
        <v>68</v>
      </c>
      <c r="H12" s="1" t="s">
        <v>34</v>
      </c>
      <c r="I12" s="1"/>
      <c r="J12" s="63">
        <v>135</v>
      </c>
      <c r="K12" s="70"/>
      <c r="L12" s="53">
        <f t="shared" si="1"/>
        <v>0</v>
      </c>
      <c r="M12" s="70"/>
      <c r="N12" s="53">
        <f t="shared" si="2"/>
        <v>0</v>
      </c>
      <c r="O12" s="70"/>
      <c r="P12" s="53">
        <f t="shared" si="3"/>
        <v>0</v>
      </c>
      <c r="Q12" s="59">
        <f t="shared" si="4"/>
        <v>0</v>
      </c>
      <c r="R12" s="53">
        <f t="shared" si="4"/>
        <v>0</v>
      </c>
      <c r="S12" s="70"/>
      <c r="T12" s="53">
        <f t="shared" si="5"/>
        <v>0</v>
      </c>
      <c r="U12" s="70"/>
      <c r="V12" s="53">
        <f t="shared" si="6"/>
        <v>0</v>
      </c>
      <c r="W12" s="70"/>
      <c r="X12" s="53">
        <f t="shared" si="7"/>
        <v>0</v>
      </c>
      <c r="Y12" s="59">
        <f t="shared" si="8"/>
        <v>0</v>
      </c>
      <c r="Z12" s="53">
        <f t="shared" si="8"/>
        <v>0</v>
      </c>
      <c r="AA12" s="70"/>
      <c r="AB12" s="53">
        <f t="shared" si="9"/>
        <v>0</v>
      </c>
      <c r="AC12" s="70"/>
      <c r="AD12" s="53">
        <f t="shared" si="10"/>
        <v>0</v>
      </c>
      <c r="AE12" s="70"/>
      <c r="AF12" s="53">
        <f t="shared" si="11"/>
        <v>0</v>
      </c>
      <c r="AG12" s="59">
        <f t="shared" si="12"/>
        <v>0</v>
      </c>
      <c r="AH12" s="53">
        <f t="shared" si="12"/>
        <v>0</v>
      </c>
      <c r="AI12" s="70"/>
      <c r="AJ12" s="53">
        <f t="shared" si="13"/>
        <v>0</v>
      </c>
      <c r="AK12" s="70"/>
      <c r="AL12" s="53">
        <f t="shared" si="14"/>
        <v>0</v>
      </c>
      <c r="AM12" s="70"/>
      <c r="AN12" s="53">
        <f t="shared" si="15"/>
        <v>0</v>
      </c>
      <c r="AO12" s="59">
        <f t="shared" si="16"/>
        <v>0</v>
      </c>
      <c r="AP12" s="53">
        <f t="shared" si="16"/>
        <v>0</v>
      </c>
      <c r="AQ12" s="59">
        <f t="shared" si="17"/>
        <v>0</v>
      </c>
      <c r="AR12" s="14">
        <f t="shared" si="18"/>
        <v>0</v>
      </c>
      <c r="AS12" s="70"/>
      <c r="AT12" s="14" t="e">
        <f t="shared" si="19"/>
        <v>#DIV/0!</v>
      </c>
    </row>
    <row r="13" spans="1:46">
      <c r="A13" s="46"/>
      <c r="B13" s="47"/>
      <c r="C13" s="47"/>
      <c r="D13" s="47"/>
      <c r="E13" s="47"/>
      <c r="F13" s="48"/>
      <c r="G13" s="1" t="s">
        <v>59</v>
      </c>
      <c r="H13" s="1" t="s">
        <v>35</v>
      </c>
      <c r="I13" s="1"/>
      <c r="J13" s="63">
        <v>90</v>
      </c>
      <c r="K13" s="70"/>
      <c r="L13" s="53">
        <f t="shared" si="1"/>
        <v>0</v>
      </c>
      <c r="M13" s="70"/>
      <c r="N13" s="53">
        <f t="shared" si="2"/>
        <v>0</v>
      </c>
      <c r="O13" s="70"/>
      <c r="P13" s="53">
        <f t="shared" si="3"/>
        <v>0</v>
      </c>
      <c r="Q13" s="59">
        <f t="shared" si="4"/>
        <v>0</v>
      </c>
      <c r="R13" s="53">
        <f t="shared" si="4"/>
        <v>0</v>
      </c>
      <c r="S13" s="70"/>
      <c r="T13" s="53">
        <f t="shared" si="5"/>
        <v>0</v>
      </c>
      <c r="U13" s="70"/>
      <c r="V13" s="53">
        <f t="shared" si="6"/>
        <v>0</v>
      </c>
      <c r="W13" s="70"/>
      <c r="X13" s="53">
        <f t="shared" si="7"/>
        <v>0</v>
      </c>
      <c r="Y13" s="59">
        <f t="shared" si="8"/>
        <v>0</v>
      </c>
      <c r="Z13" s="53">
        <f t="shared" si="8"/>
        <v>0</v>
      </c>
      <c r="AA13" s="70"/>
      <c r="AB13" s="53">
        <f t="shared" si="9"/>
        <v>0</v>
      </c>
      <c r="AC13" s="70"/>
      <c r="AD13" s="53">
        <f t="shared" si="10"/>
        <v>0</v>
      </c>
      <c r="AE13" s="70"/>
      <c r="AF13" s="53">
        <f t="shared" si="11"/>
        <v>0</v>
      </c>
      <c r="AG13" s="59">
        <f t="shared" si="12"/>
        <v>0</v>
      </c>
      <c r="AH13" s="53">
        <f t="shared" si="12"/>
        <v>0</v>
      </c>
      <c r="AI13" s="70"/>
      <c r="AJ13" s="53">
        <f t="shared" si="13"/>
        <v>0</v>
      </c>
      <c r="AK13" s="70"/>
      <c r="AL13" s="53">
        <f t="shared" si="14"/>
        <v>0</v>
      </c>
      <c r="AM13" s="70"/>
      <c r="AN13" s="53">
        <f t="shared" si="15"/>
        <v>0</v>
      </c>
      <c r="AO13" s="59">
        <f t="shared" si="16"/>
        <v>0</v>
      </c>
      <c r="AP13" s="53">
        <f t="shared" si="16"/>
        <v>0</v>
      </c>
      <c r="AQ13" s="59">
        <f t="shared" si="17"/>
        <v>0</v>
      </c>
      <c r="AR13" s="14">
        <f t="shared" si="18"/>
        <v>0</v>
      </c>
      <c r="AS13" s="70"/>
      <c r="AT13" s="14" t="e">
        <f t="shared" si="19"/>
        <v>#DIV/0!</v>
      </c>
    </row>
    <row r="14" spans="1:46">
      <c r="A14" s="46"/>
      <c r="B14" s="47"/>
      <c r="C14" s="47"/>
      <c r="D14" s="47"/>
      <c r="E14" s="47"/>
      <c r="F14" s="48"/>
      <c r="G14" s="1" t="s">
        <v>60</v>
      </c>
      <c r="H14" s="1" t="s">
        <v>36</v>
      </c>
      <c r="I14" s="1"/>
      <c r="J14" s="63">
        <v>145</v>
      </c>
      <c r="K14" s="70"/>
      <c r="L14" s="53">
        <f t="shared" si="1"/>
        <v>0</v>
      </c>
      <c r="M14" s="70"/>
      <c r="N14" s="53">
        <f t="shared" si="2"/>
        <v>0</v>
      </c>
      <c r="O14" s="70"/>
      <c r="P14" s="53">
        <f t="shared" si="3"/>
        <v>0</v>
      </c>
      <c r="Q14" s="59">
        <f t="shared" si="4"/>
        <v>0</v>
      </c>
      <c r="R14" s="53">
        <f t="shared" si="4"/>
        <v>0</v>
      </c>
      <c r="S14" s="70"/>
      <c r="T14" s="53">
        <f t="shared" si="5"/>
        <v>0</v>
      </c>
      <c r="U14" s="70"/>
      <c r="V14" s="53">
        <f t="shared" si="6"/>
        <v>0</v>
      </c>
      <c r="W14" s="70"/>
      <c r="X14" s="53">
        <f t="shared" si="7"/>
        <v>0</v>
      </c>
      <c r="Y14" s="59">
        <f t="shared" si="8"/>
        <v>0</v>
      </c>
      <c r="Z14" s="53">
        <f t="shared" si="8"/>
        <v>0</v>
      </c>
      <c r="AA14" s="70"/>
      <c r="AB14" s="53">
        <f t="shared" si="9"/>
        <v>0</v>
      </c>
      <c r="AC14" s="70"/>
      <c r="AD14" s="53">
        <f t="shared" si="10"/>
        <v>0</v>
      </c>
      <c r="AE14" s="70"/>
      <c r="AF14" s="53">
        <f t="shared" si="11"/>
        <v>0</v>
      </c>
      <c r="AG14" s="59">
        <f t="shared" si="12"/>
        <v>0</v>
      </c>
      <c r="AH14" s="53">
        <f t="shared" si="12"/>
        <v>0</v>
      </c>
      <c r="AI14" s="70"/>
      <c r="AJ14" s="53">
        <f t="shared" si="13"/>
        <v>0</v>
      </c>
      <c r="AK14" s="70"/>
      <c r="AL14" s="53">
        <f t="shared" si="14"/>
        <v>0</v>
      </c>
      <c r="AM14" s="70"/>
      <c r="AN14" s="53">
        <f t="shared" si="15"/>
        <v>0</v>
      </c>
      <c r="AO14" s="59">
        <f t="shared" si="16"/>
        <v>0</v>
      </c>
      <c r="AP14" s="53">
        <f t="shared" si="16"/>
        <v>0</v>
      </c>
      <c r="AQ14" s="59">
        <f t="shared" si="17"/>
        <v>0</v>
      </c>
      <c r="AR14" s="14">
        <f t="shared" si="18"/>
        <v>0</v>
      </c>
      <c r="AS14" s="70"/>
      <c r="AT14" s="14" t="e">
        <f t="shared" si="19"/>
        <v>#DIV/0!</v>
      </c>
    </row>
    <row r="15" spans="1:46">
      <c r="A15" s="46"/>
      <c r="B15" s="47"/>
      <c r="C15" s="47"/>
      <c r="D15" s="47"/>
      <c r="E15" s="47"/>
      <c r="F15" s="48"/>
      <c r="G15" s="1" t="s">
        <v>64</v>
      </c>
      <c r="H15" s="1" t="s">
        <v>37</v>
      </c>
      <c r="I15" s="1"/>
      <c r="J15" s="63">
        <v>175</v>
      </c>
      <c r="K15" s="70"/>
      <c r="L15" s="53">
        <f t="shared" si="1"/>
        <v>0</v>
      </c>
      <c r="M15" s="70"/>
      <c r="N15" s="53">
        <f t="shared" si="2"/>
        <v>0</v>
      </c>
      <c r="O15" s="70"/>
      <c r="P15" s="53">
        <f t="shared" si="3"/>
        <v>0</v>
      </c>
      <c r="Q15" s="59">
        <f t="shared" si="4"/>
        <v>0</v>
      </c>
      <c r="R15" s="53">
        <f t="shared" si="4"/>
        <v>0</v>
      </c>
      <c r="S15" s="70"/>
      <c r="T15" s="53">
        <f t="shared" si="5"/>
        <v>0</v>
      </c>
      <c r="U15" s="70"/>
      <c r="V15" s="53">
        <f t="shared" si="6"/>
        <v>0</v>
      </c>
      <c r="W15" s="70"/>
      <c r="X15" s="53">
        <f t="shared" si="7"/>
        <v>0</v>
      </c>
      <c r="Y15" s="59">
        <f t="shared" si="8"/>
        <v>0</v>
      </c>
      <c r="Z15" s="53">
        <f t="shared" si="8"/>
        <v>0</v>
      </c>
      <c r="AA15" s="70"/>
      <c r="AB15" s="53">
        <f t="shared" si="9"/>
        <v>0</v>
      </c>
      <c r="AC15" s="70"/>
      <c r="AD15" s="53">
        <f t="shared" si="10"/>
        <v>0</v>
      </c>
      <c r="AE15" s="70"/>
      <c r="AF15" s="53">
        <f t="shared" si="11"/>
        <v>0</v>
      </c>
      <c r="AG15" s="59">
        <f t="shared" si="12"/>
        <v>0</v>
      </c>
      <c r="AH15" s="53">
        <f t="shared" si="12"/>
        <v>0</v>
      </c>
      <c r="AI15" s="70"/>
      <c r="AJ15" s="53">
        <f t="shared" si="13"/>
        <v>0</v>
      </c>
      <c r="AK15" s="70"/>
      <c r="AL15" s="53">
        <f t="shared" si="14"/>
        <v>0</v>
      </c>
      <c r="AM15" s="70"/>
      <c r="AN15" s="53">
        <f t="shared" si="15"/>
        <v>0</v>
      </c>
      <c r="AO15" s="59">
        <f t="shared" si="16"/>
        <v>0</v>
      </c>
      <c r="AP15" s="53">
        <f t="shared" si="16"/>
        <v>0</v>
      </c>
      <c r="AQ15" s="59">
        <f t="shared" si="17"/>
        <v>0</v>
      </c>
      <c r="AR15" s="14">
        <f t="shared" si="18"/>
        <v>0</v>
      </c>
      <c r="AS15" s="70"/>
      <c r="AT15" s="14" t="e">
        <f t="shared" si="19"/>
        <v>#DIV/0!</v>
      </c>
    </row>
    <row r="16" spans="1:46">
      <c r="A16" s="46"/>
      <c r="B16" s="47"/>
      <c r="C16" s="47"/>
      <c r="D16" s="47"/>
      <c r="E16" s="47"/>
      <c r="F16" s="48"/>
      <c r="G16" s="1" t="s">
        <v>65</v>
      </c>
      <c r="H16" s="1" t="s">
        <v>38</v>
      </c>
      <c r="I16" s="1"/>
      <c r="J16" s="63">
        <v>150</v>
      </c>
      <c r="K16" s="70"/>
      <c r="L16" s="53">
        <f t="shared" si="1"/>
        <v>0</v>
      </c>
      <c r="M16" s="70"/>
      <c r="N16" s="53">
        <f t="shared" si="2"/>
        <v>0</v>
      </c>
      <c r="O16" s="70"/>
      <c r="P16" s="53">
        <f t="shared" si="3"/>
        <v>0</v>
      </c>
      <c r="Q16" s="59">
        <f t="shared" si="4"/>
        <v>0</v>
      </c>
      <c r="R16" s="53">
        <f t="shared" si="4"/>
        <v>0</v>
      </c>
      <c r="S16" s="70"/>
      <c r="T16" s="53">
        <f t="shared" si="5"/>
        <v>0</v>
      </c>
      <c r="U16" s="70"/>
      <c r="V16" s="53">
        <f t="shared" si="6"/>
        <v>0</v>
      </c>
      <c r="W16" s="70"/>
      <c r="X16" s="53">
        <f t="shared" si="7"/>
        <v>0</v>
      </c>
      <c r="Y16" s="59">
        <f t="shared" si="8"/>
        <v>0</v>
      </c>
      <c r="Z16" s="53">
        <f t="shared" si="8"/>
        <v>0</v>
      </c>
      <c r="AA16" s="70"/>
      <c r="AB16" s="53">
        <f t="shared" si="9"/>
        <v>0</v>
      </c>
      <c r="AC16" s="70"/>
      <c r="AD16" s="53">
        <f t="shared" si="10"/>
        <v>0</v>
      </c>
      <c r="AE16" s="70"/>
      <c r="AF16" s="53">
        <f t="shared" si="11"/>
        <v>0</v>
      </c>
      <c r="AG16" s="59">
        <f t="shared" si="12"/>
        <v>0</v>
      </c>
      <c r="AH16" s="53">
        <f t="shared" si="12"/>
        <v>0</v>
      </c>
      <c r="AI16" s="70"/>
      <c r="AJ16" s="53">
        <f t="shared" si="13"/>
        <v>0</v>
      </c>
      <c r="AK16" s="70"/>
      <c r="AL16" s="53">
        <f t="shared" si="14"/>
        <v>0</v>
      </c>
      <c r="AM16" s="70"/>
      <c r="AN16" s="53">
        <f t="shared" si="15"/>
        <v>0</v>
      </c>
      <c r="AO16" s="59">
        <f t="shared" si="16"/>
        <v>0</v>
      </c>
      <c r="AP16" s="53">
        <f t="shared" si="16"/>
        <v>0</v>
      </c>
      <c r="AQ16" s="59">
        <f t="shared" si="17"/>
        <v>0</v>
      </c>
      <c r="AR16" s="14">
        <f t="shared" si="18"/>
        <v>0</v>
      </c>
      <c r="AS16" s="70"/>
      <c r="AT16" s="14" t="e">
        <f t="shared" si="19"/>
        <v>#DIV/0!</v>
      </c>
    </row>
    <row r="17" spans="1:46">
      <c r="A17" s="46"/>
      <c r="B17" s="47"/>
      <c r="C17" s="47"/>
      <c r="D17" s="47"/>
      <c r="E17" s="47"/>
      <c r="F17" s="48"/>
      <c r="G17" s="1" t="s">
        <v>61</v>
      </c>
      <c r="H17" s="1" t="s">
        <v>39</v>
      </c>
      <c r="I17" s="1"/>
      <c r="J17" s="63">
        <v>42</v>
      </c>
      <c r="K17" s="70"/>
      <c r="L17" s="53">
        <f t="shared" si="1"/>
        <v>0</v>
      </c>
      <c r="M17" s="70"/>
      <c r="N17" s="53">
        <f t="shared" si="2"/>
        <v>0</v>
      </c>
      <c r="O17" s="70"/>
      <c r="P17" s="53">
        <f t="shared" si="3"/>
        <v>0</v>
      </c>
      <c r="Q17" s="59">
        <f t="shared" si="4"/>
        <v>0</v>
      </c>
      <c r="R17" s="53">
        <f t="shared" si="4"/>
        <v>0</v>
      </c>
      <c r="S17" s="70"/>
      <c r="T17" s="53">
        <f t="shared" si="5"/>
        <v>0</v>
      </c>
      <c r="U17" s="70"/>
      <c r="V17" s="53">
        <f t="shared" si="6"/>
        <v>0</v>
      </c>
      <c r="W17" s="70"/>
      <c r="X17" s="53">
        <f t="shared" si="7"/>
        <v>0</v>
      </c>
      <c r="Y17" s="59">
        <f t="shared" si="8"/>
        <v>0</v>
      </c>
      <c r="Z17" s="53">
        <f t="shared" si="8"/>
        <v>0</v>
      </c>
      <c r="AA17" s="70"/>
      <c r="AB17" s="53">
        <f t="shared" si="9"/>
        <v>0</v>
      </c>
      <c r="AC17" s="70"/>
      <c r="AD17" s="53">
        <f t="shared" si="10"/>
        <v>0</v>
      </c>
      <c r="AE17" s="70"/>
      <c r="AF17" s="53">
        <f t="shared" si="11"/>
        <v>0</v>
      </c>
      <c r="AG17" s="59">
        <f t="shared" si="12"/>
        <v>0</v>
      </c>
      <c r="AH17" s="53">
        <f t="shared" si="12"/>
        <v>0</v>
      </c>
      <c r="AI17" s="70"/>
      <c r="AJ17" s="53">
        <f t="shared" si="13"/>
        <v>0</v>
      </c>
      <c r="AK17" s="70"/>
      <c r="AL17" s="53">
        <f t="shared" si="14"/>
        <v>0</v>
      </c>
      <c r="AM17" s="70"/>
      <c r="AN17" s="53">
        <f t="shared" si="15"/>
        <v>0</v>
      </c>
      <c r="AO17" s="59">
        <f t="shared" si="16"/>
        <v>0</v>
      </c>
      <c r="AP17" s="53">
        <f t="shared" si="16"/>
        <v>0</v>
      </c>
      <c r="AQ17" s="59">
        <f t="shared" si="17"/>
        <v>0</v>
      </c>
      <c r="AR17" s="14">
        <f t="shared" si="18"/>
        <v>0</v>
      </c>
      <c r="AS17" s="70"/>
      <c r="AT17" s="14" t="e">
        <f t="shared" si="19"/>
        <v>#DIV/0!</v>
      </c>
    </row>
    <row r="18" spans="1:46">
      <c r="A18" s="46"/>
      <c r="B18" s="47"/>
      <c r="C18" s="47"/>
      <c r="D18" s="47"/>
      <c r="E18" s="47"/>
      <c r="F18" s="48"/>
      <c r="G18" s="1" t="s">
        <v>66</v>
      </c>
      <c r="H18" s="1" t="s">
        <v>40</v>
      </c>
      <c r="I18" s="1"/>
      <c r="J18" s="63">
        <v>70</v>
      </c>
      <c r="K18" s="70"/>
      <c r="L18" s="53">
        <f t="shared" si="1"/>
        <v>0</v>
      </c>
      <c r="M18" s="70"/>
      <c r="N18" s="53">
        <f t="shared" si="2"/>
        <v>0</v>
      </c>
      <c r="O18" s="70"/>
      <c r="P18" s="53">
        <f t="shared" si="3"/>
        <v>0</v>
      </c>
      <c r="Q18" s="59">
        <f t="shared" si="4"/>
        <v>0</v>
      </c>
      <c r="R18" s="53">
        <f t="shared" si="4"/>
        <v>0</v>
      </c>
      <c r="S18" s="70"/>
      <c r="T18" s="53">
        <f t="shared" si="5"/>
        <v>0</v>
      </c>
      <c r="U18" s="70"/>
      <c r="V18" s="53">
        <f t="shared" si="6"/>
        <v>0</v>
      </c>
      <c r="W18" s="70"/>
      <c r="X18" s="53">
        <f t="shared" si="7"/>
        <v>0</v>
      </c>
      <c r="Y18" s="59">
        <f t="shared" si="8"/>
        <v>0</v>
      </c>
      <c r="Z18" s="53">
        <f t="shared" si="8"/>
        <v>0</v>
      </c>
      <c r="AA18" s="70"/>
      <c r="AB18" s="53">
        <f t="shared" si="9"/>
        <v>0</v>
      </c>
      <c r="AC18" s="70"/>
      <c r="AD18" s="53">
        <f t="shared" si="10"/>
        <v>0</v>
      </c>
      <c r="AE18" s="70"/>
      <c r="AF18" s="53">
        <f t="shared" si="11"/>
        <v>0</v>
      </c>
      <c r="AG18" s="59">
        <f t="shared" si="12"/>
        <v>0</v>
      </c>
      <c r="AH18" s="53">
        <f t="shared" si="12"/>
        <v>0</v>
      </c>
      <c r="AI18" s="70"/>
      <c r="AJ18" s="53">
        <f t="shared" si="13"/>
        <v>0</v>
      </c>
      <c r="AK18" s="70"/>
      <c r="AL18" s="53">
        <f t="shared" si="14"/>
        <v>0</v>
      </c>
      <c r="AM18" s="70"/>
      <c r="AN18" s="53">
        <f t="shared" si="15"/>
        <v>0</v>
      </c>
      <c r="AO18" s="59">
        <f t="shared" si="16"/>
        <v>0</v>
      </c>
      <c r="AP18" s="53">
        <f t="shared" si="16"/>
        <v>0</v>
      </c>
      <c r="AQ18" s="59">
        <f t="shared" si="17"/>
        <v>0</v>
      </c>
      <c r="AR18" s="14">
        <f t="shared" si="18"/>
        <v>0</v>
      </c>
      <c r="AS18" s="70"/>
      <c r="AT18" s="14" t="e">
        <f t="shared" si="19"/>
        <v>#DIV/0!</v>
      </c>
    </row>
    <row r="19" spans="1:46" ht="15.75" thickBot="1">
      <c r="A19" s="46"/>
      <c r="B19" s="47"/>
      <c r="C19" s="47"/>
      <c r="D19" s="47"/>
      <c r="E19" s="47"/>
      <c r="F19" s="48"/>
      <c r="G19" s="1" t="s">
        <v>67</v>
      </c>
      <c r="H19" s="1" t="s">
        <v>42</v>
      </c>
      <c r="I19" s="1"/>
      <c r="J19" s="63">
        <v>35</v>
      </c>
      <c r="K19" s="70"/>
      <c r="L19" s="53">
        <f t="shared" si="1"/>
        <v>0</v>
      </c>
      <c r="M19" s="70"/>
      <c r="N19" s="53">
        <f t="shared" si="2"/>
        <v>0</v>
      </c>
      <c r="O19" s="70"/>
      <c r="P19" s="53">
        <f t="shared" si="3"/>
        <v>0</v>
      </c>
      <c r="Q19" s="59">
        <f t="shared" si="4"/>
        <v>0</v>
      </c>
      <c r="R19" s="53">
        <f t="shared" si="4"/>
        <v>0</v>
      </c>
      <c r="S19" s="70"/>
      <c r="T19" s="53">
        <f t="shared" si="5"/>
        <v>0</v>
      </c>
      <c r="U19" s="70"/>
      <c r="V19" s="53">
        <f t="shared" si="6"/>
        <v>0</v>
      </c>
      <c r="W19" s="70"/>
      <c r="X19" s="53">
        <f t="shared" si="7"/>
        <v>0</v>
      </c>
      <c r="Y19" s="59">
        <f t="shared" si="8"/>
        <v>0</v>
      </c>
      <c r="Z19" s="53">
        <f t="shared" si="8"/>
        <v>0</v>
      </c>
      <c r="AA19" s="70"/>
      <c r="AB19" s="53">
        <f t="shared" si="9"/>
        <v>0</v>
      </c>
      <c r="AC19" s="70"/>
      <c r="AD19" s="53">
        <f t="shared" si="10"/>
        <v>0</v>
      </c>
      <c r="AE19" s="70"/>
      <c r="AF19" s="53">
        <f t="shared" si="11"/>
        <v>0</v>
      </c>
      <c r="AG19" s="59">
        <f t="shared" si="12"/>
        <v>0</v>
      </c>
      <c r="AH19" s="53">
        <f t="shared" si="12"/>
        <v>0</v>
      </c>
      <c r="AI19" s="70"/>
      <c r="AJ19" s="53">
        <f t="shared" si="13"/>
        <v>0</v>
      </c>
      <c r="AK19" s="70"/>
      <c r="AL19" s="53">
        <f t="shared" si="14"/>
        <v>0</v>
      </c>
      <c r="AM19" s="70"/>
      <c r="AN19" s="53">
        <f t="shared" si="15"/>
        <v>0</v>
      </c>
      <c r="AO19" s="59">
        <f t="shared" si="16"/>
        <v>0</v>
      </c>
      <c r="AP19" s="53">
        <f t="shared" si="16"/>
        <v>0</v>
      </c>
      <c r="AQ19" s="59">
        <f t="shared" si="17"/>
        <v>0</v>
      </c>
      <c r="AR19" s="14">
        <f t="shared" si="18"/>
        <v>0</v>
      </c>
      <c r="AS19" s="70"/>
      <c r="AT19" s="14" t="e">
        <f t="shared" si="19"/>
        <v>#DIV/0!</v>
      </c>
    </row>
    <row r="20" spans="1:46" ht="19.5" thickBot="1">
      <c r="A20" s="37"/>
      <c r="B20" s="38"/>
      <c r="C20" s="38"/>
      <c r="D20" s="38"/>
      <c r="E20" s="38"/>
      <c r="F20" s="39"/>
      <c r="G20" s="7" t="s">
        <v>9</v>
      </c>
      <c r="H20" s="8"/>
      <c r="I20" s="8"/>
      <c r="J20" s="64"/>
      <c r="K20" s="13"/>
      <c r="L20" s="12">
        <f t="shared" ref="L20:AR20" si="20">SUM(L8:L19)</f>
        <v>0</v>
      </c>
      <c r="M20" s="13"/>
      <c r="N20" s="12">
        <f t="shared" si="20"/>
        <v>0</v>
      </c>
      <c r="O20" s="13"/>
      <c r="P20" s="12">
        <f t="shared" si="20"/>
        <v>0</v>
      </c>
      <c r="Q20" s="13"/>
      <c r="R20" s="12">
        <f t="shared" si="20"/>
        <v>0</v>
      </c>
      <c r="S20" s="13"/>
      <c r="T20" s="12">
        <f t="shared" si="20"/>
        <v>0</v>
      </c>
      <c r="U20" s="13"/>
      <c r="V20" s="12">
        <f t="shared" si="20"/>
        <v>0</v>
      </c>
      <c r="W20" s="13"/>
      <c r="X20" s="12">
        <f t="shared" si="20"/>
        <v>0</v>
      </c>
      <c r="Y20" s="13"/>
      <c r="Z20" s="12">
        <f t="shared" si="20"/>
        <v>0</v>
      </c>
      <c r="AA20" s="13"/>
      <c r="AB20" s="12">
        <f t="shared" si="20"/>
        <v>0</v>
      </c>
      <c r="AC20" s="13"/>
      <c r="AD20" s="12">
        <f t="shared" si="20"/>
        <v>0</v>
      </c>
      <c r="AE20" s="13"/>
      <c r="AF20" s="12">
        <f t="shared" si="20"/>
        <v>0</v>
      </c>
      <c r="AG20" s="13"/>
      <c r="AH20" s="12">
        <f t="shared" si="20"/>
        <v>0</v>
      </c>
      <c r="AI20" s="13"/>
      <c r="AJ20" s="12">
        <f t="shared" si="20"/>
        <v>0</v>
      </c>
      <c r="AK20" s="13"/>
      <c r="AL20" s="12">
        <f t="shared" si="20"/>
        <v>0</v>
      </c>
      <c r="AM20" s="13"/>
      <c r="AN20" s="12">
        <f t="shared" si="20"/>
        <v>0</v>
      </c>
      <c r="AO20" s="13"/>
      <c r="AP20" s="12">
        <f t="shared" si="20"/>
        <v>0</v>
      </c>
      <c r="AQ20" s="13"/>
      <c r="AR20" s="12">
        <f t="shared" si="20"/>
        <v>0</v>
      </c>
      <c r="AS20" s="13">
        <f>SUM(AS8:AS19)</f>
        <v>0</v>
      </c>
      <c r="AT20" s="12" t="e">
        <f>((AR20-AS20)/AS20)*100</f>
        <v>#DIV/0!</v>
      </c>
    </row>
    <row r="21" spans="1:46" ht="16.5" thickBot="1">
      <c r="A21" s="40"/>
      <c r="B21" s="41"/>
      <c r="C21" s="41"/>
      <c r="D21" s="41"/>
      <c r="E21" s="41"/>
      <c r="F21" s="42"/>
      <c r="G21" s="3" t="s">
        <v>43</v>
      </c>
      <c r="H21" s="4"/>
      <c r="I21" s="5"/>
      <c r="J21" s="62"/>
      <c r="K21" s="69"/>
      <c r="L21" s="54"/>
      <c r="M21" s="69"/>
      <c r="N21" s="54"/>
      <c r="O21" s="69"/>
      <c r="P21" s="54"/>
      <c r="Q21" s="58"/>
      <c r="R21" s="54"/>
      <c r="S21" s="69"/>
      <c r="T21" s="54"/>
      <c r="U21" s="69"/>
      <c r="V21" s="54"/>
      <c r="W21" s="69"/>
      <c r="X21" s="54"/>
      <c r="Y21" s="58"/>
      <c r="Z21" s="54"/>
      <c r="AA21" s="69"/>
      <c r="AB21" s="54"/>
      <c r="AC21" s="69"/>
      <c r="AD21" s="54"/>
      <c r="AE21" s="69"/>
      <c r="AF21" s="54"/>
      <c r="AG21" s="58"/>
      <c r="AH21" s="54"/>
      <c r="AI21" s="69"/>
      <c r="AJ21" s="54"/>
      <c r="AK21" s="69"/>
      <c r="AL21" s="54"/>
      <c r="AM21" s="69"/>
      <c r="AN21" s="54"/>
      <c r="AO21" s="58"/>
      <c r="AP21" s="54"/>
      <c r="AQ21" s="58"/>
      <c r="AR21" s="15"/>
      <c r="AS21" s="69"/>
      <c r="AT21" s="15"/>
    </row>
    <row r="22" spans="1:46">
      <c r="A22" s="46"/>
      <c r="B22" s="47"/>
      <c r="C22" s="47"/>
      <c r="D22" s="47"/>
      <c r="E22" s="47"/>
      <c r="F22" s="48"/>
      <c r="G22" s="1" t="s">
        <v>63</v>
      </c>
      <c r="H22" s="1" t="s">
        <v>44</v>
      </c>
      <c r="I22" s="1"/>
      <c r="J22" s="63">
        <v>1100</v>
      </c>
      <c r="K22" s="70"/>
      <c r="L22" s="53">
        <f t="shared" ref="L22:L25" si="21">K22*J22</f>
        <v>0</v>
      </c>
      <c r="M22" s="70"/>
      <c r="N22" s="53">
        <f t="shared" ref="N22:N25" si="22">M22*J22</f>
        <v>0</v>
      </c>
      <c r="O22" s="70"/>
      <c r="P22" s="53">
        <f t="shared" ref="P22:P25" si="23">O22*J22</f>
        <v>0</v>
      </c>
      <c r="Q22" s="59">
        <f t="shared" ref="Q22:R25" si="24">K22+M22+O22</f>
        <v>0</v>
      </c>
      <c r="R22" s="53">
        <f t="shared" si="24"/>
        <v>0</v>
      </c>
      <c r="S22" s="70"/>
      <c r="T22" s="53">
        <f t="shared" ref="T22:T25" si="25">S22*J22</f>
        <v>0</v>
      </c>
      <c r="U22" s="70"/>
      <c r="V22" s="53">
        <f t="shared" ref="V22:V25" si="26">U22*J22</f>
        <v>0</v>
      </c>
      <c r="W22" s="70"/>
      <c r="X22" s="53">
        <f t="shared" ref="X22:X25" si="27">W22*J22</f>
        <v>0</v>
      </c>
      <c r="Y22" s="59">
        <f t="shared" ref="Y22:Z25" si="28">S22+U22+W22</f>
        <v>0</v>
      </c>
      <c r="Z22" s="53">
        <f t="shared" si="28"/>
        <v>0</v>
      </c>
      <c r="AA22" s="70"/>
      <c r="AB22" s="53">
        <f t="shared" ref="AB22:AB25" si="29">AA22*J22</f>
        <v>0</v>
      </c>
      <c r="AC22" s="70"/>
      <c r="AD22" s="53">
        <f t="shared" ref="AD22:AD25" si="30">AC22*J22</f>
        <v>0</v>
      </c>
      <c r="AE22" s="70"/>
      <c r="AF22" s="53">
        <f t="shared" ref="AF22:AF25" si="31">AE22*J22</f>
        <v>0</v>
      </c>
      <c r="AG22" s="59">
        <f t="shared" ref="AG22:AH25" si="32">AA22+AC22+AE22</f>
        <v>0</v>
      </c>
      <c r="AH22" s="53">
        <f t="shared" si="32"/>
        <v>0</v>
      </c>
      <c r="AI22" s="70"/>
      <c r="AJ22" s="53">
        <f t="shared" ref="AJ22:AJ25" si="33">AI22*J22</f>
        <v>0</v>
      </c>
      <c r="AK22" s="70"/>
      <c r="AL22" s="53">
        <f t="shared" ref="AL22:AL25" si="34">AK22*J22</f>
        <v>0</v>
      </c>
      <c r="AM22" s="70"/>
      <c r="AN22" s="53">
        <f t="shared" ref="AN22:AN25" si="35">AM22*J22</f>
        <v>0</v>
      </c>
      <c r="AO22" s="59">
        <f t="shared" ref="AO22:AP25" si="36">AI22+AK22+AM22</f>
        <v>0</v>
      </c>
      <c r="AP22" s="53">
        <f t="shared" si="36"/>
        <v>0</v>
      </c>
      <c r="AQ22" s="59">
        <f t="shared" ref="AQ22:AQ25" si="37">K22+M22+O22+S22+U22+W22+AA22+AC22+AE22+AI22+AK22+AM22</f>
        <v>0</v>
      </c>
      <c r="AR22" s="14">
        <f t="shared" ref="AR22:AR25" si="38">L22+N22+P22+T22+V22+X22+AB22+AD22+AF22+AJ22+AL22 +AN22</f>
        <v>0</v>
      </c>
      <c r="AS22" s="70"/>
      <c r="AT22" s="14" t="e">
        <f t="shared" ref="AT22:AT25" si="39">((AR22-AS22)/AS22)*100</f>
        <v>#DIV/0!</v>
      </c>
    </row>
    <row r="23" spans="1:46">
      <c r="A23" s="46"/>
      <c r="B23" s="47"/>
      <c r="C23" s="47"/>
      <c r="D23" s="47"/>
      <c r="E23" s="47"/>
      <c r="F23" s="48"/>
      <c r="G23" s="1" t="s">
        <v>69</v>
      </c>
      <c r="H23" s="1" t="s">
        <v>45</v>
      </c>
      <c r="I23" s="1"/>
      <c r="J23" s="63">
        <v>1525</v>
      </c>
      <c r="K23" s="70"/>
      <c r="L23" s="53">
        <f t="shared" si="21"/>
        <v>0</v>
      </c>
      <c r="M23" s="70"/>
      <c r="N23" s="53">
        <f t="shared" si="22"/>
        <v>0</v>
      </c>
      <c r="O23" s="70"/>
      <c r="P23" s="53">
        <f t="shared" si="23"/>
        <v>0</v>
      </c>
      <c r="Q23" s="59">
        <f t="shared" si="24"/>
        <v>0</v>
      </c>
      <c r="R23" s="53">
        <f t="shared" si="24"/>
        <v>0</v>
      </c>
      <c r="S23" s="70"/>
      <c r="T23" s="53">
        <f t="shared" si="25"/>
        <v>0</v>
      </c>
      <c r="U23" s="70"/>
      <c r="V23" s="53">
        <f t="shared" si="26"/>
        <v>0</v>
      </c>
      <c r="W23" s="70"/>
      <c r="X23" s="53">
        <f t="shared" si="27"/>
        <v>0</v>
      </c>
      <c r="Y23" s="59">
        <f t="shared" si="28"/>
        <v>0</v>
      </c>
      <c r="Z23" s="53">
        <f t="shared" si="28"/>
        <v>0</v>
      </c>
      <c r="AA23" s="70"/>
      <c r="AB23" s="53">
        <f t="shared" si="29"/>
        <v>0</v>
      </c>
      <c r="AC23" s="70"/>
      <c r="AD23" s="53">
        <f t="shared" si="30"/>
        <v>0</v>
      </c>
      <c r="AE23" s="70"/>
      <c r="AF23" s="53">
        <f t="shared" si="31"/>
        <v>0</v>
      </c>
      <c r="AG23" s="59">
        <f t="shared" si="32"/>
        <v>0</v>
      </c>
      <c r="AH23" s="53">
        <f t="shared" si="32"/>
        <v>0</v>
      </c>
      <c r="AI23" s="70"/>
      <c r="AJ23" s="53">
        <f t="shared" si="33"/>
        <v>0</v>
      </c>
      <c r="AK23" s="70"/>
      <c r="AL23" s="53">
        <f t="shared" si="34"/>
        <v>0</v>
      </c>
      <c r="AM23" s="70"/>
      <c r="AN23" s="53">
        <f t="shared" si="35"/>
        <v>0</v>
      </c>
      <c r="AO23" s="59">
        <f t="shared" si="36"/>
        <v>0</v>
      </c>
      <c r="AP23" s="53">
        <f t="shared" si="36"/>
        <v>0</v>
      </c>
      <c r="AQ23" s="59">
        <f t="shared" si="37"/>
        <v>0</v>
      </c>
      <c r="AR23" s="14">
        <f t="shared" si="38"/>
        <v>0</v>
      </c>
      <c r="AS23" s="70"/>
      <c r="AT23" s="14" t="e">
        <f t="shared" si="39"/>
        <v>#DIV/0!</v>
      </c>
    </row>
    <row r="24" spans="1:46">
      <c r="A24" s="46"/>
      <c r="B24" s="47"/>
      <c r="C24" s="47"/>
      <c r="D24" s="47"/>
      <c r="E24" s="47"/>
      <c r="F24" s="48"/>
      <c r="G24" s="1" t="s">
        <v>70</v>
      </c>
      <c r="H24" s="1" t="s">
        <v>46</v>
      </c>
      <c r="I24" s="1"/>
      <c r="J24" s="63">
        <v>300</v>
      </c>
      <c r="K24" s="70"/>
      <c r="L24" s="53">
        <f t="shared" si="21"/>
        <v>0</v>
      </c>
      <c r="M24" s="70"/>
      <c r="N24" s="53">
        <f t="shared" si="22"/>
        <v>0</v>
      </c>
      <c r="O24" s="70"/>
      <c r="P24" s="53">
        <f t="shared" si="23"/>
        <v>0</v>
      </c>
      <c r="Q24" s="59">
        <f t="shared" si="24"/>
        <v>0</v>
      </c>
      <c r="R24" s="53">
        <f t="shared" si="24"/>
        <v>0</v>
      </c>
      <c r="S24" s="70"/>
      <c r="T24" s="53">
        <f t="shared" si="25"/>
        <v>0</v>
      </c>
      <c r="U24" s="70"/>
      <c r="V24" s="53">
        <f t="shared" si="26"/>
        <v>0</v>
      </c>
      <c r="W24" s="70"/>
      <c r="X24" s="53">
        <f t="shared" si="27"/>
        <v>0</v>
      </c>
      <c r="Y24" s="59">
        <f t="shared" si="28"/>
        <v>0</v>
      </c>
      <c r="Z24" s="53">
        <f t="shared" si="28"/>
        <v>0</v>
      </c>
      <c r="AA24" s="70"/>
      <c r="AB24" s="53">
        <f t="shared" si="29"/>
        <v>0</v>
      </c>
      <c r="AC24" s="70"/>
      <c r="AD24" s="53">
        <f t="shared" si="30"/>
        <v>0</v>
      </c>
      <c r="AE24" s="70"/>
      <c r="AF24" s="53">
        <f t="shared" si="31"/>
        <v>0</v>
      </c>
      <c r="AG24" s="59">
        <f t="shared" si="32"/>
        <v>0</v>
      </c>
      <c r="AH24" s="53">
        <f t="shared" si="32"/>
        <v>0</v>
      </c>
      <c r="AI24" s="70"/>
      <c r="AJ24" s="53">
        <f t="shared" si="33"/>
        <v>0</v>
      </c>
      <c r="AK24" s="70"/>
      <c r="AL24" s="53">
        <f t="shared" si="34"/>
        <v>0</v>
      </c>
      <c r="AM24" s="70"/>
      <c r="AN24" s="53">
        <f t="shared" si="35"/>
        <v>0</v>
      </c>
      <c r="AO24" s="59">
        <f t="shared" si="36"/>
        <v>0</v>
      </c>
      <c r="AP24" s="53">
        <f t="shared" si="36"/>
        <v>0</v>
      </c>
      <c r="AQ24" s="59">
        <f t="shared" si="37"/>
        <v>0</v>
      </c>
      <c r="AR24" s="14">
        <f t="shared" si="38"/>
        <v>0</v>
      </c>
      <c r="AS24" s="70"/>
      <c r="AT24" s="14" t="e">
        <f t="shared" si="39"/>
        <v>#DIV/0!</v>
      </c>
    </row>
    <row r="25" spans="1:46" ht="15.75" thickBot="1">
      <c r="A25" s="46"/>
      <c r="B25" s="47"/>
      <c r="C25" s="47"/>
      <c r="D25" s="47"/>
      <c r="E25" s="47"/>
      <c r="F25" s="48"/>
      <c r="G25" s="1" t="s">
        <v>71</v>
      </c>
      <c r="H25" s="1" t="s">
        <v>47</v>
      </c>
      <c r="I25" s="1"/>
      <c r="J25" s="63">
        <v>650</v>
      </c>
      <c r="K25" s="70"/>
      <c r="L25" s="53">
        <f t="shared" si="21"/>
        <v>0</v>
      </c>
      <c r="M25" s="70"/>
      <c r="N25" s="53">
        <f t="shared" si="22"/>
        <v>0</v>
      </c>
      <c r="O25" s="70"/>
      <c r="P25" s="53">
        <f t="shared" si="23"/>
        <v>0</v>
      </c>
      <c r="Q25" s="59">
        <f t="shared" si="24"/>
        <v>0</v>
      </c>
      <c r="R25" s="53">
        <f t="shared" si="24"/>
        <v>0</v>
      </c>
      <c r="S25" s="70"/>
      <c r="T25" s="53">
        <f t="shared" si="25"/>
        <v>0</v>
      </c>
      <c r="U25" s="70"/>
      <c r="V25" s="53">
        <f t="shared" si="26"/>
        <v>0</v>
      </c>
      <c r="W25" s="70"/>
      <c r="X25" s="53">
        <f t="shared" si="27"/>
        <v>0</v>
      </c>
      <c r="Y25" s="59">
        <f t="shared" si="28"/>
        <v>0</v>
      </c>
      <c r="Z25" s="53">
        <f t="shared" si="28"/>
        <v>0</v>
      </c>
      <c r="AA25" s="70"/>
      <c r="AB25" s="53">
        <f t="shared" si="29"/>
        <v>0</v>
      </c>
      <c r="AC25" s="70"/>
      <c r="AD25" s="53">
        <f t="shared" si="30"/>
        <v>0</v>
      </c>
      <c r="AE25" s="70"/>
      <c r="AF25" s="53">
        <f t="shared" si="31"/>
        <v>0</v>
      </c>
      <c r="AG25" s="59">
        <f t="shared" si="32"/>
        <v>0</v>
      </c>
      <c r="AH25" s="53">
        <f t="shared" si="32"/>
        <v>0</v>
      </c>
      <c r="AI25" s="70"/>
      <c r="AJ25" s="53">
        <f t="shared" si="33"/>
        <v>0</v>
      </c>
      <c r="AK25" s="70"/>
      <c r="AL25" s="53">
        <f t="shared" si="34"/>
        <v>0</v>
      </c>
      <c r="AM25" s="70"/>
      <c r="AN25" s="53">
        <f t="shared" si="35"/>
        <v>0</v>
      </c>
      <c r="AO25" s="59">
        <f t="shared" si="36"/>
        <v>0</v>
      </c>
      <c r="AP25" s="53">
        <f t="shared" si="36"/>
        <v>0</v>
      </c>
      <c r="AQ25" s="59">
        <f t="shared" si="37"/>
        <v>0</v>
      </c>
      <c r="AR25" s="14">
        <f t="shared" si="38"/>
        <v>0</v>
      </c>
      <c r="AS25" s="70"/>
      <c r="AT25" s="14" t="e">
        <f t="shared" si="39"/>
        <v>#DIV/0!</v>
      </c>
    </row>
    <row r="26" spans="1:46" ht="19.5" thickBot="1">
      <c r="A26" s="37"/>
      <c r="B26" s="38"/>
      <c r="C26" s="38"/>
      <c r="D26" s="38"/>
      <c r="E26" s="38"/>
      <c r="F26" s="39"/>
      <c r="G26" s="7" t="s">
        <v>9</v>
      </c>
      <c r="H26" s="8"/>
      <c r="I26" s="8"/>
      <c r="J26" s="64"/>
      <c r="K26" s="13"/>
      <c r="L26" s="12">
        <f t="shared" ref="L26:AR26" si="40">SUM(L22:L25)</f>
        <v>0</v>
      </c>
      <c r="M26" s="13"/>
      <c r="N26" s="12">
        <f t="shared" si="40"/>
        <v>0</v>
      </c>
      <c r="O26" s="13"/>
      <c r="P26" s="12">
        <f t="shared" si="40"/>
        <v>0</v>
      </c>
      <c r="Q26" s="13"/>
      <c r="R26" s="12">
        <f t="shared" si="40"/>
        <v>0</v>
      </c>
      <c r="S26" s="13"/>
      <c r="T26" s="12">
        <f t="shared" si="40"/>
        <v>0</v>
      </c>
      <c r="U26" s="13"/>
      <c r="V26" s="12">
        <f t="shared" si="40"/>
        <v>0</v>
      </c>
      <c r="W26" s="13"/>
      <c r="X26" s="12">
        <f t="shared" si="40"/>
        <v>0</v>
      </c>
      <c r="Y26" s="13"/>
      <c r="Z26" s="12">
        <f t="shared" si="40"/>
        <v>0</v>
      </c>
      <c r="AA26" s="13"/>
      <c r="AB26" s="12">
        <f t="shared" si="40"/>
        <v>0</v>
      </c>
      <c r="AC26" s="13"/>
      <c r="AD26" s="12">
        <f t="shared" si="40"/>
        <v>0</v>
      </c>
      <c r="AE26" s="13"/>
      <c r="AF26" s="12">
        <f t="shared" si="40"/>
        <v>0</v>
      </c>
      <c r="AG26" s="13"/>
      <c r="AH26" s="12">
        <f t="shared" si="40"/>
        <v>0</v>
      </c>
      <c r="AI26" s="13"/>
      <c r="AJ26" s="12">
        <f t="shared" si="40"/>
        <v>0</v>
      </c>
      <c r="AK26" s="13"/>
      <c r="AL26" s="12">
        <f t="shared" si="40"/>
        <v>0</v>
      </c>
      <c r="AM26" s="13"/>
      <c r="AN26" s="12">
        <f t="shared" si="40"/>
        <v>0</v>
      </c>
      <c r="AO26" s="13"/>
      <c r="AP26" s="12">
        <f t="shared" si="40"/>
        <v>0</v>
      </c>
      <c r="AQ26" s="13"/>
      <c r="AR26" s="12">
        <f t="shared" si="40"/>
        <v>0</v>
      </c>
      <c r="AS26" s="13">
        <f>SUM(AS22:AS25)</f>
        <v>0</v>
      </c>
      <c r="AT26" s="12" t="e">
        <f>((AR26-AS26)/AS26)*100</f>
        <v>#DIV/0!</v>
      </c>
    </row>
    <row r="27" spans="1:46" ht="16.5" thickBot="1">
      <c r="A27" s="40"/>
      <c r="B27" s="41"/>
      <c r="C27" s="41"/>
      <c r="D27" s="41"/>
      <c r="E27" s="41"/>
      <c r="F27" s="42"/>
      <c r="G27" s="3" t="s">
        <v>82</v>
      </c>
      <c r="H27" s="4"/>
      <c r="I27" s="5"/>
      <c r="J27" s="62"/>
      <c r="K27" s="69"/>
      <c r="L27" s="54"/>
      <c r="M27" s="69"/>
      <c r="N27" s="54"/>
      <c r="O27" s="69"/>
      <c r="P27" s="54"/>
      <c r="Q27" s="58"/>
      <c r="R27" s="54"/>
      <c r="S27" s="69"/>
      <c r="T27" s="54"/>
      <c r="U27" s="69"/>
      <c r="V27" s="54"/>
      <c r="W27" s="69"/>
      <c r="X27" s="54"/>
      <c r="Y27" s="58"/>
      <c r="Z27" s="54"/>
      <c r="AA27" s="69"/>
      <c r="AB27" s="54"/>
      <c r="AC27" s="69"/>
      <c r="AD27" s="54"/>
      <c r="AE27" s="69"/>
      <c r="AF27" s="54"/>
      <c r="AG27" s="58"/>
      <c r="AH27" s="54"/>
      <c r="AI27" s="69"/>
      <c r="AJ27" s="54"/>
      <c r="AK27" s="69"/>
      <c r="AL27" s="54"/>
      <c r="AM27" s="69"/>
      <c r="AN27" s="54"/>
      <c r="AO27" s="58"/>
      <c r="AP27" s="54"/>
      <c r="AQ27" s="58"/>
      <c r="AR27" s="15"/>
      <c r="AS27" s="69"/>
      <c r="AT27" s="15"/>
    </row>
    <row r="28" spans="1:46">
      <c r="A28" s="46"/>
      <c r="B28" s="47"/>
      <c r="C28" s="47"/>
      <c r="D28" s="47"/>
      <c r="E28" s="47"/>
      <c r="F28" s="48"/>
      <c r="G28" s="1" t="s">
        <v>72</v>
      </c>
      <c r="H28" s="1" t="s">
        <v>48</v>
      </c>
      <c r="I28" s="1"/>
      <c r="J28" s="63">
        <v>65</v>
      </c>
      <c r="K28" s="70"/>
      <c r="L28" s="53">
        <f t="shared" ref="L28:L52" si="41">K28*J28</f>
        <v>0</v>
      </c>
      <c r="M28" s="70"/>
      <c r="N28" s="53">
        <f t="shared" ref="N28:N52" si="42">M28*J28</f>
        <v>0</v>
      </c>
      <c r="O28" s="70"/>
      <c r="P28" s="53">
        <f t="shared" ref="P28:P52" si="43">O28*J28</f>
        <v>0</v>
      </c>
      <c r="Q28" s="59">
        <f t="shared" ref="Q28:R47" si="44">K28+M28+O28</f>
        <v>0</v>
      </c>
      <c r="R28" s="53">
        <f t="shared" si="44"/>
        <v>0</v>
      </c>
      <c r="S28" s="70"/>
      <c r="T28" s="53">
        <f t="shared" ref="T28:T52" si="45">S28*J28</f>
        <v>0</v>
      </c>
      <c r="U28" s="70"/>
      <c r="V28" s="53">
        <f t="shared" ref="V28:V52" si="46">U28*J28</f>
        <v>0</v>
      </c>
      <c r="W28" s="70"/>
      <c r="X28" s="53">
        <f t="shared" ref="X28:X52" si="47">W28*J28</f>
        <v>0</v>
      </c>
      <c r="Y28" s="59">
        <f t="shared" ref="Y28:Z47" si="48">S28+U28+W28</f>
        <v>0</v>
      </c>
      <c r="Z28" s="53">
        <f t="shared" si="48"/>
        <v>0</v>
      </c>
      <c r="AA28" s="70"/>
      <c r="AB28" s="53">
        <f t="shared" ref="AB28:AB52" si="49">AA28*J28</f>
        <v>0</v>
      </c>
      <c r="AC28" s="70"/>
      <c r="AD28" s="53">
        <f t="shared" ref="AD28:AD52" si="50">AC28*J28</f>
        <v>0</v>
      </c>
      <c r="AE28" s="70"/>
      <c r="AF28" s="53">
        <f t="shared" ref="AF28:AF52" si="51">AE28*J28</f>
        <v>0</v>
      </c>
      <c r="AG28" s="59">
        <f t="shared" ref="AG28:AH47" si="52">AA28+AC28+AE28</f>
        <v>0</v>
      </c>
      <c r="AH28" s="53">
        <f t="shared" si="52"/>
        <v>0</v>
      </c>
      <c r="AI28" s="70"/>
      <c r="AJ28" s="53">
        <f t="shared" ref="AJ28:AJ52" si="53">AI28*J28</f>
        <v>0</v>
      </c>
      <c r="AK28" s="70"/>
      <c r="AL28" s="53">
        <f t="shared" ref="AL28:AL52" si="54">AK28*J28</f>
        <v>0</v>
      </c>
      <c r="AM28" s="70"/>
      <c r="AN28" s="53">
        <f t="shared" ref="AN28:AN52" si="55">AM28*J28</f>
        <v>0</v>
      </c>
      <c r="AO28" s="59">
        <f t="shared" ref="AO28:AP47" si="56">AI28+AK28+AM28</f>
        <v>0</v>
      </c>
      <c r="AP28" s="53">
        <f t="shared" si="56"/>
        <v>0</v>
      </c>
      <c r="AQ28" s="59">
        <f t="shared" ref="AQ28:AQ52" si="57">K28+M28+O28+S28+U28+W28+AA28+AC28+AE28+AI28+AK28+AM28</f>
        <v>0</v>
      </c>
      <c r="AR28" s="14">
        <f t="shared" ref="AR28:AR52" si="58">L28+N28+P28+T28+V28+X28+AB28+AD28+AF28+AJ28+AL28 +AN28</f>
        <v>0</v>
      </c>
      <c r="AS28" s="70"/>
      <c r="AT28" s="14" t="e">
        <f t="shared" ref="AT28:AT33" si="59">((AR28-AS28)/AS28)*100</f>
        <v>#DIV/0!</v>
      </c>
    </row>
    <row r="29" spans="1:46">
      <c r="A29" s="46"/>
      <c r="B29" s="47"/>
      <c r="C29" s="47"/>
      <c r="D29" s="47"/>
      <c r="E29" s="47"/>
      <c r="F29" s="48"/>
      <c r="G29" s="1" t="s">
        <v>73</v>
      </c>
      <c r="H29" s="1" t="s">
        <v>49</v>
      </c>
      <c r="I29" s="1"/>
      <c r="J29" s="63">
        <v>800</v>
      </c>
      <c r="K29" s="70"/>
      <c r="L29" s="53">
        <f t="shared" si="41"/>
        <v>0</v>
      </c>
      <c r="M29" s="70"/>
      <c r="N29" s="53">
        <f t="shared" si="42"/>
        <v>0</v>
      </c>
      <c r="O29" s="70"/>
      <c r="P29" s="53">
        <f t="shared" si="43"/>
        <v>0</v>
      </c>
      <c r="Q29" s="59">
        <f t="shared" si="44"/>
        <v>0</v>
      </c>
      <c r="R29" s="53">
        <f t="shared" si="44"/>
        <v>0</v>
      </c>
      <c r="S29" s="70"/>
      <c r="T29" s="53">
        <f t="shared" si="45"/>
        <v>0</v>
      </c>
      <c r="U29" s="70"/>
      <c r="V29" s="53">
        <f t="shared" si="46"/>
        <v>0</v>
      </c>
      <c r="W29" s="70"/>
      <c r="X29" s="53">
        <f t="shared" si="47"/>
        <v>0</v>
      </c>
      <c r="Y29" s="59">
        <f t="shared" si="48"/>
        <v>0</v>
      </c>
      <c r="Z29" s="53">
        <f t="shared" si="48"/>
        <v>0</v>
      </c>
      <c r="AA29" s="70"/>
      <c r="AB29" s="53">
        <f t="shared" si="49"/>
        <v>0</v>
      </c>
      <c r="AC29" s="70"/>
      <c r="AD29" s="53">
        <f t="shared" si="50"/>
        <v>0</v>
      </c>
      <c r="AE29" s="70"/>
      <c r="AF29" s="53">
        <f t="shared" si="51"/>
        <v>0</v>
      </c>
      <c r="AG29" s="59">
        <f t="shared" si="52"/>
        <v>0</v>
      </c>
      <c r="AH29" s="53">
        <f t="shared" si="52"/>
        <v>0</v>
      </c>
      <c r="AI29" s="70"/>
      <c r="AJ29" s="53">
        <f t="shared" si="53"/>
        <v>0</v>
      </c>
      <c r="AK29" s="70"/>
      <c r="AL29" s="53">
        <f t="shared" si="54"/>
        <v>0</v>
      </c>
      <c r="AM29" s="70"/>
      <c r="AN29" s="53">
        <f t="shared" si="55"/>
        <v>0</v>
      </c>
      <c r="AO29" s="59">
        <f t="shared" si="56"/>
        <v>0</v>
      </c>
      <c r="AP29" s="53">
        <f t="shared" si="56"/>
        <v>0</v>
      </c>
      <c r="AQ29" s="59">
        <f t="shared" si="57"/>
        <v>0</v>
      </c>
      <c r="AR29" s="14">
        <f t="shared" si="58"/>
        <v>0</v>
      </c>
      <c r="AS29" s="70"/>
      <c r="AT29" s="14" t="e">
        <f t="shared" si="59"/>
        <v>#DIV/0!</v>
      </c>
    </row>
    <row r="30" spans="1:46">
      <c r="A30" s="46"/>
      <c r="B30" s="47"/>
      <c r="C30" s="47"/>
      <c r="D30" s="47"/>
      <c r="E30" s="47"/>
      <c r="F30" s="48"/>
      <c r="G30" s="1" t="s">
        <v>74</v>
      </c>
      <c r="H30" s="1" t="s">
        <v>50</v>
      </c>
      <c r="I30" s="1"/>
      <c r="J30" s="63">
        <v>745</v>
      </c>
      <c r="K30" s="70"/>
      <c r="L30" s="53">
        <f t="shared" si="41"/>
        <v>0</v>
      </c>
      <c r="M30" s="70"/>
      <c r="N30" s="53">
        <f t="shared" si="42"/>
        <v>0</v>
      </c>
      <c r="O30" s="70"/>
      <c r="P30" s="53">
        <f t="shared" si="43"/>
        <v>0</v>
      </c>
      <c r="Q30" s="59">
        <f t="shared" si="44"/>
        <v>0</v>
      </c>
      <c r="R30" s="53">
        <f t="shared" si="44"/>
        <v>0</v>
      </c>
      <c r="S30" s="70"/>
      <c r="T30" s="53">
        <f t="shared" si="45"/>
        <v>0</v>
      </c>
      <c r="U30" s="70"/>
      <c r="V30" s="53">
        <f t="shared" si="46"/>
        <v>0</v>
      </c>
      <c r="W30" s="70"/>
      <c r="X30" s="53">
        <f t="shared" si="47"/>
        <v>0</v>
      </c>
      <c r="Y30" s="59">
        <f t="shared" si="48"/>
        <v>0</v>
      </c>
      <c r="Z30" s="53">
        <f t="shared" si="48"/>
        <v>0</v>
      </c>
      <c r="AA30" s="70"/>
      <c r="AB30" s="53">
        <f t="shared" si="49"/>
        <v>0</v>
      </c>
      <c r="AC30" s="70"/>
      <c r="AD30" s="53">
        <f t="shared" si="50"/>
        <v>0</v>
      </c>
      <c r="AE30" s="70"/>
      <c r="AF30" s="53">
        <f t="shared" si="51"/>
        <v>0</v>
      </c>
      <c r="AG30" s="59">
        <f t="shared" si="52"/>
        <v>0</v>
      </c>
      <c r="AH30" s="53">
        <f t="shared" si="52"/>
        <v>0</v>
      </c>
      <c r="AI30" s="70"/>
      <c r="AJ30" s="53">
        <f t="shared" si="53"/>
        <v>0</v>
      </c>
      <c r="AK30" s="70"/>
      <c r="AL30" s="53">
        <f t="shared" si="54"/>
        <v>0</v>
      </c>
      <c r="AM30" s="70"/>
      <c r="AN30" s="53">
        <f t="shared" si="55"/>
        <v>0</v>
      </c>
      <c r="AO30" s="59">
        <f t="shared" si="56"/>
        <v>0</v>
      </c>
      <c r="AP30" s="53">
        <f t="shared" si="56"/>
        <v>0</v>
      </c>
      <c r="AQ30" s="59">
        <f t="shared" si="57"/>
        <v>0</v>
      </c>
      <c r="AR30" s="14">
        <f t="shared" si="58"/>
        <v>0</v>
      </c>
      <c r="AS30" s="70"/>
      <c r="AT30" s="14" t="e">
        <f t="shared" si="59"/>
        <v>#DIV/0!</v>
      </c>
    </row>
    <row r="31" spans="1:46">
      <c r="A31" s="46"/>
      <c r="B31" s="47"/>
      <c r="C31" s="47"/>
      <c r="D31" s="47"/>
      <c r="E31" s="47"/>
      <c r="F31" s="48"/>
      <c r="G31" s="1" t="s">
        <v>75</v>
      </c>
      <c r="H31" s="1" t="s">
        <v>51</v>
      </c>
      <c r="I31" s="1"/>
      <c r="J31" s="63">
        <v>3400</v>
      </c>
      <c r="K31" s="70"/>
      <c r="L31" s="53">
        <f t="shared" si="41"/>
        <v>0</v>
      </c>
      <c r="M31" s="70"/>
      <c r="N31" s="53">
        <f t="shared" si="42"/>
        <v>0</v>
      </c>
      <c r="O31" s="70"/>
      <c r="P31" s="53">
        <f t="shared" si="43"/>
        <v>0</v>
      </c>
      <c r="Q31" s="59">
        <f t="shared" si="44"/>
        <v>0</v>
      </c>
      <c r="R31" s="53">
        <f t="shared" si="44"/>
        <v>0</v>
      </c>
      <c r="S31" s="70"/>
      <c r="T31" s="53">
        <f t="shared" si="45"/>
        <v>0</v>
      </c>
      <c r="U31" s="70"/>
      <c r="V31" s="53">
        <f t="shared" si="46"/>
        <v>0</v>
      </c>
      <c r="W31" s="70"/>
      <c r="X31" s="53">
        <f t="shared" si="47"/>
        <v>0</v>
      </c>
      <c r="Y31" s="59">
        <f t="shared" si="48"/>
        <v>0</v>
      </c>
      <c r="Z31" s="53">
        <f t="shared" si="48"/>
        <v>0</v>
      </c>
      <c r="AA31" s="70"/>
      <c r="AB31" s="53">
        <f t="shared" si="49"/>
        <v>0</v>
      </c>
      <c r="AC31" s="70"/>
      <c r="AD31" s="53">
        <f t="shared" si="50"/>
        <v>0</v>
      </c>
      <c r="AE31" s="70"/>
      <c r="AF31" s="53">
        <f t="shared" si="51"/>
        <v>0</v>
      </c>
      <c r="AG31" s="59">
        <f t="shared" si="52"/>
        <v>0</v>
      </c>
      <c r="AH31" s="53">
        <f t="shared" si="52"/>
        <v>0</v>
      </c>
      <c r="AI31" s="70"/>
      <c r="AJ31" s="53">
        <f t="shared" si="53"/>
        <v>0</v>
      </c>
      <c r="AK31" s="70"/>
      <c r="AL31" s="53">
        <f t="shared" si="54"/>
        <v>0</v>
      </c>
      <c r="AM31" s="70"/>
      <c r="AN31" s="53">
        <f t="shared" si="55"/>
        <v>0</v>
      </c>
      <c r="AO31" s="59">
        <f t="shared" si="56"/>
        <v>0</v>
      </c>
      <c r="AP31" s="53">
        <f t="shared" si="56"/>
        <v>0</v>
      </c>
      <c r="AQ31" s="59">
        <f t="shared" si="57"/>
        <v>0</v>
      </c>
      <c r="AR31" s="14">
        <f t="shared" si="58"/>
        <v>0</v>
      </c>
      <c r="AS31" s="70"/>
      <c r="AT31" s="14" t="e">
        <f t="shared" si="59"/>
        <v>#DIV/0!</v>
      </c>
    </row>
    <row r="32" spans="1:46">
      <c r="A32" s="46"/>
      <c r="B32" s="47"/>
      <c r="C32" s="47"/>
      <c r="D32" s="47"/>
      <c r="E32" s="47"/>
      <c r="F32" s="48"/>
      <c r="G32" s="1" t="s">
        <v>76</v>
      </c>
      <c r="H32" s="1" t="s">
        <v>52</v>
      </c>
      <c r="I32" s="1"/>
      <c r="J32" s="63">
        <v>70000</v>
      </c>
      <c r="K32" s="70"/>
      <c r="L32" s="53">
        <f t="shared" si="41"/>
        <v>0</v>
      </c>
      <c r="M32" s="70"/>
      <c r="N32" s="53">
        <f t="shared" si="42"/>
        <v>0</v>
      </c>
      <c r="O32" s="70"/>
      <c r="P32" s="53">
        <f t="shared" si="43"/>
        <v>0</v>
      </c>
      <c r="Q32" s="59">
        <f t="shared" si="44"/>
        <v>0</v>
      </c>
      <c r="R32" s="53">
        <f t="shared" si="44"/>
        <v>0</v>
      </c>
      <c r="S32" s="70"/>
      <c r="T32" s="53">
        <f t="shared" si="45"/>
        <v>0</v>
      </c>
      <c r="U32" s="70"/>
      <c r="V32" s="53">
        <f t="shared" si="46"/>
        <v>0</v>
      </c>
      <c r="W32" s="70"/>
      <c r="X32" s="53">
        <f t="shared" si="47"/>
        <v>0</v>
      </c>
      <c r="Y32" s="59">
        <f t="shared" si="48"/>
        <v>0</v>
      </c>
      <c r="Z32" s="53">
        <f t="shared" si="48"/>
        <v>0</v>
      </c>
      <c r="AA32" s="70"/>
      <c r="AB32" s="53">
        <f t="shared" si="49"/>
        <v>0</v>
      </c>
      <c r="AC32" s="70"/>
      <c r="AD32" s="53">
        <f t="shared" si="50"/>
        <v>0</v>
      </c>
      <c r="AE32" s="70"/>
      <c r="AF32" s="53">
        <f t="shared" si="51"/>
        <v>0</v>
      </c>
      <c r="AG32" s="59">
        <f t="shared" si="52"/>
        <v>0</v>
      </c>
      <c r="AH32" s="53">
        <f t="shared" si="52"/>
        <v>0</v>
      </c>
      <c r="AI32" s="70"/>
      <c r="AJ32" s="53">
        <f t="shared" si="53"/>
        <v>0</v>
      </c>
      <c r="AK32" s="70"/>
      <c r="AL32" s="53">
        <f t="shared" si="54"/>
        <v>0</v>
      </c>
      <c r="AM32" s="70"/>
      <c r="AN32" s="53">
        <f t="shared" si="55"/>
        <v>0</v>
      </c>
      <c r="AO32" s="59">
        <f t="shared" si="56"/>
        <v>0</v>
      </c>
      <c r="AP32" s="53">
        <f t="shared" si="56"/>
        <v>0</v>
      </c>
      <c r="AQ32" s="59">
        <f t="shared" si="57"/>
        <v>0</v>
      </c>
      <c r="AR32" s="14">
        <f t="shared" si="58"/>
        <v>0</v>
      </c>
      <c r="AS32" s="70"/>
      <c r="AT32" s="14" t="e">
        <f t="shared" si="59"/>
        <v>#DIV/0!</v>
      </c>
    </row>
    <row r="33" spans="1:46" ht="15.75" thickBot="1">
      <c r="A33" s="34"/>
      <c r="B33" s="35"/>
      <c r="C33" s="35"/>
      <c r="D33" s="35"/>
      <c r="E33" s="35"/>
      <c r="F33" s="36"/>
      <c r="G33" s="1" t="s">
        <v>77</v>
      </c>
      <c r="H33" s="1" t="s">
        <v>53</v>
      </c>
      <c r="I33" s="1"/>
      <c r="J33" s="63">
        <v>1850</v>
      </c>
      <c r="K33" s="70"/>
      <c r="L33" s="53">
        <f t="shared" si="41"/>
        <v>0</v>
      </c>
      <c r="M33" s="70"/>
      <c r="N33" s="53">
        <f t="shared" si="42"/>
        <v>0</v>
      </c>
      <c r="O33" s="70"/>
      <c r="P33" s="53">
        <f t="shared" si="43"/>
        <v>0</v>
      </c>
      <c r="Q33" s="59">
        <f t="shared" si="44"/>
        <v>0</v>
      </c>
      <c r="R33" s="53">
        <f t="shared" si="44"/>
        <v>0</v>
      </c>
      <c r="S33" s="70"/>
      <c r="T33" s="53">
        <f t="shared" si="45"/>
        <v>0</v>
      </c>
      <c r="U33" s="70"/>
      <c r="V33" s="53">
        <f t="shared" si="46"/>
        <v>0</v>
      </c>
      <c r="W33" s="70"/>
      <c r="X33" s="53">
        <f t="shared" si="47"/>
        <v>0</v>
      </c>
      <c r="Y33" s="59">
        <f t="shared" si="48"/>
        <v>0</v>
      </c>
      <c r="Z33" s="53">
        <f t="shared" si="48"/>
        <v>0</v>
      </c>
      <c r="AA33" s="70"/>
      <c r="AB33" s="53">
        <f t="shared" si="49"/>
        <v>0</v>
      </c>
      <c r="AC33" s="70"/>
      <c r="AD33" s="53">
        <f t="shared" si="50"/>
        <v>0</v>
      </c>
      <c r="AE33" s="70"/>
      <c r="AF33" s="53">
        <f t="shared" si="51"/>
        <v>0</v>
      </c>
      <c r="AG33" s="59">
        <f t="shared" si="52"/>
        <v>0</v>
      </c>
      <c r="AH33" s="53">
        <f t="shared" si="52"/>
        <v>0</v>
      </c>
      <c r="AI33" s="70"/>
      <c r="AJ33" s="53">
        <f t="shared" si="53"/>
        <v>0</v>
      </c>
      <c r="AK33" s="70"/>
      <c r="AL33" s="53">
        <f t="shared" si="54"/>
        <v>0</v>
      </c>
      <c r="AM33" s="70"/>
      <c r="AN33" s="53">
        <f t="shared" si="55"/>
        <v>0</v>
      </c>
      <c r="AO33" s="59">
        <f t="shared" si="56"/>
        <v>0</v>
      </c>
      <c r="AP33" s="53">
        <f t="shared" si="56"/>
        <v>0</v>
      </c>
      <c r="AQ33" s="59">
        <f t="shared" si="57"/>
        <v>0</v>
      </c>
      <c r="AR33" s="14">
        <f t="shared" si="58"/>
        <v>0</v>
      </c>
      <c r="AS33" s="70"/>
      <c r="AT33" s="14" t="e">
        <f t="shared" si="59"/>
        <v>#DIV/0!</v>
      </c>
    </row>
    <row r="34" spans="1:46" ht="19.5" thickBot="1">
      <c r="A34" s="37"/>
      <c r="B34" s="38"/>
      <c r="C34" s="38"/>
      <c r="D34" s="38"/>
      <c r="E34" s="38"/>
      <c r="F34" s="39"/>
      <c r="G34" s="21" t="s">
        <v>9</v>
      </c>
      <c r="H34" s="8"/>
      <c r="I34" s="8"/>
      <c r="J34" s="64"/>
      <c r="K34" s="13"/>
      <c r="L34" s="12">
        <f t="shared" ref="L34:AR34" si="60">SUM(L28:L33)</f>
        <v>0</v>
      </c>
      <c r="M34" s="13"/>
      <c r="N34" s="12">
        <f t="shared" si="60"/>
        <v>0</v>
      </c>
      <c r="O34" s="13"/>
      <c r="P34" s="12">
        <f t="shared" si="60"/>
        <v>0</v>
      </c>
      <c r="Q34" s="13"/>
      <c r="R34" s="12">
        <f t="shared" si="60"/>
        <v>0</v>
      </c>
      <c r="S34" s="13"/>
      <c r="T34" s="12">
        <f t="shared" si="60"/>
        <v>0</v>
      </c>
      <c r="U34" s="13"/>
      <c r="V34" s="12">
        <f t="shared" si="60"/>
        <v>0</v>
      </c>
      <c r="W34" s="13"/>
      <c r="X34" s="12">
        <f t="shared" si="60"/>
        <v>0</v>
      </c>
      <c r="Y34" s="13"/>
      <c r="Z34" s="12">
        <f t="shared" si="60"/>
        <v>0</v>
      </c>
      <c r="AA34" s="13"/>
      <c r="AB34" s="12">
        <f t="shared" si="60"/>
        <v>0</v>
      </c>
      <c r="AC34" s="13"/>
      <c r="AD34" s="12">
        <f t="shared" si="60"/>
        <v>0</v>
      </c>
      <c r="AE34" s="13"/>
      <c r="AF34" s="12">
        <f t="shared" si="60"/>
        <v>0</v>
      </c>
      <c r="AG34" s="13"/>
      <c r="AH34" s="12">
        <f t="shared" si="60"/>
        <v>0</v>
      </c>
      <c r="AI34" s="13"/>
      <c r="AJ34" s="12">
        <f t="shared" si="60"/>
        <v>0</v>
      </c>
      <c r="AK34" s="13"/>
      <c r="AL34" s="12">
        <f t="shared" si="60"/>
        <v>0</v>
      </c>
      <c r="AM34" s="13"/>
      <c r="AN34" s="12">
        <f t="shared" si="60"/>
        <v>0</v>
      </c>
      <c r="AO34" s="13"/>
      <c r="AP34" s="12">
        <f t="shared" si="60"/>
        <v>0</v>
      </c>
      <c r="AQ34" s="13"/>
      <c r="AR34" s="12">
        <f t="shared" si="60"/>
        <v>0</v>
      </c>
      <c r="AS34" s="13">
        <f>SUM(AS28:AS33)</f>
        <v>0</v>
      </c>
      <c r="AT34" s="12" t="e">
        <f>((AR34-AS34)/AS34)*100</f>
        <v>#DIV/0!</v>
      </c>
    </row>
    <row r="35" spans="1:46" ht="19.5" thickBot="1">
      <c r="A35" s="49"/>
      <c r="B35" s="50"/>
      <c r="C35" s="50"/>
      <c r="D35" s="50"/>
      <c r="E35" s="50"/>
      <c r="F35" s="51"/>
      <c r="G35" s="21" t="s">
        <v>83</v>
      </c>
      <c r="H35" s="8"/>
      <c r="I35" s="8"/>
      <c r="J35" s="64"/>
      <c r="K35" s="13"/>
      <c r="L35" s="12">
        <f t="shared" ref="L35:AR35" si="61">L34+L26+L20+L6</f>
        <v>0</v>
      </c>
      <c r="M35" s="13"/>
      <c r="N35" s="12">
        <f t="shared" si="61"/>
        <v>0</v>
      </c>
      <c r="O35" s="13"/>
      <c r="P35" s="12">
        <f t="shared" si="61"/>
        <v>0</v>
      </c>
      <c r="Q35" s="13">
        <f t="shared" si="61"/>
        <v>0</v>
      </c>
      <c r="R35" s="12">
        <f t="shared" si="61"/>
        <v>0</v>
      </c>
      <c r="S35" s="13"/>
      <c r="T35" s="12">
        <f t="shared" si="61"/>
        <v>0</v>
      </c>
      <c r="U35" s="13"/>
      <c r="V35" s="12">
        <f t="shared" si="61"/>
        <v>0</v>
      </c>
      <c r="W35" s="13"/>
      <c r="X35" s="12">
        <f t="shared" si="61"/>
        <v>0</v>
      </c>
      <c r="Y35" s="13">
        <f t="shared" si="61"/>
        <v>0</v>
      </c>
      <c r="Z35" s="12">
        <f t="shared" si="61"/>
        <v>0</v>
      </c>
      <c r="AA35" s="13"/>
      <c r="AB35" s="12">
        <f t="shared" si="61"/>
        <v>0</v>
      </c>
      <c r="AC35" s="13"/>
      <c r="AD35" s="12">
        <f t="shared" si="61"/>
        <v>0</v>
      </c>
      <c r="AE35" s="13"/>
      <c r="AF35" s="12">
        <f t="shared" si="61"/>
        <v>0</v>
      </c>
      <c r="AG35" s="13">
        <f t="shared" si="61"/>
        <v>0</v>
      </c>
      <c r="AH35" s="12">
        <f t="shared" si="61"/>
        <v>0</v>
      </c>
      <c r="AI35" s="13"/>
      <c r="AJ35" s="12">
        <f t="shared" si="61"/>
        <v>0</v>
      </c>
      <c r="AK35" s="13"/>
      <c r="AL35" s="12">
        <f t="shared" si="61"/>
        <v>0</v>
      </c>
      <c r="AM35" s="13"/>
      <c r="AN35" s="12">
        <f t="shared" si="61"/>
        <v>0</v>
      </c>
      <c r="AO35" s="13">
        <f t="shared" si="61"/>
        <v>0</v>
      </c>
      <c r="AP35" s="12">
        <f t="shared" si="61"/>
        <v>0</v>
      </c>
      <c r="AQ35" s="13">
        <f t="shared" si="61"/>
        <v>0</v>
      </c>
      <c r="AR35" s="12">
        <f t="shared" si="61"/>
        <v>0</v>
      </c>
      <c r="AS35" s="13">
        <f>+AS34+AS26+AS20+AS6</f>
        <v>0</v>
      </c>
      <c r="AT35" s="12" t="e">
        <f>((AR35-AS35)/AS35)*100</f>
        <v>#DIV/0!</v>
      </c>
    </row>
    <row r="36" spans="1:46" ht="16.5" thickBot="1">
      <c r="A36" s="40"/>
      <c r="B36" s="41"/>
      <c r="C36" s="41"/>
      <c r="D36" s="41"/>
      <c r="E36" s="41"/>
      <c r="F36" s="42"/>
      <c r="G36" s="4" t="s">
        <v>81</v>
      </c>
      <c r="H36" s="4"/>
      <c r="I36" s="5"/>
      <c r="J36" s="62"/>
      <c r="K36" s="69"/>
      <c r="L36" s="54"/>
      <c r="M36" s="69"/>
      <c r="N36" s="54"/>
      <c r="O36" s="69"/>
      <c r="P36" s="54"/>
      <c r="Q36" s="58"/>
      <c r="R36" s="54"/>
      <c r="S36" s="69"/>
      <c r="T36" s="54"/>
      <c r="U36" s="69"/>
      <c r="V36" s="54"/>
      <c r="W36" s="69"/>
      <c r="X36" s="54"/>
      <c r="Y36" s="58"/>
      <c r="Z36" s="54"/>
      <c r="AA36" s="69"/>
      <c r="AB36" s="54"/>
      <c r="AC36" s="69"/>
      <c r="AD36" s="54"/>
      <c r="AE36" s="69"/>
      <c r="AF36" s="54"/>
      <c r="AG36" s="58"/>
      <c r="AH36" s="54"/>
      <c r="AI36" s="69"/>
      <c r="AJ36" s="54"/>
      <c r="AK36" s="69"/>
      <c r="AL36" s="54"/>
      <c r="AM36" s="69"/>
      <c r="AN36" s="54"/>
      <c r="AO36" s="58"/>
      <c r="AP36" s="54"/>
      <c r="AQ36" s="58"/>
      <c r="AR36" s="15"/>
      <c r="AS36" s="69"/>
      <c r="AT36" s="15"/>
    </row>
    <row r="37" spans="1:46">
      <c r="A37" s="43"/>
      <c r="B37" s="44"/>
      <c r="C37" s="44"/>
      <c r="D37" s="44"/>
      <c r="E37" s="44"/>
      <c r="F37" s="45"/>
      <c r="G37" s="1" t="s">
        <v>62</v>
      </c>
      <c r="H37" s="1" t="s">
        <v>41</v>
      </c>
      <c r="I37" s="1"/>
      <c r="J37" s="63">
        <v>27</v>
      </c>
      <c r="K37" s="70"/>
      <c r="L37" s="55">
        <f t="shared" si="41"/>
        <v>0</v>
      </c>
      <c r="M37" s="70"/>
      <c r="N37" s="55">
        <f t="shared" si="42"/>
        <v>0</v>
      </c>
      <c r="O37" s="70"/>
      <c r="P37" s="55">
        <f t="shared" si="43"/>
        <v>0</v>
      </c>
      <c r="Q37" s="60">
        <f t="shared" si="44"/>
        <v>0</v>
      </c>
      <c r="R37" s="55">
        <f t="shared" si="44"/>
        <v>0</v>
      </c>
      <c r="S37" s="70"/>
      <c r="T37" s="55">
        <f t="shared" si="45"/>
        <v>0</v>
      </c>
      <c r="U37" s="70"/>
      <c r="V37" s="55">
        <f t="shared" si="46"/>
        <v>0</v>
      </c>
      <c r="W37" s="70"/>
      <c r="X37" s="55">
        <f t="shared" si="47"/>
        <v>0</v>
      </c>
      <c r="Y37" s="60">
        <f t="shared" si="48"/>
        <v>0</v>
      </c>
      <c r="Z37" s="55">
        <f t="shared" si="48"/>
        <v>0</v>
      </c>
      <c r="AA37" s="70"/>
      <c r="AB37" s="55">
        <f t="shared" si="49"/>
        <v>0</v>
      </c>
      <c r="AC37" s="70"/>
      <c r="AD37" s="55">
        <f t="shared" si="50"/>
        <v>0</v>
      </c>
      <c r="AE37" s="70"/>
      <c r="AF37" s="55">
        <f t="shared" si="51"/>
        <v>0</v>
      </c>
      <c r="AG37" s="60">
        <f t="shared" si="52"/>
        <v>0</v>
      </c>
      <c r="AH37" s="55">
        <f t="shared" si="52"/>
        <v>0</v>
      </c>
      <c r="AI37" s="70"/>
      <c r="AJ37" s="55">
        <f t="shared" si="53"/>
        <v>0</v>
      </c>
      <c r="AK37" s="70"/>
      <c r="AL37" s="55">
        <f t="shared" si="54"/>
        <v>0</v>
      </c>
      <c r="AM37" s="70"/>
      <c r="AN37" s="55">
        <f t="shared" si="55"/>
        <v>0</v>
      </c>
      <c r="AO37" s="60">
        <f t="shared" si="56"/>
        <v>0</v>
      </c>
      <c r="AP37" s="55">
        <f t="shared" si="56"/>
        <v>0</v>
      </c>
      <c r="AQ37" s="60">
        <f t="shared" si="57"/>
        <v>0</v>
      </c>
      <c r="AR37" s="16">
        <f t="shared" si="58"/>
        <v>0</v>
      </c>
      <c r="AS37" s="70"/>
      <c r="AT37" s="16" t="e">
        <f t="shared" ref="AT37:AT52" si="62">((AR37-AS37)/AS37)*100</f>
        <v>#DIV/0!</v>
      </c>
    </row>
    <row r="38" spans="1:46">
      <c r="A38" s="46"/>
      <c r="B38" s="47"/>
      <c r="C38" s="47"/>
      <c r="D38" s="47"/>
      <c r="E38" s="47"/>
      <c r="F38" s="48"/>
      <c r="G38" s="82" t="s">
        <v>88</v>
      </c>
      <c r="H38" s="82" t="s">
        <v>89</v>
      </c>
      <c r="I38" s="83"/>
      <c r="J38" s="84">
        <v>25</v>
      </c>
      <c r="K38" s="70"/>
      <c r="L38" s="53">
        <f t="shared" si="41"/>
        <v>0</v>
      </c>
      <c r="M38" s="70"/>
      <c r="N38" s="53">
        <f t="shared" si="42"/>
        <v>0</v>
      </c>
      <c r="O38" s="70"/>
      <c r="P38" s="53">
        <f t="shared" si="43"/>
        <v>0</v>
      </c>
      <c r="Q38" s="59">
        <f t="shared" si="44"/>
        <v>0</v>
      </c>
      <c r="R38" s="53">
        <f t="shared" si="44"/>
        <v>0</v>
      </c>
      <c r="S38" s="70"/>
      <c r="T38" s="53">
        <f t="shared" si="45"/>
        <v>0</v>
      </c>
      <c r="U38" s="70"/>
      <c r="V38" s="53">
        <f t="shared" si="46"/>
        <v>0</v>
      </c>
      <c r="W38" s="70"/>
      <c r="X38" s="53">
        <f t="shared" si="47"/>
        <v>0</v>
      </c>
      <c r="Y38" s="59">
        <f t="shared" si="48"/>
        <v>0</v>
      </c>
      <c r="Z38" s="53">
        <f t="shared" si="48"/>
        <v>0</v>
      </c>
      <c r="AA38" s="70"/>
      <c r="AB38" s="53">
        <f t="shared" si="49"/>
        <v>0</v>
      </c>
      <c r="AC38" s="70"/>
      <c r="AD38" s="53">
        <f t="shared" si="50"/>
        <v>0</v>
      </c>
      <c r="AE38" s="70"/>
      <c r="AF38" s="53">
        <f t="shared" si="51"/>
        <v>0</v>
      </c>
      <c r="AG38" s="59">
        <f t="shared" si="52"/>
        <v>0</v>
      </c>
      <c r="AH38" s="53">
        <f t="shared" si="52"/>
        <v>0</v>
      </c>
      <c r="AI38" s="70"/>
      <c r="AJ38" s="53">
        <f t="shared" si="53"/>
        <v>0</v>
      </c>
      <c r="AK38" s="70"/>
      <c r="AL38" s="53">
        <f t="shared" si="54"/>
        <v>0</v>
      </c>
      <c r="AM38" s="70"/>
      <c r="AN38" s="53">
        <f t="shared" si="55"/>
        <v>0</v>
      </c>
      <c r="AO38" s="59">
        <f t="shared" si="56"/>
        <v>0</v>
      </c>
      <c r="AP38" s="53">
        <f t="shared" si="56"/>
        <v>0</v>
      </c>
      <c r="AQ38" s="59">
        <f t="shared" si="57"/>
        <v>0</v>
      </c>
      <c r="AR38" s="14">
        <f t="shared" si="58"/>
        <v>0</v>
      </c>
      <c r="AS38" s="70"/>
      <c r="AT38" s="14" t="e">
        <f t="shared" si="62"/>
        <v>#DIV/0!</v>
      </c>
    </row>
    <row r="39" spans="1:46">
      <c r="A39" s="46"/>
      <c r="B39" s="47"/>
      <c r="C39" s="47"/>
      <c r="D39" s="47"/>
      <c r="E39" s="47"/>
      <c r="F39" s="48"/>
      <c r="G39" s="9"/>
      <c r="H39" s="9"/>
      <c r="I39" s="9"/>
      <c r="J39" s="66"/>
      <c r="K39" s="70"/>
      <c r="L39" s="53">
        <f t="shared" si="41"/>
        <v>0</v>
      </c>
      <c r="M39" s="70"/>
      <c r="N39" s="53">
        <f t="shared" si="42"/>
        <v>0</v>
      </c>
      <c r="O39" s="70"/>
      <c r="P39" s="53">
        <f t="shared" si="43"/>
        <v>0</v>
      </c>
      <c r="Q39" s="59">
        <f t="shared" si="44"/>
        <v>0</v>
      </c>
      <c r="R39" s="53">
        <f t="shared" si="44"/>
        <v>0</v>
      </c>
      <c r="S39" s="70"/>
      <c r="T39" s="53">
        <f t="shared" si="45"/>
        <v>0</v>
      </c>
      <c r="U39" s="70"/>
      <c r="V39" s="53">
        <f t="shared" si="46"/>
        <v>0</v>
      </c>
      <c r="W39" s="70"/>
      <c r="X39" s="53">
        <f t="shared" si="47"/>
        <v>0</v>
      </c>
      <c r="Y39" s="59">
        <f t="shared" si="48"/>
        <v>0</v>
      </c>
      <c r="Z39" s="53">
        <f t="shared" si="48"/>
        <v>0</v>
      </c>
      <c r="AA39" s="70"/>
      <c r="AB39" s="53">
        <f t="shared" si="49"/>
        <v>0</v>
      </c>
      <c r="AC39" s="70"/>
      <c r="AD39" s="53">
        <f t="shared" si="50"/>
        <v>0</v>
      </c>
      <c r="AE39" s="70"/>
      <c r="AF39" s="53">
        <f t="shared" si="51"/>
        <v>0</v>
      </c>
      <c r="AG39" s="59">
        <f t="shared" si="52"/>
        <v>0</v>
      </c>
      <c r="AH39" s="53">
        <f t="shared" si="52"/>
        <v>0</v>
      </c>
      <c r="AI39" s="70"/>
      <c r="AJ39" s="53">
        <f t="shared" si="53"/>
        <v>0</v>
      </c>
      <c r="AK39" s="70"/>
      <c r="AL39" s="53">
        <f t="shared" si="54"/>
        <v>0</v>
      </c>
      <c r="AM39" s="70"/>
      <c r="AN39" s="53">
        <f t="shared" si="55"/>
        <v>0</v>
      </c>
      <c r="AO39" s="59">
        <f t="shared" si="56"/>
        <v>0</v>
      </c>
      <c r="AP39" s="53">
        <f t="shared" si="56"/>
        <v>0</v>
      </c>
      <c r="AQ39" s="59">
        <f t="shared" si="57"/>
        <v>0</v>
      </c>
      <c r="AR39" s="14">
        <f t="shared" si="58"/>
        <v>0</v>
      </c>
      <c r="AS39" s="70"/>
      <c r="AT39" s="14" t="e">
        <f t="shared" si="62"/>
        <v>#DIV/0!</v>
      </c>
    </row>
    <row r="40" spans="1:46">
      <c r="A40" s="46"/>
      <c r="B40" s="47"/>
      <c r="C40" s="47"/>
      <c r="D40" s="47"/>
      <c r="E40" s="47"/>
      <c r="F40" s="48"/>
      <c r="G40" s="9"/>
      <c r="H40" s="9"/>
      <c r="I40" s="9"/>
      <c r="J40" s="66"/>
      <c r="K40" s="70"/>
      <c r="L40" s="53">
        <f t="shared" si="41"/>
        <v>0</v>
      </c>
      <c r="M40" s="70"/>
      <c r="N40" s="53">
        <f t="shared" si="42"/>
        <v>0</v>
      </c>
      <c r="O40" s="70"/>
      <c r="P40" s="53">
        <f t="shared" si="43"/>
        <v>0</v>
      </c>
      <c r="Q40" s="59">
        <f t="shared" si="44"/>
        <v>0</v>
      </c>
      <c r="R40" s="53">
        <f t="shared" si="44"/>
        <v>0</v>
      </c>
      <c r="S40" s="70"/>
      <c r="T40" s="53">
        <f t="shared" si="45"/>
        <v>0</v>
      </c>
      <c r="U40" s="70"/>
      <c r="V40" s="53">
        <f t="shared" si="46"/>
        <v>0</v>
      </c>
      <c r="W40" s="70"/>
      <c r="X40" s="53">
        <f t="shared" si="47"/>
        <v>0</v>
      </c>
      <c r="Y40" s="59">
        <f t="shared" si="48"/>
        <v>0</v>
      </c>
      <c r="Z40" s="53">
        <f t="shared" si="48"/>
        <v>0</v>
      </c>
      <c r="AA40" s="70"/>
      <c r="AB40" s="53">
        <f t="shared" si="49"/>
        <v>0</v>
      </c>
      <c r="AC40" s="70"/>
      <c r="AD40" s="53">
        <f t="shared" si="50"/>
        <v>0</v>
      </c>
      <c r="AE40" s="70"/>
      <c r="AF40" s="53">
        <f t="shared" si="51"/>
        <v>0</v>
      </c>
      <c r="AG40" s="59">
        <f t="shared" si="52"/>
        <v>0</v>
      </c>
      <c r="AH40" s="53">
        <f t="shared" si="52"/>
        <v>0</v>
      </c>
      <c r="AI40" s="70"/>
      <c r="AJ40" s="53">
        <f t="shared" si="53"/>
        <v>0</v>
      </c>
      <c r="AK40" s="70"/>
      <c r="AL40" s="53">
        <f t="shared" si="54"/>
        <v>0</v>
      </c>
      <c r="AM40" s="70"/>
      <c r="AN40" s="53">
        <f t="shared" si="55"/>
        <v>0</v>
      </c>
      <c r="AO40" s="59">
        <f t="shared" si="56"/>
        <v>0</v>
      </c>
      <c r="AP40" s="53">
        <f t="shared" si="56"/>
        <v>0</v>
      </c>
      <c r="AQ40" s="59">
        <f t="shared" si="57"/>
        <v>0</v>
      </c>
      <c r="AR40" s="14">
        <f t="shared" si="58"/>
        <v>0</v>
      </c>
      <c r="AS40" s="70"/>
      <c r="AT40" s="14" t="e">
        <f t="shared" si="62"/>
        <v>#DIV/0!</v>
      </c>
    </row>
    <row r="41" spans="1:46">
      <c r="A41" s="46"/>
      <c r="B41" s="47"/>
      <c r="C41" s="47"/>
      <c r="D41" s="47"/>
      <c r="E41" s="47"/>
      <c r="F41" s="48"/>
      <c r="G41" s="9"/>
      <c r="H41" s="9"/>
      <c r="I41" s="9"/>
      <c r="J41" s="66"/>
      <c r="K41" s="70"/>
      <c r="L41" s="53">
        <f t="shared" si="41"/>
        <v>0</v>
      </c>
      <c r="M41" s="70"/>
      <c r="N41" s="53">
        <f t="shared" si="42"/>
        <v>0</v>
      </c>
      <c r="O41" s="70"/>
      <c r="P41" s="53">
        <f t="shared" si="43"/>
        <v>0</v>
      </c>
      <c r="Q41" s="59">
        <f t="shared" si="44"/>
        <v>0</v>
      </c>
      <c r="R41" s="53">
        <f t="shared" si="44"/>
        <v>0</v>
      </c>
      <c r="S41" s="70"/>
      <c r="T41" s="53">
        <f t="shared" si="45"/>
        <v>0</v>
      </c>
      <c r="U41" s="70"/>
      <c r="V41" s="53">
        <f t="shared" si="46"/>
        <v>0</v>
      </c>
      <c r="W41" s="70"/>
      <c r="X41" s="53">
        <f t="shared" si="47"/>
        <v>0</v>
      </c>
      <c r="Y41" s="59">
        <f t="shared" si="48"/>
        <v>0</v>
      </c>
      <c r="Z41" s="53">
        <f t="shared" si="48"/>
        <v>0</v>
      </c>
      <c r="AA41" s="70"/>
      <c r="AB41" s="53">
        <f t="shared" si="49"/>
        <v>0</v>
      </c>
      <c r="AC41" s="70"/>
      <c r="AD41" s="53">
        <f t="shared" si="50"/>
        <v>0</v>
      </c>
      <c r="AE41" s="70"/>
      <c r="AF41" s="53">
        <f t="shared" si="51"/>
        <v>0</v>
      </c>
      <c r="AG41" s="59">
        <f t="shared" si="52"/>
        <v>0</v>
      </c>
      <c r="AH41" s="53">
        <f t="shared" si="52"/>
        <v>0</v>
      </c>
      <c r="AI41" s="70"/>
      <c r="AJ41" s="53">
        <f t="shared" si="53"/>
        <v>0</v>
      </c>
      <c r="AK41" s="70"/>
      <c r="AL41" s="53">
        <f t="shared" si="54"/>
        <v>0</v>
      </c>
      <c r="AM41" s="70"/>
      <c r="AN41" s="53">
        <f t="shared" si="55"/>
        <v>0</v>
      </c>
      <c r="AO41" s="59">
        <f t="shared" si="56"/>
        <v>0</v>
      </c>
      <c r="AP41" s="53">
        <f t="shared" si="56"/>
        <v>0</v>
      </c>
      <c r="AQ41" s="59">
        <f t="shared" si="57"/>
        <v>0</v>
      </c>
      <c r="AR41" s="14">
        <f t="shared" si="58"/>
        <v>0</v>
      </c>
      <c r="AS41" s="70"/>
      <c r="AT41" s="14" t="e">
        <f t="shared" si="62"/>
        <v>#DIV/0!</v>
      </c>
    </row>
    <row r="42" spans="1:46">
      <c r="A42" s="46"/>
      <c r="B42" s="47"/>
      <c r="C42" s="47"/>
      <c r="D42" s="47"/>
      <c r="E42" s="47"/>
      <c r="F42" s="48"/>
      <c r="G42" s="9"/>
      <c r="H42" s="9"/>
      <c r="I42" s="9"/>
      <c r="J42" s="66"/>
      <c r="K42" s="70"/>
      <c r="L42" s="53">
        <f t="shared" si="41"/>
        <v>0</v>
      </c>
      <c r="M42" s="70"/>
      <c r="N42" s="53">
        <f t="shared" si="42"/>
        <v>0</v>
      </c>
      <c r="O42" s="70"/>
      <c r="P42" s="53">
        <f t="shared" si="43"/>
        <v>0</v>
      </c>
      <c r="Q42" s="59">
        <f t="shared" si="44"/>
        <v>0</v>
      </c>
      <c r="R42" s="53">
        <f t="shared" si="44"/>
        <v>0</v>
      </c>
      <c r="S42" s="70"/>
      <c r="T42" s="53">
        <f t="shared" si="45"/>
        <v>0</v>
      </c>
      <c r="U42" s="70"/>
      <c r="V42" s="53">
        <f t="shared" si="46"/>
        <v>0</v>
      </c>
      <c r="W42" s="70"/>
      <c r="X42" s="53">
        <f t="shared" si="47"/>
        <v>0</v>
      </c>
      <c r="Y42" s="59">
        <f t="shared" si="48"/>
        <v>0</v>
      </c>
      <c r="Z42" s="53">
        <f t="shared" si="48"/>
        <v>0</v>
      </c>
      <c r="AA42" s="70"/>
      <c r="AB42" s="53">
        <f t="shared" si="49"/>
        <v>0</v>
      </c>
      <c r="AC42" s="70"/>
      <c r="AD42" s="53">
        <f t="shared" si="50"/>
        <v>0</v>
      </c>
      <c r="AE42" s="70"/>
      <c r="AF42" s="53">
        <f t="shared" si="51"/>
        <v>0</v>
      </c>
      <c r="AG42" s="59">
        <f t="shared" si="52"/>
        <v>0</v>
      </c>
      <c r="AH42" s="53">
        <f t="shared" si="52"/>
        <v>0</v>
      </c>
      <c r="AI42" s="70"/>
      <c r="AJ42" s="53">
        <f t="shared" si="53"/>
        <v>0</v>
      </c>
      <c r="AK42" s="70"/>
      <c r="AL42" s="53">
        <f t="shared" si="54"/>
        <v>0</v>
      </c>
      <c r="AM42" s="70"/>
      <c r="AN42" s="53">
        <f t="shared" si="55"/>
        <v>0</v>
      </c>
      <c r="AO42" s="59">
        <f t="shared" si="56"/>
        <v>0</v>
      </c>
      <c r="AP42" s="53">
        <f t="shared" si="56"/>
        <v>0</v>
      </c>
      <c r="AQ42" s="59">
        <f t="shared" si="57"/>
        <v>0</v>
      </c>
      <c r="AR42" s="14">
        <f t="shared" si="58"/>
        <v>0</v>
      </c>
      <c r="AS42" s="70"/>
      <c r="AT42" s="14" t="e">
        <f t="shared" si="62"/>
        <v>#DIV/0!</v>
      </c>
    </row>
    <row r="43" spans="1:46">
      <c r="A43" s="46"/>
      <c r="B43" s="47"/>
      <c r="C43" s="47"/>
      <c r="D43" s="47"/>
      <c r="E43" s="47"/>
      <c r="F43" s="48"/>
      <c r="G43" s="9"/>
      <c r="H43" s="9"/>
      <c r="I43" s="9"/>
      <c r="J43" s="66"/>
      <c r="K43" s="70"/>
      <c r="L43" s="53">
        <f t="shared" si="41"/>
        <v>0</v>
      </c>
      <c r="M43" s="70"/>
      <c r="N43" s="53">
        <f t="shared" si="42"/>
        <v>0</v>
      </c>
      <c r="O43" s="70"/>
      <c r="P43" s="53">
        <f t="shared" si="43"/>
        <v>0</v>
      </c>
      <c r="Q43" s="59">
        <f t="shared" si="44"/>
        <v>0</v>
      </c>
      <c r="R43" s="53">
        <f t="shared" si="44"/>
        <v>0</v>
      </c>
      <c r="S43" s="70"/>
      <c r="T43" s="53">
        <f t="shared" si="45"/>
        <v>0</v>
      </c>
      <c r="U43" s="70"/>
      <c r="V43" s="53">
        <f t="shared" si="46"/>
        <v>0</v>
      </c>
      <c r="W43" s="70"/>
      <c r="X43" s="53">
        <f t="shared" si="47"/>
        <v>0</v>
      </c>
      <c r="Y43" s="59">
        <f t="shared" si="48"/>
        <v>0</v>
      </c>
      <c r="Z43" s="53">
        <f t="shared" si="48"/>
        <v>0</v>
      </c>
      <c r="AA43" s="70"/>
      <c r="AB43" s="53">
        <f t="shared" si="49"/>
        <v>0</v>
      </c>
      <c r="AC43" s="70"/>
      <c r="AD43" s="53">
        <f t="shared" si="50"/>
        <v>0</v>
      </c>
      <c r="AE43" s="70"/>
      <c r="AF43" s="53">
        <f t="shared" si="51"/>
        <v>0</v>
      </c>
      <c r="AG43" s="59">
        <f t="shared" si="52"/>
        <v>0</v>
      </c>
      <c r="AH43" s="53">
        <f t="shared" si="52"/>
        <v>0</v>
      </c>
      <c r="AI43" s="70"/>
      <c r="AJ43" s="53">
        <f t="shared" si="53"/>
        <v>0</v>
      </c>
      <c r="AK43" s="70"/>
      <c r="AL43" s="53">
        <f t="shared" si="54"/>
        <v>0</v>
      </c>
      <c r="AM43" s="70"/>
      <c r="AN43" s="53">
        <f t="shared" si="55"/>
        <v>0</v>
      </c>
      <c r="AO43" s="59">
        <f t="shared" si="56"/>
        <v>0</v>
      </c>
      <c r="AP43" s="53">
        <f t="shared" si="56"/>
        <v>0</v>
      </c>
      <c r="AQ43" s="59">
        <f t="shared" si="57"/>
        <v>0</v>
      </c>
      <c r="AR43" s="14">
        <f t="shared" si="58"/>
        <v>0</v>
      </c>
      <c r="AS43" s="70"/>
      <c r="AT43" s="14" t="e">
        <f t="shared" si="62"/>
        <v>#DIV/0!</v>
      </c>
    </row>
    <row r="44" spans="1:46">
      <c r="A44" s="46"/>
      <c r="B44" s="47"/>
      <c r="C44" s="47"/>
      <c r="D44" s="47"/>
      <c r="E44" s="47"/>
      <c r="F44" s="48"/>
      <c r="G44" s="9"/>
      <c r="H44" s="9"/>
      <c r="I44" s="9"/>
      <c r="J44" s="66"/>
      <c r="K44" s="70"/>
      <c r="L44" s="53">
        <f t="shared" si="41"/>
        <v>0</v>
      </c>
      <c r="M44" s="70"/>
      <c r="N44" s="53">
        <f t="shared" si="42"/>
        <v>0</v>
      </c>
      <c r="O44" s="70"/>
      <c r="P44" s="53">
        <f t="shared" si="43"/>
        <v>0</v>
      </c>
      <c r="Q44" s="59">
        <f t="shared" si="44"/>
        <v>0</v>
      </c>
      <c r="R44" s="53">
        <f t="shared" si="44"/>
        <v>0</v>
      </c>
      <c r="S44" s="70"/>
      <c r="T44" s="53">
        <f t="shared" si="45"/>
        <v>0</v>
      </c>
      <c r="U44" s="70"/>
      <c r="V44" s="53">
        <f t="shared" si="46"/>
        <v>0</v>
      </c>
      <c r="W44" s="70"/>
      <c r="X44" s="53">
        <f t="shared" si="47"/>
        <v>0</v>
      </c>
      <c r="Y44" s="59">
        <f t="shared" si="48"/>
        <v>0</v>
      </c>
      <c r="Z44" s="53">
        <f t="shared" si="48"/>
        <v>0</v>
      </c>
      <c r="AA44" s="70"/>
      <c r="AB44" s="53">
        <f t="shared" si="49"/>
        <v>0</v>
      </c>
      <c r="AC44" s="70"/>
      <c r="AD44" s="53">
        <f t="shared" si="50"/>
        <v>0</v>
      </c>
      <c r="AE44" s="70"/>
      <c r="AF44" s="53">
        <f t="shared" si="51"/>
        <v>0</v>
      </c>
      <c r="AG44" s="59">
        <f t="shared" si="52"/>
        <v>0</v>
      </c>
      <c r="AH44" s="53">
        <f t="shared" si="52"/>
        <v>0</v>
      </c>
      <c r="AI44" s="70"/>
      <c r="AJ44" s="53">
        <f t="shared" si="53"/>
        <v>0</v>
      </c>
      <c r="AK44" s="70"/>
      <c r="AL44" s="53">
        <f t="shared" si="54"/>
        <v>0</v>
      </c>
      <c r="AM44" s="70"/>
      <c r="AN44" s="53">
        <f t="shared" si="55"/>
        <v>0</v>
      </c>
      <c r="AO44" s="59">
        <f t="shared" si="56"/>
        <v>0</v>
      </c>
      <c r="AP44" s="53">
        <f t="shared" si="56"/>
        <v>0</v>
      </c>
      <c r="AQ44" s="59">
        <f t="shared" si="57"/>
        <v>0</v>
      </c>
      <c r="AR44" s="14">
        <f t="shared" si="58"/>
        <v>0</v>
      </c>
      <c r="AS44" s="70"/>
      <c r="AT44" s="14" t="e">
        <f t="shared" si="62"/>
        <v>#DIV/0!</v>
      </c>
    </row>
    <row r="45" spans="1:46">
      <c r="A45" s="46"/>
      <c r="B45" s="47"/>
      <c r="C45" s="47"/>
      <c r="D45" s="47"/>
      <c r="E45" s="47"/>
      <c r="F45" s="48"/>
      <c r="G45" s="9"/>
      <c r="H45" s="9"/>
      <c r="I45" s="9"/>
      <c r="J45" s="66"/>
      <c r="K45" s="70"/>
      <c r="L45" s="53">
        <f t="shared" si="41"/>
        <v>0</v>
      </c>
      <c r="M45" s="70"/>
      <c r="N45" s="53">
        <f t="shared" si="42"/>
        <v>0</v>
      </c>
      <c r="O45" s="70"/>
      <c r="P45" s="53">
        <f t="shared" si="43"/>
        <v>0</v>
      </c>
      <c r="Q45" s="59">
        <f t="shared" si="44"/>
        <v>0</v>
      </c>
      <c r="R45" s="53">
        <f t="shared" si="44"/>
        <v>0</v>
      </c>
      <c r="S45" s="70"/>
      <c r="T45" s="53">
        <f t="shared" si="45"/>
        <v>0</v>
      </c>
      <c r="U45" s="70"/>
      <c r="V45" s="53">
        <f t="shared" si="46"/>
        <v>0</v>
      </c>
      <c r="W45" s="70"/>
      <c r="X45" s="53">
        <f t="shared" si="47"/>
        <v>0</v>
      </c>
      <c r="Y45" s="59">
        <f t="shared" si="48"/>
        <v>0</v>
      </c>
      <c r="Z45" s="53">
        <f t="shared" si="48"/>
        <v>0</v>
      </c>
      <c r="AA45" s="70"/>
      <c r="AB45" s="53">
        <f t="shared" si="49"/>
        <v>0</v>
      </c>
      <c r="AC45" s="70"/>
      <c r="AD45" s="53">
        <f t="shared" si="50"/>
        <v>0</v>
      </c>
      <c r="AE45" s="70"/>
      <c r="AF45" s="53">
        <f t="shared" si="51"/>
        <v>0</v>
      </c>
      <c r="AG45" s="59">
        <f t="shared" si="52"/>
        <v>0</v>
      </c>
      <c r="AH45" s="53">
        <f t="shared" si="52"/>
        <v>0</v>
      </c>
      <c r="AI45" s="70"/>
      <c r="AJ45" s="53">
        <f t="shared" si="53"/>
        <v>0</v>
      </c>
      <c r="AK45" s="70"/>
      <c r="AL45" s="53">
        <f t="shared" si="54"/>
        <v>0</v>
      </c>
      <c r="AM45" s="70"/>
      <c r="AN45" s="53">
        <f t="shared" si="55"/>
        <v>0</v>
      </c>
      <c r="AO45" s="59">
        <f t="shared" si="56"/>
        <v>0</v>
      </c>
      <c r="AP45" s="53">
        <f t="shared" si="56"/>
        <v>0</v>
      </c>
      <c r="AQ45" s="59">
        <f t="shared" si="57"/>
        <v>0</v>
      </c>
      <c r="AR45" s="14">
        <f t="shared" si="58"/>
        <v>0</v>
      </c>
      <c r="AS45" s="70"/>
      <c r="AT45" s="14" t="e">
        <f t="shared" si="62"/>
        <v>#DIV/0!</v>
      </c>
    </row>
    <row r="46" spans="1:46">
      <c r="A46" s="46"/>
      <c r="B46" s="47"/>
      <c r="C46" s="47"/>
      <c r="D46" s="47"/>
      <c r="E46" s="47"/>
      <c r="F46" s="48"/>
      <c r="G46" s="9"/>
      <c r="H46" s="9"/>
      <c r="I46" s="9"/>
      <c r="J46" s="66"/>
      <c r="K46" s="70"/>
      <c r="L46" s="53">
        <f t="shared" si="41"/>
        <v>0</v>
      </c>
      <c r="M46" s="70"/>
      <c r="N46" s="53">
        <f t="shared" si="42"/>
        <v>0</v>
      </c>
      <c r="O46" s="70"/>
      <c r="P46" s="53">
        <f t="shared" si="43"/>
        <v>0</v>
      </c>
      <c r="Q46" s="59">
        <f t="shared" si="44"/>
        <v>0</v>
      </c>
      <c r="R46" s="53">
        <f t="shared" si="44"/>
        <v>0</v>
      </c>
      <c r="S46" s="70"/>
      <c r="T46" s="53">
        <f t="shared" si="45"/>
        <v>0</v>
      </c>
      <c r="U46" s="70"/>
      <c r="V46" s="53">
        <f t="shared" si="46"/>
        <v>0</v>
      </c>
      <c r="W46" s="70"/>
      <c r="X46" s="53">
        <f t="shared" si="47"/>
        <v>0</v>
      </c>
      <c r="Y46" s="59">
        <f t="shared" si="48"/>
        <v>0</v>
      </c>
      <c r="Z46" s="53">
        <f t="shared" si="48"/>
        <v>0</v>
      </c>
      <c r="AA46" s="70"/>
      <c r="AB46" s="53">
        <f t="shared" si="49"/>
        <v>0</v>
      </c>
      <c r="AC46" s="70"/>
      <c r="AD46" s="53">
        <f t="shared" si="50"/>
        <v>0</v>
      </c>
      <c r="AE46" s="70"/>
      <c r="AF46" s="53">
        <f t="shared" si="51"/>
        <v>0</v>
      </c>
      <c r="AG46" s="59">
        <f t="shared" si="52"/>
        <v>0</v>
      </c>
      <c r="AH46" s="53">
        <f t="shared" si="52"/>
        <v>0</v>
      </c>
      <c r="AI46" s="70"/>
      <c r="AJ46" s="53">
        <f t="shared" si="53"/>
        <v>0</v>
      </c>
      <c r="AK46" s="70"/>
      <c r="AL46" s="53">
        <f t="shared" si="54"/>
        <v>0</v>
      </c>
      <c r="AM46" s="70"/>
      <c r="AN46" s="53">
        <f t="shared" si="55"/>
        <v>0</v>
      </c>
      <c r="AO46" s="59">
        <f t="shared" si="56"/>
        <v>0</v>
      </c>
      <c r="AP46" s="53">
        <f t="shared" si="56"/>
        <v>0</v>
      </c>
      <c r="AQ46" s="59">
        <f t="shared" si="57"/>
        <v>0</v>
      </c>
      <c r="AR46" s="14">
        <f t="shared" si="58"/>
        <v>0</v>
      </c>
      <c r="AS46" s="70"/>
      <c r="AT46" s="14" t="e">
        <f t="shared" si="62"/>
        <v>#DIV/0!</v>
      </c>
    </row>
    <row r="47" spans="1:46">
      <c r="A47" s="46"/>
      <c r="B47" s="47"/>
      <c r="C47" s="47"/>
      <c r="D47" s="47"/>
      <c r="E47" s="47"/>
      <c r="F47" s="48"/>
      <c r="G47" s="9"/>
      <c r="H47" s="9"/>
      <c r="I47" s="9"/>
      <c r="J47" s="66"/>
      <c r="K47" s="70"/>
      <c r="L47" s="53">
        <f t="shared" si="41"/>
        <v>0</v>
      </c>
      <c r="M47" s="70"/>
      <c r="N47" s="53">
        <f t="shared" si="42"/>
        <v>0</v>
      </c>
      <c r="O47" s="70"/>
      <c r="P47" s="53">
        <f t="shared" si="43"/>
        <v>0</v>
      </c>
      <c r="Q47" s="59">
        <f t="shared" si="44"/>
        <v>0</v>
      </c>
      <c r="R47" s="53">
        <f t="shared" si="44"/>
        <v>0</v>
      </c>
      <c r="S47" s="70"/>
      <c r="T47" s="53">
        <f t="shared" si="45"/>
        <v>0</v>
      </c>
      <c r="U47" s="70"/>
      <c r="V47" s="53">
        <f t="shared" si="46"/>
        <v>0</v>
      </c>
      <c r="W47" s="70"/>
      <c r="X47" s="53">
        <f t="shared" si="47"/>
        <v>0</v>
      </c>
      <c r="Y47" s="59">
        <f t="shared" si="48"/>
        <v>0</v>
      </c>
      <c r="Z47" s="53">
        <f t="shared" si="48"/>
        <v>0</v>
      </c>
      <c r="AA47" s="70"/>
      <c r="AB47" s="53">
        <f t="shared" si="49"/>
        <v>0</v>
      </c>
      <c r="AC47" s="70"/>
      <c r="AD47" s="53">
        <f t="shared" si="50"/>
        <v>0</v>
      </c>
      <c r="AE47" s="70"/>
      <c r="AF47" s="53">
        <f t="shared" si="51"/>
        <v>0</v>
      </c>
      <c r="AG47" s="59">
        <f t="shared" si="52"/>
        <v>0</v>
      </c>
      <c r="AH47" s="53">
        <f t="shared" si="52"/>
        <v>0</v>
      </c>
      <c r="AI47" s="70"/>
      <c r="AJ47" s="53">
        <f t="shared" si="53"/>
        <v>0</v>
      </c>
      <c r="AK47" s="70"/>
      <c r="AL47" s="53">
        <f t="shared" si="54"/>
        <v>0</v>
      </c>
      <c r="AM47" s="70"/>
      <c r="AN47" s="53">
        <f t="shared" si="55"/>
        <v>0</v>
      </c>
      <c r="AO47" s="59">
        <f t="shared" si="56"/>
        <v>0</v>
      </c>
      <c r="AP47" s="53">
        <f t="shared" si="56"/>
        <v>0</v>
      </c>
      <c r="AQ47" s="59">
        <f t="shared" si="57"/>
        <v>0</v>
      </c>
      <c r="AR47" s="14">
        <f t="shared" si="58"/>
        <v>0</v>
      </c>
      <c r="AS47" s="70"/>
      <c r="AT47" s="14" t="e">
        <f t="shared" si="62"/>
        <v>#DIV/0!</v>
      </c>
    </row>
    <row r="48" spans="1:46">
      <c r="A48" s="46"/>
      <c r="B48" s="47"/>
      <c r="C48" s="47"/>
      <c r="D48" s="47"/>
      <c r="E48" s="47"/>
      <c r="F48" s="48"/>
      <c r="G48" s="9"/>
      <c r="H48" s="9"/>
      <c r="I48" s="9"/>
      <c r="J48" s="66"/>
      <c r="K48" s="70"/>
      <c r="L48" s="53">
        <f t="shared" si="41"/>
        <v>0</v>
      </c>
      <c r="M48" s="70"/>
      <c r="N48" s="53">
        <f t="shared" si="42"/>
        <v>0</v>
      </c>
      <c r="O48" s="70"/>
      <c r="P48" s="53">
        <f t="shared" si="43"/>
        <v>0</v>
      </c>
      <c r="Q48" s="59">
        <f t="shared" ref="Q48:R52" si="63">K48+M48+O48</f>
        <v>0</v>
      </c>
      <c r="R48" s="53">
        <f t="shared" si="63"/>
        <v>0</v>
      </c>
      <c r="S48" s="70"/>
      <c r="T48" s="53">
        <f t="shared" si="45"/>
        <v>0</v>
      </c>
      <c r="U48" s="70"/>
      <c r="V48" s="53">
        <f t="shared" si="46"/>
        <v>0</v>
      </c>
      <c r="W48" s="70"/>
      <c r="X48" s="53">
        <f t="shared" si="47"/>
        <v>0</v>
      </c>
      <c r="Y48" s="59">
        <f t="shared" ref="Y48:Z52" si="64">S48+U48+W48</f>
        <v>0</v>
      </c>
      <c r="Z48" s="53">
        <f t="shared" si="64"/>
        <v>0</v>
      </c>
      <c r="AA48" s="70"/>
      <c r="AB48" s="53">
        <f t="shared" si="49"/>
        <v>0</v>
      </c>
      <c r="AC48" s="70"/>
      <c r="AD48" s="53">
        <f t="shared" si="50"/>
        <v>0</v>
      </c>
      <c r="AE48" s="70"/>
      <c r="AF48" s="53">
        <f t="shared" si="51"/>
        <v>0</v>
      </c>
      <c r="AG48" s="59">
        <f t="shared" ref="AG48:AH52" si="65">AA48+AC48+AE48</f>
        <v>0</v>
      </c>
      <c r="AH48" s="53">
        <f t="shared" si="65"/>
        <v>0</v>
      </c>
      <c r="AI48" s="70"/>
      <c r="AJ48" s="53">
        <f t="shared" si="53"/>
        <v>0</v>
      </c>
      <c r="AK48" s="70"/>
      <c r="AL48" s="53">
        <f t="shared" si="54"/>
        <v>0</v>
      </c>
      <c r="AM48" s="70"/>
      <c r="AN48" s="53">
        <f t="shared" si="55"/>
        <v>0</v>
      </c>
      <c r="AO48" s="59">
        <f t="shared" ref="AO48:AP52" si="66">AI48+AK48+AM48</f>
        <v>0</v>
      </c>
      <c r="AP48" s="53">
        <f t="shared" si="66"/>
        <v>0</v>
      </c>
      <c r="AQ48" s="59">
        <f t="shared" si="57"/>
        <v>0</v>
      </c>
      <c r="AR48" s="14">
        <f t="shared" si="58"/>
        <v>0</v>
      </c>
      <c r="AS48" s="70"/>
      <c r="AT48" s="14" t="e">
        <f t="shared" si="62"/>
        <v>#DIV/0!</v>
      </c>
    </row>
    <row r="49" spans="1:46">
      <c r="A49" s="46"/>
      <c r="B49" s="47"/>
      <c r="C49" s="47"/>
      <c r="D49" s="47"/>
      <c r="E49" s="47"/>
      <c r="F49" s="48"/>
      <c r="G49" s="9"/>
      <c r="H49" s="9"/>
      <c r="I49" s="9"/>
      <c r="J49" s="66"/>
      <c r="K49" s="70"/>
      <c r="L49" s="53">
        <f t="shared" si="41"/>
        <v>0</v>
      </c>
      <c r="M49" s="70"/>
      <c r="N49" s="53">
        <f t="shared" si="42"/>
        <v>0</v>
      </c>
      <c r="O49" s="70"/>
      <c r="P49" s="53">
        <f t="shared" si="43"/>
        <v>0</v>
      </c>
      <c r="Q49" s="59">
        <f t="shared" si="63"/>
        <v>0</v>
      </c>
      <c r="R49" s="53">
        <f t="shared" si="63"/>
        <v>0</v>
      </c>
      <c r="S49" s="70"/>
      <c r="T49" s="53">
        <f t="shared" si="45"/>
        <v>0</v>
      </c>
      <c r="U49" s="70"/>
      <c r="V49" s="53">
        <f t="shared" si="46"/>
        <v>0</v>
      </c>
      <c r="W49" s="70"/>
      <c r="X49" s="53">
        <f t="shared" si="47"/>
        <v>0</v>
      </c>
      <c r="Y49" s="59">
        <f t="shared" si="64"/>
        <v>0</v>
      </c>
      <c r="Z49" s="53">
        <f t="shared" si="64"/>
        <v>0</v>
      </c>
      <c r="AA49" s="70"/>
      <c r="AB49" s="53">
        <f t="shared" si="49"/>
        <v>0</v>
      </c>
      <c r="AC49" s="70"/>
      <c r="AD49" s="53">
        <f t="shared" si="50"/>
        <v>0</v>
      </c>
      <c r="AE49" s="70"/>
      <c r="AF49" s="53">
        <f t="shared" si="51"/>
        <v>0</v>
      </c>
      <c r="AG49" s="59">
        <f t="shared" si="65"/>
        <v>0</v>
      </c>
      <c r="AH49" s="53">
        <f t="shared" si="65"/>
        <v>0</v>
      </c>
      <c r="AI49" s="70"/>
      <c r="AJ49" s="53">
        <f t="shared" si="53"/>
        <v>0</v>
      </c>
      <c r="AK49" s="70"/>
      <c r="AL49" s="53">
        <f t="shared" si="54"/>
        <v>0</v>
      </c>
      <c r="AM49" s="70"/>
      <c r="AN49" s="53">
        <f t="shared" si="55"/>
        <v>0</v>
      </c>
      <c r="AO49" s="59">
        <f t="shared" si="66"/>
        <v>0</v>
      </c>
      <c r="AP49" s="53">
        <f t="shared" si="66"/>
        <v>0</v>
      </c>
      <c r="AQ49" s="59">
        <f t="shared" si="57"/>
        <v>0</v>
      </c>
      <c r="AR49" s="14">
        <f t="shared" si="58"/>
        <v>0</v>
      </c>
      <c r="AS49" s="70"/>
      <c r="AT49" s="14" t="e">
        <f t="shared" si="62"/>
        <v>#DIV/0!</v>
      </c>
    </row>
    <row r="50" spans="1:46">
      <c r="A50" s="46"/>
      <c r="B50" s="47"/>
      <c r="C50" s="47"/>
      <c r="D50" s="47"/>
      <c r="E50" s="47"/>
      <c r="F50" s="48"/>
      <c r="G50" s="9"/>
      <c r="H50" s="9"/>
      <c r="I50" s="9"/>
      <c r="J50" s="66"/>
      <c r="K50" s="70"/>
      <c r="L50" s="53">
        <f t="shared" si="41"/>
        <v>0</v>
      </c>
      <c r="M50" s="70"/>
      <c r="N50" s="53">
        <f t="shared" si="42"/>
        <v>0</v>
      </c>
      <c r="O50" s="70"/>
      <c r="P50" s="53">
        <f t="shared" si="43"/>
        <v>0</v>
      </c>
      <c r="Q50" s="59">
        <f t="shared" si="63"/>
        <v>0</v>
      </c>
      <c r="R50" s="53">
        <f t="shared" si="63"/>
        <v>0</v>
      </c>
      <c r="S50" s="70"/>
      <c r="T50" s="53">
        <f t="shared" si="45"/>
        <v>0</v>
      </c>
      <c r="U50" s="70"/>
      <c r="V50" s="53">
        <f t="shared" si="46"/>
        <v>0</v>
      </c>
      <c r="W50" s="70"/>
      <c r="X50" s="53">
        <f t="shared" si="47"/>
        <v>0</v>
      </c>
      <c r="Y50" s="59">
        <f t="shared" si="64"/>
        <v>0</v>
      </c>
      <c r="Z50" s="53">
        <f t="shared" si="64"/>
        <v>0</v>
      </c>
      <c r="AA50" s="70"/>
      <c r="AB50" s="53">
        <f t="shared" si="49"/>
        <v>0</v>
      </c>
      <c r="AC50" s="70"/>
      <c r="AD50" s="53">
        <f t="shared" si="50"/>
        <v>0</v>
      </c>
      <c r="AE50" s="70"/>
      <c r="AF50" s="53">
        <f t="shared" si="51"/>
        <v>0</v>
      </c>
      <c r="AG50" s="59">
        <f t="shared" si="65"/>
        <v>0</v>
      </c>
      <c r="AH50" s="53">
        <f t="shared" si="65"/>
        <v>0</v>
      </c>
      <c r="AI50" s="70"/>
      <c r="AJ50" s="53">
        <f t="shared" si="53"/>
        <v>0</v>
      </c>
      <c r="AK50" s="70"/>
      <c r="AL50" s="53">
        <f t="shared" si="54"/>
        <v>0</v>
      </c>
      <c r="AM50" s="70"/>
      <c r="AN50" s="53">
        <f t="shared" si="55"/>
        <v>0</v>
      </c>
      <c r="AO50" s="59">
        <f t="shared" si="66"/>
        <v>0</v>
      </c>
      <c r="AP50" s="53">
        <f t="shared" si="66"/>
        <v>0</v>
      </c>
      <c r="AQ50" s="59">
        <f t="shared" si="57"/>
        <v>0</v>
      </c>
      <c r="AR50" s="14">
        <f t="shared" si="58"/>
        <v>0</v>
      </c>
      <c r="AS50" s="70"/>
      <c r="AT50" s="14" t="e">
        <f t="shared" si="62"/>
        <v>#DIV/0!</v>
      </c>
    </row>
    <row r="51" spans="1:46">
      <c r="A51" s="46"/>
      <c r="B51" s="47"/>
      <c r="C51" s="47"/>
      <c r="D51" s="47"/>
      <c r="E51" s="47"/>
      <c r="F51" s="48"/>
      <c r="G51" s="9"/>
      <c r="H51" s="9"/>
      <c r="I51" s="9"/>
      <c r="J51" s="66"/>
      <c r="K51" s="70"/>
      <c r="L51" s="53">
        <f t="shared" si="41"/>
        <v>0</v>
      </c>
      <c r="M51" s="70"/>
      <c r="N51" s="53">
        <f t="shared" si="42"/>
        <v>0</v>
      </c>
      <c r="O51" s="70"/>
      <c r="P51" s="53">
        <f t="shared" si="43"/>
        <v>0</v>
      </c>
      <c r="Q51" s="59">
        <f t="shared" si="63"/>
        <v>0</v>
      </c>
      <c r="R51" s="53">
        <f t="shared" si="63"/>
        <v>0</v>
      </c>
      <c r="S51" s="70"/>
      <c r="T51" s="53">
        <f t="shared" si="45"/>
        <v>0</v>
      </c>
      <c r="U51" s="70"/>
      <c r="V51" s="53">
        <f t="shared" si="46"/>
        <v>0</v>
      </c>
      <c r="W51" s="70"/>
      <c r="X51" s="53">
        <f t="shared" si="47"/>
        <v>0</v>
      </c>
      <c r="Y51" s="59">
        <f t="shared" si="64"/>
        <v>0</v>
      </c>
      <c r="Z51" s="53">
        <f t="shared" si="64"/>
        <v>0</v>
      </c>
      <c r="AA51" s="70"/>
      <c r="AB51" s="53">
        <f t="shared" si="49"/>
        <v>0</v>
      </c>
      <c r="AC51" s="70"/>
      <c r="AD51" s="53">
        <f t="shared" si="50"/>
        <v>0</v>
      </c>
      <c r="AE51" s="70"/>
      <c r="AF51" s="53">
        <f t="shared" si="51"/>
        <v>0</v>
      </c>
      <c r="AG51" s="59">
        <f t="shared" si="65"/>
        <v>0</v>
      </c>
      <c r="AH51" s="53">
        <f t="shared" si="65"/>
        <v>0</v>
      </c>
      <c r="AI51" s="70"/>
      <c r="AJ51" s="53">
        <f t="shared" si="53"/>
        <v>0</v>
      </c>
      <c r="AK51" s="70"/>
      <c r="AL51" s="53">
        <f t="shared" si="54"/>
        <v>0</v>
      </c>
      <c r="AM51" s="70"/>
      <c r="AN51" s="53">
        <f t="shared" si="55"/>
        <v>0</v>
      </c>
      <c r="AO51" s="59">
        <f t="shared" si="66"/>
        <v>0</v>
      </c>
      <c r="AP51" s="53">
        <f t="shared" si="66"/>
        <v>0</v>
      </c>
      <c r="AQ51" s="59">
        <f t="shared" si="57"/>
        <v>0</v>
      </c>
      <c r="AR51" s="14">
        <f t="shared" si="58"/>
        <v>0</v>
      </c>
      <c r="AS51" s="70"/>
      <c r="AT51" s="14" t="e">
        <f t="shared" si="62"/>
        <v>#DIV/0!</v>
      </c>
    </row>
    <row r="52" spans="1:46" ht="15.75" thickBot="1">
      <c r="A52" s="46"/>
      <c r="B52" s="47"/>
      <c r="C52" s="47"/>
      <c r="D52" s="47"/>
      <c r="E52" s="47"/>
      <c r="F52" s="48"/>
      <c r="G52" s="10"/>
      <c r="H52" s="10"/>
      <c r="I52" s="10"/>
      <c r="J52" s="67"/>
      <c r="K52" s="70"/>
      <c r="L52" s="56">
        <f t="shared" si="41"/>
        <v>0</v>
      </c>
      <c r="M52" s="70"/>
      <c r="N52" s="56">
        <f t="shared" si="42"/>
        <v>0</v>
      </c>
      <c r="O52" s="70"/>
      <c r="P52" s="56">
        <f t="shared" si="43"/>
        <v>0</v>
      </c>
      <c r="Q52" s="61">
        <f t="shared" si="63"/>
        <v>0</v>
      </c>
      <c r="R52" s="56">
        <f t="shared" si="63"/>
        <v>0</v>
      </c>
      <c r="S52" s="70"/>
      <c r="T52" s="56">
        <f t="shared" si="45"/>
        <v>0</v>
      </c>
      <c r="U52" s="70"/>
      <c r="V52" s="56">
        <f t="shared" si="46"/>
        <v>0</v>
      </c>
      <c r="W52" s="70"/>
      <c r="X52" s="56">
        <f t="shared" si="47"/>
        <v>0</v>
      </c>
      <c r="Y52" s="61">
        <f t="shared" si="64"/>
        <v>0</v>
      </c>
      <c r="Z52" s="56">
        <f t="shared" si="64"/>
        <v>0</v>
      </c>
      <c r="AA52" s="70"/>
      <c r="AB52" s="56">
        <f t="shared" si="49"/>
        <v>0</v>
      </c>
      <c r="AC52" s="70"/>
      <c r="AD52" s="56">
        <f t="shared" si="50"/>
        <v>0</v>
      </c>
      <c r="AE52" s="70"/>
      <c r="AF52" s="56">
        <f t="shared" si="51"/>
        <v>0</v>
      </c>
      <c r="AG52" s="61">
        <f t="shared" si="65"/>
        <v>0</v>
      </c>
      <c r="AH52" s="56">
        <f t="shared" si="65"/>
        <v>0</v>
      </c>
      <c r="AI52" s="70"/>
      <c r="AJ52" s="56">
        <f t="shared" si="53"/>
        <v>0</v>
      </c>
      <c r="AK52" s="70"/>
      <c r="AL52" s="56">
        <f t="shared" si="54"/>
        <v>0</v>
      </c>
      <c r="AM52" s="70"/>
      <c r="AN52" s="56">
        <f t="shared" si="55"/>
        <v>0</v>
      </c>
      <c r="AO52" s="61">
        <f t="shared" si="66"/>
        <v>0</v>
      </c>
      <c r="AP52" s="56">
        <f t="shared" si="66"/>
        <v>0</v>
      </c>
      <c r="AQ52" s="61">
        <f t="shared" si="57"/>
        <v>0</v>
      </c>
      <c r="AR52" s="17">
        <f t="shared" si="58"/>
        <v>0</v>
      </c>
      <c r="AS52" s="70"/>
      <c r="AT52" s="17" t="e">
        <f t="shared" si="62"/>
        <v>#DIV/0!</v>
      </c>
    </row>
    <row r="53" spans="1:46" ht="19.5" thickBot="1">
      <c r="A53" s="37"/>
      <c r="B53" s="38"/>
      <c r="C53" s="38"/>
      <c r="D53" s="38"/>
      <c r="E53" s="38"/>
      <c r="F53" s="39"/>
      <c r="G53" s="7" t="s">
        <v>9</v>
      </c>
      <c r="H53" s="8"/>
      <c r="I53" s="8"/>
      <c r="J53" s="8"/>
      <c r="K53" s="13"/>
      <c r="L53" s="12">
        <f t="shared" ref="L53:AR53" si="67">SUM(L37:L52)</f>
        <v>0</v>
      </c>
      <c r="M53" s="13"/>
      <c r="N53" s="12">
        <f t="shared" si="67"/>
        <v>0</v>
      </c>
      <c r="O53" s="13"/>
      <c r="P53" s="12">
        <f t="shared" si="67"/>
        <v>0</v>
      </c>
      <c r="Q53" s="13"/>
      <c r="R53" s="12">
        <f t="shared" si="67"/>
        <v>0</v>
      </c>
      <c r="S53" s="13"/>
      <c r="T53" s="12">
        <f t="shared" si="67"/>
        <v>0</v>
      </c>
      <c r="U53" s="13"/>
      <c r="V53" s="12">
        <f t="shared" si="67"/>
        <v>0</v>
      </c>
      <c r="W53" s="13"/>
      <c r="X53" s="12">
        <f t="shared" si="67"/>
        <v>0</v>
      </c>
      <c r="Y53" s="13"/>
      <c r="Z53" s="12">
        <f t="shared" si="67"/>
        <v>0</v>
      </c>
      <c r="AA53" s="13"/>
      <c r="AB53" s="12">
        <f t="shared" si="67"/>
        <v>0</v>
      </c>
      <c r="AC53" s="13"/>
      <c r="AD53" s="12">
        <f t="shared" si="67"/>
        <v>0</v>
      </c>
      <c r="AE53" s="13"/>
      <c r="AF53" s="12">
        <f t="shared" si="67"/>
        <v>0</v>
      </c>
      <c r="AG53" s="13"/>
      <c r="AH53" s="12">
        <f t="shared" si="67"/>
        <v>0</v>
      </c>
      <c r="AI53" s="13"/>
      <c r="AJ53" s="12">
        <f t="shared" si="67"/>
        <v>0</v>
      </c>
      <c r="AK53" s="13"/>
      <c r="AL53" s="12">
        <f t="shared" si="67"/>
        <v>0</v>
      </c>
      <c r="AM53" s="13"/>
      <c r="AN53" s="12">
        <f t="shared" si="67"/>
        <v>0</v>
      </c>
      <c r="AO53" s="13"/>
      <c r="AP53" s="12">
        <f t="shared" si="67"/>
        <v>0</v>
      </c>
      <c r="AQ53" s="13"/>
      <c r="AR53" s="12">
        <f t="shared" si="67"/>
        <v>0</v>
      </c>
      <c r="AS53" s="13">
        <f>SUM(AS37:AS52)</f>
        <v>0</v>
      </c>
      <c r="AT53" s="12" t="e">
        <f>((AR53-AS53)/AS53)*100</f>
        <v>#DIV/0!</v>
      </c>
    </row>
    <row r="54" spans="1:46" ht="19.5" thickBot="1">
      <c r="A54" s="50"/>
      <c r="B54" s="50"/>
      <c r="C54" s="50"/>
      <c r="D54" s="50"/>
      <c r="E54" s="50"/>
      <c r="F54" s="50"/>
      <c r="G54" s="7" t="s">
        <v>10</v>
      </c>
      <c r="H54" s="8"/>
      <c r="I54" s="8"/>
      <c r="J54" s="22"/>
      <c r="K54" s="71"/>
      <c r="L54" s="12">
        <f t="shared" ref="L54:AR54" si="68">L53+L34+L26+L20+L6</f>
        <v>0</v>
      </c>
      <c r="M54" s="71"/>
      <c r="N54" s="12">
        <f t="shared" si="68"/>
        <v>0</v>
      </c>
      <c r="O54" s="71"/>
      <c r="P54" s="12">
        <f t="shared" si="68"/>
        <v>0</v>
      </c>
      <c r="Q54" s="13"/>
      <c r="R54" s="12">
        <f t="shared" si="68"/>
        <v>0</v>
      </c>
      <c r="S54" s="71"/>
      <c r="T54" s="12">
        <f t="shared" si="68"/>
        <v>0</v>
      </c>
      <c r="U54" s="71"/>
      <c r="V54" s="12">
        <f t="shared" si="68"/>
        <v>0</v>
      </c>
      <c r="W54" s="71"/>
      <c r="X54" s="12">
        <f t="shared" si="68"/>
        <v>0</v>
      </c>
      <c r="Y54" s="13"/>
      <c r="Z54" s="12">
        <f t="shared" si="68"/>
        <v>0</v>
      </c>
      <c r="AA54" s="71"/>
      <c r="AB54" s="12">
        <f t="shared" si="68"/>
        <v>0</v>
      </c>
      <c r="AC54" s="71"/>
      <c r="AD54" s="12">
        <f t="shared" si="68"/>
        <v>0</v>
      </c>
      <c r="AE54" s="71"/>
      <c r="AF54" s="12">
        <f t="shared" si="68"/>
        <v>0</v>
      </c>
      <c r="AG54" s="13"/>
      <c r="AH54" s="12">
        <f t="shared" si="68"/>
        <v>0</v>
      </c>
      <c r="AI54" s="71"/>
      <c r="AJ54" s="12">
        <f t="shared" si="68"/>
        <v>0</v>
      </c>
      <c r="AK54" s="71"/>
      <c r="AL54" s="12">
        <f t="shared" si="68"/>
        <v>0</v>
      </c>
      <c r="AM54" s="71"/>
      <c r="AN54" s="12">
        <f t="shared" si="68"/>
        <v>0</v>
      </c>
      <c r="AO54" s="13"/>
      <c r="AP54" s="12">
        <f t="shared" si="68"/>
        <v>0</v>
      </c>
      <c r="AQ54" s="13"/>
      <c r="AR54" s="12">
        <f t="shared" si="68"/>
        <v>0</v>
      </c>
      <c r="AS54" s="71">
        <f>+AS53+AS35</f>
        <v>0</v>
      </c>
      <c r="AT54" s="12" t="e">
        <f>((AR54-AS54)/AS54)*100</f>
        <v>#DIV/0!</v>
      </c>
    </row>
    <row r="55" spans="1:46">
      <c r="A55" s="52"/>
      <c r="B55" s="52"/>
      <c r="C55" s="52"/>
      <c r="D55" s="52"/>
      <c r="E55" s="52"/>
      <c r="F55" s="52"/>
      <c r="AS55" s="57"/>
    </row>
  </sheetData>
  <sheetProtection password="CA91" sheet="1" objects="1" scenarios="1"/>
  <protectedRanges>
    <protectedRange sqref="J38" name="Range15_1"/>
    <protectedRange sqref="AT3:AT54" name="Range16"/>
    <protectedRange sqref="K5:K34 K36:K52 M5:M34 M36:M52 AS5:AS34 AS36:AS52 O5:O34 O36:O52 S5:S34 S36:S52 U5:U34 U36:U52 W5:W34 W36:W52 AA5:AA34 AA36:AA52 AC5:AC34 AC36:AC52 AE5:AE34 AE36:AE52 AI5:AI34 AI36:AI52 AK5:AK34 AK36:AK52 AM5:AM34 AM36:AM52" name="Range3"/>
    <protectedRange sqref="G39:J52" name="Range2"/>
    <protectedRange sqref="A5:F5" name="Range1"/>
    <protectedRange sqref="J5:J37 J39:J54" name="Range15"/>
    <protectedRange sqref="A8:F19" name="Range17"/>
    <protectedRange sqref="A22:F25" name="Range18"/>
    <protectedRange sqref="A28:F33" name="Range19"/>
    <protectedRange sqref="A37:F52" name="Range20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Level 2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Farzana</dc:creator>
  <cp:lastModifiedBy>raselalam</cp:lastModifiedBy>
  <dcterms:created xsi:type="dcterms:W3CDTF">2015-11-11T23:24:29Z</dcterms:created>
  <dcterms:modified xsi:type="dcterms:W3CDTF">2015-12-09T14:10:31Z</dcterms:modified>
</cp:coreProperties>
</file>